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wmoomm-my.sharepoint.com/personal/phechler_wmo_int/Documents/Documents/CLINO/Call1991_2020/CLINO_SUBMISSIONS/Region_3_WMO_Normals_9120/"/>
    </mc:Choice>
  </mc:AlternateContent>
  <xr:revisionPtr revIDLastSave="0" documentId="8_{D63DFC6F-64A0-466D-817D-ED85C90F0FD2}" xr6:coauthVersionLast="44" xr6:coauthVersionMax="44" xr10:uidLastSave="{00000000-0000-0000-0000-000000000000}"/>
  <bookViews>
    <workbookView xWindow="-110" yWindow="-110" windowWidth="19420" windowHeight="10420" firstSheet="80" activeTab="83" xr2:uid="{00000000-000D-0000-FFFF-FFFF00000000}"/>
  </bookViews>
  <sheets>
    <sheet name="LA QUIACA OBSERVATORIO_87007" sheetId="1" r:id="rId1"/>
    <sheet name="ORÁN AERO_87016" sheetId="2" r:id="rId2"/>
    <sheet name="TARTAGAL AERO_87022" sheetId="3" r:id="rId3"/>
    <sheet name="JUJUY U N_87043" sheetId="4" r:id="rId4"/>
    <sheet name="JUJUY AERO_87046" sheetId="37" r:id="rId5"/>
    <sheet name="SALTA AERO_87047" sheetId="5" r:id="rId6"/>
    <sheet name="LAS LOMITAS_87078" sheetId="6" r:id="rId7"/>
    <sheet name="IGUAZÚ AERO_87097" sheetId="8" r:id="rId8"/>
    <sheet name="FAMAILLÁ INTA_87118" sheetId="9" r:id="rId9"/>
    <sheet name="TUCUMÁN AERO_87121" sheetId="7" r:id="rId10"/>
    <sheet name="SANTIAGO DEL ESTERO AERO_87129" sheetId="10" r:id="rId11"/>
    <sheet name="PRE ROQUE SAENZ PEÑA AERO_87148" sheetId="11" r:id="rId12"/>
    <sheet name="RESISTENCIA AERO_87155" sheetId="12" r:id="rId13"/>
    <sheet name="FORMOSA AERO_87162" sheetId="13" r:id="rId14"/>
    <sheet name="BERNARDO DE IRIGOYEN AERO_87163" sheetId="14" r:id="rId15"/>
    <sheet name="CORRIENTES AERO_87166" sheetId="15" r:id="rId16"/>
    <sheet name="POSADAS AERO_87178" sheetId="16" r:id="rId17"/>
    <sheet name="CERRO AZUL INTA_87180" sheetId="17" r:id="rId18"/>
    <sheet name="OBERÁ_87187" sheetId="18" r:id="rId19"/>
    <sheet name="TINOGASTA_87211" sheetId="20" r:id="rId20"/>
    <sheet name="CHILECITO AERO_87213" sheetId="21" r:id="rId21"/>
    <sheet name="LA RIOJA AERO_87217" sheetId="22" r:id="rId22"/>
    <sheet name="CATAMARCA AERO_87222" sheetId="23" r:id="rId23"/>
    <sheet name="VILLA DE MARÍA D RÍO SECO_87244" sheetId="24" r:id="rId24"/>
    <sheet name="CERES AERO_87257" sheetId="25" r:id="rId25"/>
    <sheet name="RECONQUISTA AERO_87270" sheetId="26" r:id="rId26"/>
    <sheet name="PASO DE LOS LIBRES AERO_87289" sheetId="27" r:id="rId27"/>
    <sheet name="JACHAL_87305" sheetId="28" r:id="rId28"/>
    <sheet name="SAN JUAN AERO_87311" sheetId="29" r:id="rId29"/>
    <sheet name="CHAMICAL AERO_87320" sheetId="30" r:id="rId30"/>
    <sheet name="VILLA DOLORES AERO_87328" sheetId="31" r:id="rId31"/>
    <sheet name="CÓRDOBA AERO_87344" sheetId="32" r:id="rId32"/>
    <sheet name="CÓRDOBA OBSERVATORIO_87345" sheetId="33" r:id="rId33"/>
    <sheet name="PILAR OSERVATORIO_87349" sheetId="34" r:id="rId34"/>
    <sheet name="SAUCE VIEJO AERO_87371" sheetId="35" r:id="rId35"/>
    <sheet name="PARANÁ AERO_87374" sheetId="36" r:id="rId36"/>
    <sheet name="MONTE CASEROS AERO_87393" sheetId="19" r:id="rId37"/>
    <sheet name="CONCORDIA AERO_87395" sheetId="38" r:id="rId38"/>
    <sheet name="SAN MARTÍN (MZA)_87416" sheetId="39" r:id="rId39"/>
    <sheet name="MENDOZA AERO_87418" sheetId="40" r:id="rId40"/>
    <sheet name="MENDOZA OBSERVATORIO_87420" sheetId="41" r:id="rId41"/>
    <sheet name="SAN LUIS AERO_87436" sheetId="42" r:id="rId42"/>
    <sheet name="VILLA REYNOLDS AERO_87448" sheetId="43" r:id="rId43"/>
    <sheet name="RÍO CUARTO AERO_87453" sheetId="44" r:id="rId44"/>
    <sheet name="MARCOS JUÁREZ AERO_87467" sheetId="45" r:id="rId45"/>
    <sheet name="VENADO TUERTO AERO_87468" sheetId="46" r:id="rId46"/>
    <sheet name="EL TRÉBOL_87470" sheetId="47" r:id="rId47"/>
    <sheet name="ROSARIO AERO_87480" sheetId="48" r:id="rId48"/>
    <sheet name="PERGAMINO INTA_87484" sheetId="49" r:id="rId49"/>
    <sheet name="GUALEGUAYCHÚ AERO_87497" sheetId="50" r:id="rId50"/>
    <sheet name="MALARGÜE AERO_87506" sheetId="51" r:id="rId51"/>
    <sheet name="SAN RAFAEL_AERO 87509" sheetId="52" r:id="rId52"/>
    <sheet name="GENERAL PICO AERO_87532" sheetId="53" r:id="rId53"/>
    <sheet name="LABOULAYE AERO_87534" sheetId="54" r:id="rId54"/>
    <sheet name="PEHUAJÓ AERO_87544" sheetId="55" r:id="rId55"/>
    <sheet name="JUNÍN AERO_87548" sheetId="56" r:id="rId56"/>
    <sheet name="NUEVE DE JULIO_87550" sheetId="57" r:id="rId57"/>
    <sheet name="SAN FERNANDO AERO_87553" sheetId="58" r:id="rId58"/>
    <sheet name="LAS FLORES_87563" sheetId="59" r:id="rId59"/>
    <sheet name="SAN MIGUEL_87569" sheetId="60" r:id="rId60"/>
    <sheet name="EL PALOMAR AERO_87571" sheetId="61" r:id="rId61"/>
    <sheet name="CASTELAR INTA_87575" sheetId="62" r:id="rId62"/>
    <sheet name="EZEIZA AERO_87576" sheetId="63" r:id="rId63"/>
    <sheet name="AEROPARQUE AERO_87582" sheetId="64" r:id="rId64"/>
    <sheet name="BUENOS AIRES OBSERVATORIO_87585" sheetId="65" r:id="rId65"/>
    <sheet name="LA PLATA AERO_87593" sheetId="66" r:id="rId66"/>
    <sheet name="PUNTA INDIO B.A._87596" sheetId="67" r:id="rId67"/>
    <sheet name="SANTA ROSA AERO_87623" sheetId="68" r:id="rId68"/>
    <sheet name="CORONEL SUÁREZ AERO_87637" sheetId="69" r:id="rId69"/>
    <sheet name="BOLÍVAR AERO_87640" sheetId="70" r:id="rId70"/>
    <sheet name="AZUL AERO_87641" sheetId="71" r:id="rId71"/>
    <sheet name="OLAVARRÍA AERO_87643" sheetId="72" r:id="rId72"/>
    <sheet name="TANDIL AERO_87645" sheetId="73" r:id="rId73"/>
    <sheet name="DOLORES AERO_87648" sheetId="74" r:id="rId74"/>
    <sheet name=" PIGÜE AERO_87679" sheetId="75" r:id="rId75"/>
    <sheet name="CORONEL PRINGLES AERO_87683" sheetId="76" r:id="rId76"/>
    <sheet name="BARROW INTA_87686" sheetId="78" r:id="rId77"/>
    <sheet name="TRES ARROYOS_87688" sheetId="79" r:id="rId78"/>
    <sheet name="BALCARCE INTA_87691" sheetId="80" r:id="rId79"/>
    <sheet name="MAR DEL PLATA AERO_87692" sheetId="81" r:id="rId80"/>
    <sheet name="NEUQUÉN AERO_87715" sheetId="82" r:id="rId81"/>
    <sheet name="HILARIO ASCASUBI INTA_87741" sheetId="83" r:id="rId82"/>
    <sheet name="BAHÍA BLANCA AERO_87750" sheetId="84" r:id="rId83"/>
    <sheet name="BARILOCHE AERO_87765" sheetId="85" r:id="rId84"/>
    <sheet name="MAQUINCHAO_87774" sheetId="86" r:id="rId85"/>
    <sheet name="SAN ANTONIO OESTE AERO_87784" sheetId="87" r:id="rId86"/>
    <sheet name="VIEDMA AERO_87791" sheetId="88" r:id="rId87"/>
    <sheet name="EL BOLSÓN AERO_87800" sheetId="89" r:id="rId88"/>
    <sheet name="ESQUEL AERO_87803" sheetId="90" r:id="rId89"/>
    <sheet name="TRELEW AERO_87828" sheetId="91" r:id="rId90"/>
    <sheet name="PERITO MORENO AERO_87852" sheetId="92" r:id="rId91"/>
    <sheet name="COMODORO RIVADAVIA AERO_87860" sheetId="93" r:id="rId92"/>
    <sheet name="GOBERNADOR GREGORES AERO_87880" sheetId="94" r:id="rId93"/>
    <sheet name="PUERTO DESEADO AERO_87896" sheetId="95" r:id="rId94"/>
    <sheet name="EL CALAFATE AERO_87904" sheetId="96" r:id="rId95"/>
    <sheet name="SAN JULIÁN AERO_87909" sheetId="97" r:id="rId96"/>
    <sheet name="RÍO GALLEGOS AERO_87925" sheetId="98" r:id="rId97"/>
    <sheet name="RÍO GRANDE B.A._87934" sheetId="99" r:id="rId98"/>
    <sheet name="USHUAIA AERO_87938" sheetId="100" r:id="rId99"/>
    <sheet name="BASE ESPERANZA_88963" sheetId="101" r:id="rId100"/>
    <sheet name="BASE ORCADAS_88968" sheetId="102" r:id="rId101"/>
    <sheet name="BASE BELGRANO II_89034" sheetId="103" r:id="rId102"/>
    <sheet name="BASE CARLINI_89053" sheetId="104" r:id="rId103"/>
    <sheet name="BASE MARAMBIO_89055" sheetId="105" r:id="rId104"/>
    <sheet name="BASE SAN MARTÍN_89066" sheetId="106" r:id="rId10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76" i="106" l="1"/>
  <c r="A175" i="106"/>
  <c r="A169" i="106"/>
  <c r="A168" i="106"/>
  <c r="A162" i="106"/>
  <c r="A161" i="106"/>
  <c r="A155" i="106"/>
  <c r="A154" i="106"/>
  <c r="A153" i="106"/>
  <c r="A152" i="106"/>
  <c r="A151" i="106"/>
  <c r="A150" i="106"/>
  <c r="A144" i="106"/>
  <c r="A143" i="106"/>
  <c r="A142" i="106"/>
  <c r="A141" i="106"/>
  <c r="A140" i="106"/>
  <c r="A139" i="106"/>
  <c r="A133" i="106"/>
  <c r="A132" i="106"/>
  <c r="A131" i="106"/>
  <c r="A130" i="106"/>
  <c r="A129" i="106"/>
  <c r="A128" i="106"/>
  <c r="A122" i="106"/>
  <c r="A121" i="106"/>
  <c r="A120" i="106"/>
  <c r="A119" i="106"/>
  <c r="A118" i="106"/>
  <c r="A117" i="106"/>
  <c r="A107" i="106"/>
  <c r="A106" i="106"/>
  <c r="A100" i="106"/>
  <c r="A99" i="106"/>
  <c r="A98" i="106"/>
  <c r="A97" i="106"/>
  <c r="A96" i="106"/>
  <c r="A95" i="106"/>
  <c r="A89" i="106"/>
  <c r="A88" i="106"/>
  <c r="A87" i="106"/>
  <c r="A86" i="106"/>
  <c r="A85" i="106"/>
  <c r="A84" i="106"/>
  <c r="A78" i="106"/>
  <c r="A77" i="106"/>
  <c r="A76" i="106"/>
  <c r="A75" i="106"/>
  <c r="A74" i="106"/>
  <c r="A73" i="106"/>
  <c r="A67" i="106"/>
  <c r="A66" i="106"/>
  <c r="A65" i="106"/>
  <c r="A64" i="106"/>
  <c r="A63" i="106"/>
  <c r="A62" i="106"/>
  <c r="A61" i="106"/>
  <c r="A60" i="106"/>
  <c r="A59" i="106"/>
  <c r="A58" i="106"/>
  <c r="A52" i="106"/>
  <c r="A51" i="106"/>
  <c r="A50" i="106"/>
  <c r="A49" i="106"/>
  <c r="A48" i="106"/>
  <c r="A47" i="106"/>
  <c r="A46" i="106"/>
  <c r="A45" i="106"/>
  <c r="A44" i="106"/>
  <c r="A43" i="106"/>
  <c r="A37" i="106"/>
  <c r="A36" i="106"/>
  <c r="A30" i="106"/>
  <c r="A29" i="106"/>
  <c r="A28" i="106"/>
  <c r="A27" i="106"/>
  <c r="A26" i="106"/>
  <c r="A25" i="106"/>
  <c r="A24" i="106"/>
  <c r="A23" i="106"/>
  <c r="A176" i="105" l="1"/>
  <c r="A175" i="105"/>
  <c r="A169" i="105"/>
  <c r="A168" i="105"/>
  <c r="A162" i="105"/>
  <c r="A161" i="105"/>
  <c r="A155" i="105"/>
  <c r="A154" i="105"/>
  <c r="A153" i="105"/>
  <c r="A152" i="105"/>
  <c r="A151" i="105"/>
  <c r="A150" i="105"/>
  <c r="A144" i="105"/>
  <c r="A143" i="105"/>
  <c r="A142" i="105"/>
  <c r="A141" i="105"/>
  <c r="A140" i="105"/>
  <c r="A139" i="105"/>
  <c r="A133" i="105"/>
  <c r="A132" i="105"/>
  <c r="A131" i="105"/>
  <c r="A130" i="105"/>
  <c r="A129" i="105"/>
  <c r="A128" i="105"/>
  <c r="A122" i="105"/>
  <c r="A121" i="105"/>
  <c r="A120" i="105"/>
  <c r="A119" i="105"/>
  <c r="A118" i="105"/>
  <c r="A117" i="105"/>
  <c r="A107" i="105"/>
  <c r="A106" i="105"/>
  <c r="A100" i="105"/>
  <c r="A99" i="105"/>
  <c r="A98" i="105"/>
  <c r="A97" i="105"/>
  <c r="A96" i="105"/>
  <c r="A95" i="105"/>
  <c r="A89" i="105"/>
  <c r="A88" i="105"/>
  <c r="A87" i="105"/>
  <c r="A86" i="105"/>
  <c r="A85" i="105"/>
  <c r="A84" i="105"/>
  <c r="A78" i="105"/>
  <c r="A77" i="105"/>
  <c r="A76" i="105"/>
  <c r="A75" i="105"/>
  <c r="A74" i="105"/>
  <c r="A73" i="105"/>
  <c r="A67" i="105"/>
  <c r="A66" i="105"/>
  <c r="A65" i="105"/>
  <c r="A64" i="105"/>
  <c r="A63" i="105"/>
  <c r="A62" i="105"/>
  <c r="A61" i="105"/>
  <c r="A60" i="105"/>
  <c r="A59" i="105"/>
  <c r="A58" i="105"/>
  <c r="A52" i="105"/>
  <c r="A51" i="105"/>
  <c r="A50" i="105"/>
  <c r="A49" i="105"/>
  <c r="A48" i="105"/>
  <c r="A47" i="105"/>
  <c r="A46" i="105"/>
  <c r="A45" i="105"/>
  <c r="A44" i="105"/>
  <c r="A43" i="105"/>
  <c r="A37" i="105"/>
  <c r="A36" i="105"/>
  <c r="A30" i="105"/>
  <c r="A29" i="105"/>
  <c r="A28" i="105"/>
  <c r="A27" i="105"/>
  <c r="A26" i="105"/>
  <c r="A25" i="105"/>
  <c r="A24" i="105"/>
  <c r="A23" i="105"/>
  <c r="A176" i="104" l="1"/>
  <c r="A175" i="104"/>
  <c r="A169" i="104"/>
  <c r="A168" i="104"/>
  <c r="A162" i="104"/>
  <c r="A161" i="104"/>
  <c r="A155" i="104"/>
  <c r="A154" i="104"/>
  <c r="A153" i="104"/>
  <c r="A152" i="104"/>
  <c r="A151" i="104"/>
  <c r="A150" i="104"/>
  <c r="A144" i="104"/>
  <c r="A143" i="104"/>
  <c r="A142" i="104"/>
  <c r="A141" i="104"/>
  <c r="A140" i="104"/>
  <c r="A139" i="104"/>
  <c r="A133" i="104"/>
  <c r="A132" i="104"/>
  <c r="A131" i="104"/>
  <c r="A130" i="104"/>
  <c r="A129" i="104"/>
  <c r="A128" i="104"/>
  <c r="A122" i="104"/>
  <c r="A121" i="104"/>
  <c r="A120" i="104"/>
  <c r="A119" i="104"/>
  <c r="A118" i="104"/>
  <c r="A117" i="104"/>
  <c r="A107" i="104"/>
  <c r="A106" i="104"/>
  <c r="A100" i="104"/>
  <c r="A99" i="104"/>
  <c r="A98" i="104"/>
  <c r="A97" i="104"/>
  <c r="A96" i="104"/>
  <c r="A95" i="104"/>
  <c r="A89" i="104"/>
  <c r="A88" i="104"/>
  <c r="A87" i="104"/>
  <c r="A86" i="104"/>
  <c r="A85" i="104"/>
  <c r="A84" i="104"/>
  <c r="A78" i="104"/>
  <c r="A77" i="104"/>
  <c r="A76" i="104"/>
  <c r="A75" i="104"/>
  <c r="A74" i="104"/>
  <c r="A73" i="104"/>
  <c r="A67" i="104"/>
  <c r="A66" i="104"/>
  <c r="A65" i="104"/>
  <c r="A64" i="104"/>
  <c r="A63" i="104"/>
  <c r="A62" i="104"/>
  <c r="A61" i="104"/>
  <c r="A60" i="104"/>
  <c r="A59" i="104"/>
  <c r="A58" i="104"/>
  <c r="A52" i="104"/>
  <c r="A51" i="104"/>
  <c r="A50" i="104"/>
  <c r="A49" i="104"/>
  <c r="A48" i="104"/>
  <c r="A47" i="104"/>
  <c r="A46" i="104"/>
  <c r="A45" i="104"/>
  <c r="A44" i="104"/>
  <c r="A43" i="104"/>
  <c r="A37" i="104"/>
  <c r="A36" i="104"/>
  <c r="A30" i="104"/>
  <c r="A29" i="104"/>
  <c r="A28" i="104"/>
  <c r="A27" i="104"/>
  <c r="A26" i="104"/>
  <c r="A25" i="104"/>
  <c r="A24" i="104"/>
  <c r="A23" i="104"/>
  <c r="A176" i="103" l="1"/>
  <c r="A175" i="103"/>
  <c r="A169" i="103"/>
  <c r="A168" i="103"/>
  <c r="A162" i="103"/>
  <c r="A161" i="103"/>
  <c r="A155" i="103"/>
  <c r="A154" i="103"/>
  <c r="A153" i="103"/>
  <c r="A152" i="103"/>
  <c r="A151" i="103"/>
  <c r="A150" i="103"/>
  <c r="A144" i="103"/>
  <c r="A143" i="103"/>
  <c r="A142" i="103"/>
  <c r="A141" i="103"/>
  <c r="A140" i="103"/>
  <c r="A139" i="103"/>
  <c r="A133" i="103"/>
  <c r="A132" i="103"/>
  <c r="A131" i="103"/>
  <c r="A130" i="103"/>
  <c r="A129" i="103"/>
  <c r="A128" i="103"/>
  <c r="A122" i="103"/>
  <c r="A121" i="103"/>
  <c r="A120" i="103"/>
  <c r="A119" i="103"/>
  <c r="A118" i="103"/>
  <c r="A117" i="103"/>
  <c r="A107" i="103"/>
  <c r="A106" i="103"/>
  <c r="A100" i="103"/>
  <c r="A99" i="103"/>
  <c r="A98" i="103"/>
  <c r="A97" i="103"/>
  <c r="A96" i="103"/>
  <c r="A95" i="103"/>
  <c r="A89" i="103"/>
  <c r="A88" i="103"/>
  <c r="A87" i="103"/>
  <c r="A86" i="103"/>
  <c r="A85" i="103"/>
  <c r="A84" i="103"/>
  <c r="A78" i="103"/>
  <c r="A77" i="103"/>
  <c r="A76" i="103"/>
  <c r="A75" i="103"/>
  <c r="A74" i="103"/>
  <c r="A73" i="103"/>
  <c r="A67" i="103"/>
  <c r="A66" i="103"/>
  <c r="A65" i="103"/>
  <c r="A64" i="103"/>
  <c r="A63" i="103"/>
  <c r="A62" i="103"/>
  <c r="A61" i="103"/>
  <c r="A60" i="103"/>
  <c r="A59" i="103"/>
  <c r="A58" i="103"/>
  <c r="A52" i="103"/>
  <c r="A51" i="103"/>
  <c r="A50" i="103"/>
  <c r="A49" i="103"/>
  <c r="A48" i="103"/>
  <c r="A47" i="103"/>
  <c r="A46" i="103"/>
  <c r="A45" i="103"/>
  <c r="A44" i="103"/>
  <c r="A43" i="103"/>
  <c r="A37" i="103"/>
  <c r="A36" i="103"/>
  <c r="A30" i="103"/>
  <c r="A29" i="103"/>
  <c r="A28" i="103"/>
  <c r="A27" i="103"/>
  <c r="A26" i="103"/>
  <c r="A25" i="103"/>
  <c r="A24" i="103"/>
  <c r="A23" i="103"/>
  <c r="A176" i="102" l="1"/>
  <c r="A175" i="102"/>
  <c r="A169" i="102"/>
  <c r="A168" i="102"/>
  <c r="A162" i="102"/>
  <c r="A161" i="102"/>
  <c r="A155" i="102"/>
  <c r="A154" i="102"/>
  <c r="A153" i="102"/>
  <c r="A152" i="102"/>
  <c r="A151" i="102"/>
  <c r="A150" i="102"/>
  <c r="A144" i="102"/>
  <c r="A143" i="102"/>
  <c r="A142" i="102"/>
  <c r="A141" i="102"/>
  <c r="A140" i="102"/>
  <c r="A139" i="102"/>
  <c r="A133" i="102"/>
  <c r="A132" i="102"/>
  <c r="A131" i="102"/>
  <c r="A130" i="102"/>
  <c r="A129" i="102"/>
  <c r="A128" i="102"/>
  <c r="A122" i="102"/>
  <c r="A121" i="102"/>
  <c r="A120" i="102"/>
  <c r="A119" i="102"/>
  <c r="A118" i="102"/>
  <c r="A117" i="102"/>
  <c r="A107" i="102"/>
  <c r="A106" i="102"/>
  <c r="A100" i="102"/>
  <c r="A99" i="102"/>
  <c r="A98" i="102"/>
  <c r="A97" i="102"/>
  <c r="A96" i="102"/>
  <c r="A95" i="102"/>
  <c r="A89" i="102"/>
  <c r="A88" i="102"/>
  <c r="A87" i="102"/>
  <c r="A86" i="102"/>
  <c r="A85" i="102"/>
  <c r="A84" i="102"/>
  <c r="A78" i="102"/>
  <c r="A77" i="102"/>
  <c r="A76" i="102"/>
  <c r="A75" i="102"/>
  <c r="A74" i="102"/>
  <c r="A73" i="102"/>
  <c r="A67" i="102"/>
  <c r="A66" i="102"/>
  <c r="A65" i="102"/>
  <c r="A64" i="102"/>
  <c r="A63" i="102"/>
  <c r="A62" i="102"/>
  <c r="A61" i="102"/>
  <c r="A60" i="102"/>
  <c r="A59" i="102"/>
  <c r="A58" i="102"/>
  <c r="A52" i="102"/>
  <c r="A51" i="102"/>
  <c r="A50" i="102"/>
  <c r="A49" i="102"/>
  <c r="A48" i="102"/>
  <c r="A47" i="102"/>
  <c r="A46" i="102"/>
  <c r="A45" i="102"/>
  <c r="A44" i="102"/>
  <c r="A43" i="102"/>
  <c r="A37" i="102"/>
  <c r="A36" i="102"/>
  <c r="A30" i="102"/>
  <c r="A29" i="102"/>
  <c r="A28" i="102"/>
  <c r="A27" i="102"/>
  <c r="A26" i="102"/>
  <c r="A25" i="102"/>
  <c r="A24" i="102"/>
  <c r="A23" i="102"/>
  <c r="A176" i="101" l="1"/>
  <c r="A175" i="101"/>
  <c r="A169" i="101"/>
  <c r="A168" i="101"/>
  <c r="A162" i="101"/>
  <c r="A161" i="101"/>
  <c r="A155" i="101"/>
  <c r="A154" i="101"/>
  <c r="A153" i="101"/>
  <c r="A152" i="101"/>
  <c r="A151" i="101"/>
  <c r="A150" i="101"/>
  <c r="A144" i="101"/>
  <c r="A143" i="101"/>
  <c r="A142" i="101"/>
  <c r="A141" i="101"/>
  <c r="A140" i="101"/>
  <c r="A139" i="101"/>
  <c r="A133" i="101"/>
  <c r="A132" i="101"/>
  <c r="A131" i="101"/>
  <c r="A130" i="101"/>
  <c r="A129" i="101"/>
  <c r="A128" i="101"/>
  <c r="A122" i="101"/>
  <c r="A121" i="101"/>
  <c r="A120" i="101"/>
  <c r="A119" i="101"/>
  <c r="A118" i="101"/>
  <c r="A117" i="101"/>
  <c r="A107" i="101"/>
  <c r="A106" i="101"/>
  <c r="A100" i="101"/>
  <c r="A99" i="101"/>
  <c r="A98" i="101"/>
  <c r="A97" i="101"/>
  <c r="A96" i="101"/>
  <c r="A95" i="101"/>
  <c r="A89" i="101"/>
  <c r="A88" i="101"/>
  <c r="A87" i="101"/>
  <c r="A86" i="101"/>
  <c r="A85" i="101"/>
  <c r="A84" i="101"/>
  <c r="A78" i="101"/>
  <c r="A77" i="101"/>
  <c r="A76" i="101"/>
  <c r="A75" i="101"/>
  <c r="A74" i="101"/>
  <c r="A73" i="101"/>
  <c r="A67" i="101"/>
  <c r="A66" i="101"/>
  <c r="A65" i="101"/>
  <c r="A64" i="101"/>
  <c r="A63" i="101"/>
  <c r="A62" i="101"/>
  <c r="A61" i="101"/>
  <c r="A60" i="101"/>
  <c r="A59" i="101"/>
  <c r="A58" i="101"/>
  <c r="A52" i="101"/>
  <c r="A51" i="101"/>
  <c r="A50" i="101"/>
  <c r="A49" i="101"/>
  <c r="A48" i="101"/>
  <c r="A47" i="101"/>
  <c r="A46" i="101"/>
  <c r="A45" i="101"/>
  <c r="A44" i="101"/>
  <c r="A43" i="101"/>
  <c r="A37" i="101"/>
  <c r="A36" i="101"/>
  <c r="A30" i="101"/>
  <c r="A29" i="101"/>
  <c r="A28" i="101"/>
  <c r="A27" i="101"/>
  <c r="A26" i="101"/>
  <c r="A25" i="101"/>
  <c r="A24" i="101"/>
  <c r="A23" i="101"/>
  <c r="A176" i="100" l="1"/>
  <c r="A175" i="100"/>
  <c r="A169" i="100"/>
  <c r="A168" i="100"/>
  <c r="A162" i="100"/>
  <c r="A161" i="100"/>
  <c r="A155" i="100"/>
  <c r="A154" i="100"/>
  <c r="A153" i="100"/>
  <c r="A152" i="100"/>
  <c r="A151" i="100"/>
  <c r="A150" i="100"/>
  <c r="A144" i="100"/>
  <c r="A143" i="100"/>
  <c r="A142" i="100"/>
  <c r="A141" i="100"/>
  <c r="A140" i="100"/>
  <c r="A139" i="100"/>
  <c r="A133" i="100"/>
  <c r="A132" i="100"/>
  <c r="A131" i="100"/>
  <c r="A130" i="100"/>
  <c r="A129" i="100"/>
  <c r="A128" i="100"/>
  <c r="A122" i="100"/>
  <c r="A121" i="100"/>
  <c r="A120" i="100"/>
  <c r="A119" i="100"/>
  <c r="A118" i="100"/>
  <c r="A117" i="100"/>
  <c r="A107" i="100"/>
  <c r="A106" i="100"/>
  <c r="A100" i="100"/>
  <c r="A99" i="100"/>
  <c r="A98" i="100"/>
  <c r="A97" i="100"/>
  <c r="A96" i="100"/>
  <c r="A95" i="100"/>
  <c r="A89" i="100"/>
  <c r="A88" i="100"/>
  <c r="A87" i="100"/>
  <c r="A86" i="100"/>
  <c r="A85" i="100"/>
  <c r="A84" i="100"/>
  <c r="A78" i="100"/>
  <c r="A77" i="100"/>
  <c r="A76" i="100"/>
  <c r="A75" i="100"/>
  <c r="A74" i="100"/>
  <c r="A73" i="100"/>
  <c r="A67" i="100"/>
  <c r="A66" i="100"/>
  <c r="A65" i="100"/>
  <c r="A64" i="100"/>
  <c r="A63" i="100"/>
  <c r="A62" i="100"/>
  <c r="A61" i="100"/>
  <c r="A60" i="100"/>
  <c r="A59" i="100"/>
  <c r="A58" i="100"/>
  <c r="A52" i="100"/>
  <c r="A51" i="100"/>
  <c r="A50" i="100"/>
  <c r="A49" i="100"/>
  <c r="A48" i="100"/>
  <c r="A47" i="100"/>
  <c r="A46" i="100"/>
  <c r="A45" i="100"/>
  <c r="A44" i="100"/>
  <c r="A43" i="100"/>
  <c r="A37" i="100"/>
  <c r="A36" i="100"/>
  <c r="A30" i="100"/>
  <c r="A29" i="100"/>
  <c r="A28" i="100"/>
  <c r="A27" i="100"/>
  <c r="A26" i="100"/>
  <c r="A25" i="100"/>
  <c r="A24" i="100"/>
  <c r="A23" i="100"/>
  <c r="A176" i="99" l="1"/>
  <c r="A175" i="99"/>
  <c r="A169" i="99"/>
  <c r="A168" i="99"/>
  <c r="A162" i="99"/>
  <c r="A161" i="99"/>
  <c r="A155" i="99"/>
  <c r="A154" i="99"/>
  <c r="A153" i="99"/>
  <c r="A152" i="99"/>
  <c r="A151" i="99"/>
  <c r="A150" i="99"/>
  <c r="A144" i="99"/>
  <c r="A143" i="99"/>
  <c r="A142" i="99"/>
  <c r="A141" i="99"/>
  <c r="A140" i="99"/>
  <c r="A139" i="99"/>
  <c r="A133" i="99"/>
  <c r="A132" i="99"/>
  <c r="A131" i="99"/>
  <c r="A130" i="99"/>
  <c r="A129" i="99"/>
  <c r="A128" i="99"/>
  <c r="A122" i="99"/>
  <c r="A121" i="99"/>
  <c r="A120" i="99"/>
  <c r="A119" i="99"/>
  <c r="A118" i="99"/>
  <c r="A117" i="99"/>
  <c r="A107" i="99"/>
  <c r="A106" i="99"/>
  <c r="A100" i="99"/>
  <c r="A99" i="99"/>
  <c r="A98" i="99"/>
  <c r="A97" i="99"/>
  <c r="A96" i="99"/>
  <c r="A95" i="99"/>
  <c r="A89" i="99"/>
  <c r="A88" i="99"/>
  <c r="A87" i="99"/>
  <c r="A86" i="99"/>
  <c r="A85" i="99"/>
  <c r="A84" i="99"/>
  <c r="A78" i="99"/>
  <c r="A77" i="99"/>
  <c r="A76" i="99"/>
  <c r="A75" i="99"/>
  <c r="A74" i="99"/>
  <c r="A73" i="99"/>
  <c r="A67" i="99"/>
  <c r="A66" i="99"/>
  <c r="A65" i="99"/>
  <c r="A64" i="99"/>
  <c r="A63" i="99"/>
  <c r="A62" i="99"/>
  <c r="A61" i="99"/>
  <c r="A60" i="99"/>
  <c r="A59" i="99"/>
  <c r="A58" i="99"/>
  <c r="A52" i="99"/>
  <c r="A51" i="99"/>
  <c r="A50" i="99"/>
  <c r="A49" i="99"/>
  <c r="A48" i="99"/>
  <c r="A47" i="99"/>
  <c r="A46" i="99"/>
  <c r="A45" i="99"/>
  <c r="A44" i="99"/>
  <c r="A43" i="99"/>
  <c r="A37" i="99"/>
  <c r="A36" i="99"/>
  <c r="A30" i="99"/>
  <c r="A29" i="99"/>
  <c r="A28" i="99"/>
  <c r="A27" i="99"/>
  <c r="A26" i="99"/>
  <c r="A25" i="99"/>
  <c r="A24" i="99"/>
  <c r="A23" i="99"/>
  <c r="A176" i="98" l="1"/>
  <c r="A175" i="98"/>
  <c r="A169" i="98"/>
  <c r="A168" i="98"/>
  <c r="A162" i="98"/>
  <c r="A161" i="98"/>
  <c r="A155" i="98"/>
  <c r="A154" i="98"/>
  <c r="A153" i="98"/>
  <c r="A152" i="98"/>
  <c r="A151" i="98"/>
  <c r="A150" i="98"/>
  <c r="A144" i="98"/>
  <c r="A143" i="98"/>
  <c r="A142" i="98"/>
  <c r="A141" i="98"/>
  <c r="A140" i="98"/>
  <c r="A139" i="98"/>
  <c r="A133" i="98"/>
  <c r="A132" i="98"/>
  <c r="A131" i="98"/>
  <c r="A130" i="98"/>
  <c r="A129" i="98"/>
  <c r="A128" i="98"/>
  <c r="A122" i="98"/>
  <c r="A121" i="98"/>
  <c r="A120" i="98"/>
  <c r="A119" i="98"/>
  <c r="A118" i="98"/>
  <c r="A117" i="98"/>
  <c r="A107" i="98"/>
  <c r="A106" i="98"/>
  <c r="A100" i="98"/>
  <c r="A99" i="98"/>
  <c r="A98" i="98"/>
  <c r="A97" i="98"/>
  <c r="A96" i="98"/>
  <c r="A95" i="98"/>
  <c r="A89" i="98"/>
  <c r="A88" i="98"/>
  <c r="A87" i="98"/>
  <c r="A86" i="98"/>
  <c r="A85" i="98"/>
  <c r="A84" i="98"/>
  <c r="A78" i="98"/>
  <c r="A77" i="98"/>
  <c r="A76" i="98"/>
  <c r="A75" i="98"/>
  <c r="A74" i="98"/>
  <c r="A73" i="98"/>
  <c r="A67" i="98"/>
  <c r="A66" i="98"/>
  <c r="A65" i="98"/>
  <c r="A64" i="98"/>
  <c r="A63" i="98"/>
  <c r="A62" i="98"/>
  <c r="A61" i="98"/>
  <c r="A60" i="98"/>
  <c r="A59" i="98"/>
  <c r="A58" i="98"/>
  <c r="A52" i="98"/>
  <c r="A51" i="98"/>
  <c r="A50" i="98"/>
  <c r="A49" i="98"/>
  <c r="A48" i="98"/>
  <c r="A47" i="98"/>
  <c r="A46" i="98"/>
  <c r="A45" i="98"/>
  <c r="A44" i="98"/>
  <c r="A43" i="98"/>
  <c r="A37" i="98"/>
  <c r="A36" i="98"/>
  <c r="A30" i="98"/>
  <c r="A29" i="98"/>
  <c r="A28" i="98"/>
  <c r="A27" i="98"/>
  <c r="A26" i="98"/>
  <c r="A25" i="98"/>
  <c r="A24" i="98"/>
  <c r="A23" i="98"/>
  <c r="A176" i="97" l="1"/>
  <c r="A175" i="97"/>
  <c r="A169" i="97"/>
  <c r="A168" i="97"/>
  <c r="A162" i="97"/>
  <c r="A161" i="97"/>
  <c r="A155" i="97"/>
  <c r="A154" i="97"/>
  <c r="A153" i="97"/>
  <c r="A152" i="97"/>
  <c r="A151" i="97"/>
  <c r="A150" i="97"/>
  <c r="A144" i="97"/>
  <c r="A143" i="97"/>
  <c r="A142" i="97"/>
  <c r="A141" i="97"/>
  <c r="A140" i="97"/>
  <c r="A139" i="97"/>
  <c r="A133" i="97"/>
  <c r="A132" i="97"/>
  <c r="A131" i="97"/>
  <c r="A130" i="97"/>
  <c r="A129" i="97"/>
  <c r="A128" i="97"/>
  <c r="A122" i="97"/>
  <c r="A121" i="97"/>
  <c r="A120" i="97"/>
  <c r="A119" i="97"/>
  <c r="A118" i="97"/>
  <c r="A117" i="97"/>
  <c r="A107" i="97"/>
  <c r="A106" i="97"/>
  <c r="A100" i="97"/>
  <c r="A99" i="97"/>
  <c r="A98" i="97"/>
  <c r="A97" i="97"/>
  <c r="A96" i="97"/>
  <c r="A95" i="97"/>
  <c r="A89" i="97"/>
  <c r="A88" i="97"/>
  <c r="A87" i="97"/>
  <c r="A86" i="97"/>
  <c r="A85" i="97"/>
  <c r="A84" i="97"/>
  <c r="A78" i="97"/>
  <c r="A77" i="97"/>
  <c r="A76" i="97"/>
  <c r="A75" i="97"/>
  <c r="A74" i="97"/>
  <c r="A73" i="97"/>
  <c r="A67" i="97"/>
  <c r="A66" i="97"/>
  <c r="A65" i="97"/>
  <c r="A64" i="97"/>
  <c r="A63" i="97"/>
  <c r="A62" i="97"/>
  <c r="A61" i="97"/>
  <c r="A60" i="97"/>
  <c r="A59" i="97"/>
  <c r="A58" i="97"/>
  <c r="A52" i="97"/>
  <c r="A51" i="97"/>
  <c r="A50" i="97"/>
  <c r="A49" i="97"/>
  <c r="A48" i="97"/>
  <c r="A47" i="97"/>
  <c r="A46" i="97"/>
  <c r="A45" i="97"/>
  <c r="A44" i="97"/>
  <c r="A43" i="97"/>
  <c r="A37" i="97"/>
  <c r="A36" i="97"/>
  <c r="A30" i="97"/>
  <c r="A29" i="97"/>
  <c r="A28" i="97"/>
  <c r="A27" i="97"/>
  <c r="A26" i="97"/>
  <c r="A25" i="97"/>
  <c r="A24" i="97"/>
  <c r="A23" i="97"/>
  <c r="A176" i="96" l="1"/>
  <c r="A175" i="96"/>
  <c r="A169" i="96"/>
  <c r="A168" i="96"/>
  <c r="A162" i="96"/>
  <c r="A161" i="96"/>
  <c r="A155" i="96"/>
  <c r="A154" i="96"/>
  <c r="A153" i="96"/>
  <c r="A152" i="96"/>
  <c r="A151" i="96"/>
  <c r="A150" i="96"/>
  <c r="A144" i="96"/>
  <c r="A143" i="96"/>
  <c r="A142" i="96"/>
  <c r="A141" i="96"/>
  <c r="A140" i="96"/>
  <c r="A139" i="96"/>
  <c r="A133" i="96"/>
  <c r="A132" i="96"/>
  <c r="A131" i="96"/>
  <c r="A130" i="96"/>
  <c r="A129" i="96"/>
  <c r="A128" i="96"/>
  <c r="A122" i="96"/>
  <c r="A121" i="96"/>
  <c r="A120" i="96"/>
  <c r="A119" i="96"/>
  <c r="A118" i="96"/>
  <c r="A117" i="96"/>
  <c r="A107" i="96"/>
  <c r="A106" i="96"/>
  <c r="A100" i="96"/>
  <c r="A99" i="96"/>
  <c r="A98" i="96"/>
  <c r="A97" i="96"/>
  <c r="A96" i="96"/>
  <c r="A95" i="96"/>
  <c r="A89" i="96"/>
  <c r="A88" i="96"/>
  <c r="A87" i="96"/>
  <c r="A86" i="96"/>
  <c r="A85" i="96"/>
  <c r="A84" i="96"/>
  <c r="A78" i="96"/>
  <c r="A77" i="96"/>
  <c r="A76" i="96"/>
  <c r="A75" i="96"/>
  <c r="A74" i="96"/>
  <c r="A73" i="96"/>
  <c r="A67" i="96"/>
  <c r="A66" i="96"/>
  <c r="A65" i="96"/>
  <c r="A64" i="96"/>
  <c r="A63" i="96"/>
  <c r="A62" i="96"/>
  <c r="A61" i="96"/>
  <c r="A60" i="96"/>
  <c r="A59" i="96"/>
  <c r="A58" i="96"/>
  <c r="A52" i="96"/>
  <c r="A51" i="96"/>
  <c r="A50" i="96"/>
  <c r="A49" i="96"/>
  <c r="A48" i="96"/>
  <c r="A47" i="96"/>
  <c r="A46" i="96"/>
  <c r="A45" i="96"/>
  <c r="A44" i="96"/>
  <c r="A43" i="96"/>
  <c r="A37" i="96"/>
  <c r="A36" i="96"/>
  <c r="A30" i="96"/>
  <c r="A29" i="96"/>
  <c r="A28" i="96"/>
  <c r="A27" i="96"/>
  <c r="A26" i="96"/>
  <c r="A25" i="96"/>
  <c r="A24" i="96"/>
  <c r="A23" i="96"/>
  <c r="A176" i="95" l="1"/>
  <c r="A175" i="95"/>
  <c r="A169" i="95"/>
  <c r="A168" i="95"/>
  <c r="A162" i="95"/>
  <c r="A161" i="95"/>
  <c r="A155" i="95"/>
  <c r="A154" i="95"/>
  <c r="A153" i="95"/>
  <c r="A152" i="95"/>
  <c r="A151" i="95"/>
  <c r="A150" i="95"/>
  <c r="A144" i="95"/>
  <c r="A143" i="95"/>
  <c r="A142" i="95"/>
  <c r="A141" i="95"/>
  <c r="A140" i="95"/>
  <c r="A139" i="95"/>
  <c r="A133" i="95"/>
  <c r="A132" i="95"/>
  <c r="A131" i="95"/>
  <c r="A130" i="95"/>
  <c r="A129" i="95"/>
  <c r="A128" i="95"/>
  <c r="A122" i="95"/>
  <c r="A121" i="95"/>
  <c r="A120" i="95"/>
  <c r="A119" i="95"/>
  <c r="A118" i="95"/>
  <c r="A117" i="95"/>
  <c r="A107" i="95"/>
  <c r="A106" i="95"/>
  <c r="A100" i="95"/>
  <c r="A99" i="95"/>
  <c r="A98" i="95"/>
  <c r="A97" i="95"/>
  <c r="A96" i="95"/>
  <c r="A95" i="95"/>
  <c r="A89" i="95"/>
  <c r="A88" i="95"/>
  <c r="A87" i="95"/>
  <c r="A86" i="95"/>
  <c r="A85" i="95"/>
  <c r="A84" i="95"/>
  <c r="A78" i="95"/>
  <c r="A77" i="95"/>
  <c r="A76" i="95"/>
  <c r="A75" i="95"/>
  <c r="A74" i="95"/>
  <c r="A73" i="95"/>
  <c r="A67" i="95"/>
  <c r="A66" i="95"/>
  <c r="A65" i="95"/>
  <c r="A64" i="95"/>
  <c r="A63" i="95"/>
  <c r="A62" i="95"/>
  <c r="A61" i="95"/>
  <c r="A60" i="95"/>
  <c r="A59" i="95"/>
  <c r="A58" i="95"/>
  <c r="A52" i="95"/>
  <c r="A51" i="95"/>
  <c r="A50" i="95"/>
  <c r="A49" i="95"/>
  <c r="A48" i="95"/>
  <c r="A47" i="95"/>
  <c r="A46" i="95"/>
  <c r="A45" i="95"/>
  <c r="A44" i="95"/>
  <c r="A43" i="95"/>
  <c r="A37" i="95"/>
  <c r="A36" i="95"/>
  <c r="A30" i="95"/>
  <c r="A29" i="95"/>
  <c r="A28" i="95"/>
  <c r="A27" i="95"/>
  <c r="A26" i="95"/>
  <c r="A25" i="95"/>
  <c r="A24" i="95"/>
  <c r="A23" i="95"/>
  <c r="A176" i="94" l="1"/>
  <c r="A175" i="94"/>
  <c r="A169" i="94"/>
  <c r="A168" i="94"/>
  <c r="A162" i="94"/>
  <c r="A161" i="94"/>
  <c r="A155" i="94"/>
  <c r="A154" i="94"/>
  <c r="A153" i="94"/>
  <c r="A152" i="94"/>
  <c r="A151" i="94"/>
  <c r="A150" i="94"/>
  <c r="A144" i="94"/>
  <c r="A143" i="94"/>
  <c r="A142" i="94"/>
  <c r="A141" i="94"/>
  <c r="A140" i="94"/>
  <c r="A139" i="94"/>
  <c r="A133" i="94"/>
  <c r="A132" i="94"/>
  <c r="A131" i="94"/>
  <c r="A130" i="94"/>
  <c r="A129" i="94"/>
  <c r="A128" i="94"/>
  <c r="A122" i="94"/>
  <c r="A121" i="94"/>
  <c r="A120" i="94"/>
  <c r="A119" i="94"/>
  <c r="A118" i="94"/>
  <c r="A117" i="94"/>
  <c r="A107" i="94"/>
  <c r="A106" i="94"/>
  <c r="A100" i="94"/>
  <c r="A99" i="94"/>
  <c r="A98" i="94"/>
  <c r="A97" i="94"/>
  <c r="A96" i="94"/>
  <c r="A95" i="94"/>
  <c r="A89" i="94"/>
  <c r="A88" i="94"/>
  <c r="A87" i="94"/>
  <c r="A86" i="94"/>
  <c r="A85" i="94"/>
  <c r="A84" i="94"/>
  <c r="A78" i="94"/>
  <c r="A77" i="94"/>
  <c r="A76" i="94"/>
  <c r="A75" i="94"/>
  <c r="A74" i="94"/>
  <c r="A73" i="94"/>
  <c r="A67" i="94"/>
  <c r="A66" i="94"/>
  <c r="A65" i="94"/>
  <c r="A64" i="94"/>
  <c r="A63" i="94"/>
  <c r="A62" i="94"/>
  <c r="A61" i="94"/>
  <c r="A60" i="94"/>
  <c r="A59" i="94"/>
  <c r="A58" i="94"/>
  <c r="A52" i="94"/>
  <c r="A51" i="94"/>
  <c r="A50" i="94"/>
  <c r="A49" i="94"/>
  <c r="A48" i="94"/>
  <c r="A47" i="94"/>
  <c r="A46" i="94"/>
  <c r="A45" i="94"/>
  <c r="A44" i="94"/>
  <c r="A43" i="94"/>
  <c r="A37" i="94"/>
  <c r="A36" i="94"/>
  <c r="A30" i="94"/>
  <c r="A29" i="94"/>
  <c r="A28" i="94"/>
  <c r="A27" i="94"/>
  <c r="A26" i="94"/>
  <c r="A25" i="94"/>
  <c r="A24" i="94"/>
  <c r="A23" i="94"/>
  <c r="A176" i="93" l="1"/>
  <c r="A175" i="93"/>
  <c r="A169" i="93"/>
  <c r="A168" i="93"/>
  <c r="A162" i="93"/>
  <c r="A161" i="93"/>
  <c r="A155" i="93"/>
  <c r="A154" i="93"/>
  <c r="A153" i="93"/>
  <c r="A152" i="93"/>
  <c r="A151" i="93"/>
  <c r="A150" i="93"/>
  <c r="A144" i="93"/>
  <c r="A143" i="93"/>
  <c r="A142" i="93"/>
  <c r="A141" i="93"/>
  <c r="A140" i="93"/>
  <c r="A139" i="93"/>
  <c r="A133" i="93"/>
  <c r="A132" i="93"/>
  <c r="A131" i="93"/>
  <c r="A130" i="93"/>
  <c r="A129" i="93"/>
  <c r="A128" i="93"/>
  <c r="A122" i="93"/>
  <c r="A121" i="93"/>
  <c r="A120" i="93"/>
  <c r="A119" i="93"/>
  <c r="A118" i="93"/>
  <c r="A117" i="93"/>
  <c r="A107" i="93"/>
  <c r="A106" i="93"/>
  <c r="A100" i="93"/>
  <c r="A99" i="93"/>
  <c r="A98" i="93"/>
  <c r="A97" i="93"/>
  <c r="A96" i="93"/>
  <c r="A95" i="93"/>
  <c r="A89" i="93"/>
  <c r="A88" i="93"/>
  <c r="A87" i="93"/>
  <c r="A86" i="93"/>
  <c r="A85" i="93"/>
  <c r="A84" i="93"/>
  <c r="A78" i="93"/>
  <c r="A77" i="93"/>
  <c r="A76" i="93"/>
  <c r="A75" i="93"/>
  <c r="A74" i="93"/>
  <c r="A73" i="93"/>
  <c r="A67" i="93"/>
  <c r="A66" i="93"/>
  <c r="A65" i="93"/>
  <c r="A64" i="93"/>
  <c r="A63" i="93"/>
  <c r="A62" i="93"/>
  <c r="A61" i="93"/>
  <c r="A60" i="93"/>
  <c r="A59" i="93"/>
  <c r="A58" i="93"/>
  <c r="A52" i="93"/>
  <c r="A51" i="93"/>
  <c r="A50" i="93"/>
  <c r="A49" i="93"/>
  <c r="A48" i="93"/>
  <c r="A47" i="93"/>
  <c r="A46" i="93"/>
  <c r="A45" i="93"/>
  <c r="A44" i="93"/>
  <c r="A43" i="93"/>
  <c r="A37" i="93"/>
  <c r="A36" i="93"/>
  <c r="A30" i="93"/>
  <c r="A29" i="93"/>
  <c r="A28" i="93"/>
  <c r="A27" i="93"/>
  <c r="A26" i="93"/>
  <c r="A25" i="93"/>
  <c r="A24" i="93"/>
  <c r="A23" i="93"/>
  <c r="A176" i="92" l="1"/>
  <c r="A175" i="92"/>
  <c r="A169" i="92"/>
  <c r="A168" i="92"/>
  <c r="A162" i="92"/>
  <c r="A161" i="92"/>
  <c r="A155" i="92"/>
  <c r="A154" i="92"/>
  <c r="A153" i="92"/>
  <c r="A152" i="92"/>
  <c r="A151" i="92"/>
  <c r="A150" i="92"/>
  <c r="A144" i="92"/>
  <c r="A143" i="92"/>
  <c r="A142" i="92"/>
  <c r="A141" i="92"/>
  <c r="A140" i="92"/>
  <c r="A139" i="92"/>
  <c r="A133" i="92"/>
  <c r="A132" i="92"/>
  <c r="A131" i="92"/>
  <c r="A130" i="92"/>
  <c r="A129" i="92"/>
  <c r="A128" i="92"/>
  <c r="A122" i="92"/>
  <c r="A121" i="92"/>
  <c r="A120" i="92"/>
  <c r="A119" i="92"/>
  <c r="A118" i="92"/>
  <c r="A117" i="92"/>
  <c r="A107" i="92"/>
  <c r="A106" i="92"/>
  <c r="A100" i="92"/>
  <c r="A99" i="92"/>
  <c r="A98" i="92"/>
  <c r="A97" i="92"/>
  <c r="A96" i="92"/>
  <c r="A95" i="92"/>
  <c r="A89" i="92"/>
  <c r="A88" i="92"/>
  <c r="A87" i="92"/>
  <c r="A86" i="92"/>
  <c r="A85" i="92"/>
  <c r="A84" i="92"/>
  <c r="A78" i="92"/>
  <c r="A77" i="92"/>
  <c r="A76" i="92"/>
  <c r="A75" i="92"/>
  <c r="A74" i="92"/>
  <c r="A73" i="92"/>
  <c r="A67" i="92"/>
  <c r="A66" i="92"/>
  <c r="A65" i="92"/>
  <c r="A64" i="92"/>
  <c r="A63" i="92"/>
  <c r="A62" i="92"/>
  <c r="A61" i="92"/>
  <c r="A60" i="92"/>
  <c r="A59" i="92"/>
  <c r="A58" i="92"/>
  <c r="A52" i="92"/>
  <c r="A51" i="92"/>
  <c r="A50" i="92"/>
  <c r="A49" i="92"/>
  <c r="A48" i="92"/>
  <c r="A47" i="92"/>
  <c r="A46" i="92"/>
  <c r="A45" i="92"/>
  <c r="A44" i="92"/>
  <c r="A43" i="92"/>
  <c r="A37" i="92"/>
  <c r="A36" i="92"/>
  <c r="A30" i="92"/>
  <c r="A29" i="92"/>
  <c r="A28" i="92"/>
  <c r="A27" i="92"/>
  <c r="A26" i="92"/>
  <c r="A25" i="92"/>
  <c r="A24" i="92"/>
  <c r="A23" i="92"/>
  <c r="A176" i="91" l="1"/>
  <c r="A175" i="91"/>
  <c r="A169" i="91"/>
  <c r="A168" i="91"/>
  <c r="A162" i="91"/>
  <c r="A161" i="91"/>
  <c r="A155" i="91"/>
  <c r="A154" i="91"/>
  <c r="A153" i="91"/>
  <c r="A152" i="91"/>
  <c r="A151" i="91"/>
  <c r="A150" i="91"/>
  <c r="A144" i="91"/>
  <c r="A143" i="91"/>
  <c r="A142" i="91"/>
  <c r="A141" i="91"/>
  <c r="A140" i="91"/>
  <c r="A139" i="91"/>
  <c r="A133" i="91"/>
  <c r="A132" i="91"/>
  <c r="A131" i="91"/>
  <c r="A130" i="91"/>
  <c r="A129" i="91"/>
  <c r="A128" i="91"/>
  <c r="A122" i="91"/>
  <c r="A121" i="91"/>
  <c r="A120" i="91"/>
  <c r="A119" i="91"/>
  <c r="A118" i="91"/>
  <c r="A117" i="91"/>
  <c r="A107" i="91"/>
  <c r="A106" i="91"/>
  <c r="A100" i="91"/>
  <c r="A99" i="91"/>
  <c r="A98" i="91"/>
  <c r="A97" i="91"/>
  <c r="A96" i="91"/>
  <c r="A95" i="91"/>
  <c r="A89" i="91"/>
  <c r="A88" i="91"/>
  <c r="A87" i="91"/>
  <c r="A86" i="91"/>
  <c r="A85" i="91"/>
  <c r="A84" i="91"/>
  <c r="A78" i="91"/>
  <c r="A77" i="91"/>
  <c r="A76" i="91"/>
  <c r="A75" i="91"/>
  <c r="A74" i="91"/>
  <c r="A73" i="91"/>
  <c r="A67" i="91"/>
  <c r="A66" i="91"/>
  <c r="A65" i="91"/>
  <c r="A64" i="91"/>
  <c r="A63" i="91"/>
  <c r="A62" i="91"/>
  <c r="A61" i="91"/>
  <c r="A60" i="91"/>
  <c r="A59" i="91"/>
  <c r="A58" i="91"/>
  <c r="A52" i="91"/>
  <c r="A51" i="91"/>
  <c r="A50" i="91"/>
  <c r="A49" i="91"/>
  <c r="A48" i="91"/>
  <c r="A47" i="91"/>
  <c r="A46" i="91"/>
  <c r="A45" i="91"/>
  <c r="A44" i="91"/>
  <c r="A43" i="91"/>
  <c r="A37" i="91"/>
  <c r="A36" i="91"/>
  <c r="A30" i="91"/>
  <c r="A29" i="91"/>
  <c r="A28" i="91"/>
  <c r="A27" i="91"/>
  <c r="A26" i="91"/>
  <c r="A25" i="91"/>
  <c r="A24" i="91"/>
  <c r="A23" i="91"/>
  <c r="A176" i="90" l="1"/>
  <c r="A175" i="90"/>
  <c r="A169" i="90"/>
  <c r="A168" i="90"/>
  <c r="A162" i="90"/>
  <c r="A161" i="90"/>
  <c r="A155" i="90"/>
  <c r="A154" i="90"/>
  <c r="A153" i="90"/>
  <c r="A152" i="90"/>
  <c r="A151" i="90"/>
  <c r="A150" i="90"/>
  <c r="A144" i="90"/>
  <c r="A143" i="90"/>
  <c r="A142" i="90"/>
  <c r="A141" i="90"/>
  <c r="A140" i="90"/>
  <c r="A139" i="90"/>
  <c r="A133" i="90"/>
  <c r="A132" i="90"/>
  <c r="A131" i="90"/>
  <c r="A130" i="90"/>
  <c r="A129" i="90"/>
  <c r="A128" i="90"/>
  <c r="A122" i="90"/>
  <c r="A121" i="90"/>
  <c r="A120" i="90"/>
  <c r="A119" i="90"/>
  <c r="A118" i="90"/>
  <c r="A117" i="90"/>
  <c r="A107" i="90"/>
  <c r="A106" i="90"/>
  <c r="A100" i="90"/>
  <c r="A99" i="90"/>
  <c r="A98" i="90"/>
  <c r="A97" i="90"/>
  <c r="A96" i="90"/>
  <c r="A95" i="90"/>
  <c r="A89" i="90"/>
  <c r="A88" i="90"/>
  <c r="A87" i="90"/>
  <c r="A86" i="90"/>
  <c r="A85" i="90"/>
  <c r="A84" i="90"/>
  <c r="A78" i="90"/>
  <c r="A77" i="90"/>
  <c r="A76" i="90"/>
  <c r="A75" i="90"/>
  <c r="A74" i="90"/>
  <c r="A73" i="90"/>
  <c r="A67" i="90"/>
  <c r="A66" i="90"/>
  <c r="A65" i="90"/>
  <c r="A64" i="90"/>
  <c r="A63" i="90"/>
  <c r="A62" i="90"/>
  <c r="A61" i="90"/>
  <c r="A60" i="90"/>
  <c r="A59" i="90"/>
  <c r="A58" i="90"/>
  <c r="A52" i="90"/>
  <c r="A51" i="90"/>
  <c r="A50" i="90"/>
  <c r="A49" i="90"/>
  <c r="A48" i="90"/>
  <c r="A47" i="90"/>
  <c r="A46" i="90"/>
  <c r="A45" i="90"/>
  <c r="A44" i="90"/>
  <c r="A43" i="90"/>
  <c r="A37" i="90"/>
  <c r="A36" i="90"/>
  <c r="A30" i="90"/>
  <c r="A29" i="90"/>
  <c r="A28" i="90"/>
  <c r="A27" i="90"/>
  <c r="A26" i="90"/>
  <c r="A25" i="90"/>
  <c r="A24" i="90"/>
  <c r="A23" i="90"/>
  <c r="A176" i="89" l="1"/>
  <c r="A175" i="89"/>
  <c r="A169" i="89"/>
  <c r="A168" i="89"/>
  <c r="A162" i="89"/>
  <c r="A161" i="89"/>
  <c r="A155" i="89"/>
  <c r="A154" i="89"/>
  <c r="A153" i="89"/>
  <c r="A152" i="89"/>
  <c r="A151" i="89"/>
  <c r="A150" i="89"/>
  <c r="A144" i="89"/>
  <c r="A143" i="89"/>
  <c r="A142" i="89"/>
  <c r="A141" i="89"/>
  <c r="A140" i="89"/>
  <c r="A139" i="89"/>
  <c r="A133" i="89"/>
  <c r="A132" i="89"/>
  <c r="A131" i="89"/>
  <c r="A130" i="89"/>
  <c r="A129" i="89"/>
  <c r="A128" i="89"/>
  <c r="A122" i="89"/>
  <c r="A121" i="89"/>
  <c r="A120" i="89"/>
  <c r="A119" i="89"/>
  <c r="A118" i="89"/>
  <c r="A117" i="89"/>
  <c r="A107" i="89"/>
  <c r="A106" i="89"/>
  <c r="A100" i="89"/>
  <c r="A99" i="89"/>
  <c r="A98" i="89"/>
  <c r="A97" i="89"/>
  <c r="A96" i="89"/>
  <c r="A95" i="89"/>
  <c r="A89" i="89"/>
  <c r="A88" i="89"/>
  <c r="A87" i="89"/>
  <c r="A86" i="89"/>
  <c r="A85" i="89"/>
  <c r="A84" i="89"/>
  <c r="A78" i="89"/>
  <c r="A77" i="89"/>
  <c r="A76" i="89"/>
  <c r="A75" i="89"/>
  <c r="A74" i="89"/>
  <c r="A73" i="89"/>
  <c r="A67" i="89"/>
  <c r="A66" i="89"/>
  <c r="A65" i="89"/>
  <c r="A64" i="89"/>
  <c r="A63" i="89"/>
  <c r="A62" i="89"/>
  <c r="A61" i="89"/>
  <c r="A60" i="89"/>
  <c r="A59" i="89"/>
  <c r="A58" i="89"/>
  <c r="A52" i="89"/>
  <c r="A51" i="89"/>
  <c r="A50" i="89"/>
  <c r="A49" i="89"/>
  <c r="A48" i="89"/>
  <c r="A47" i="89"/>
  <c r="A46" i="89"/>
  <c r="A45" i="89"/>
  <c r="A44" i="89"/>
  <c r="A43" i="89"/>
  <c r="A37" i="89"/>
  <c r="A36" i="89"/>
  <c r="A30" i="89"/>
  <c r="A29" i="89"/>
  <c r="A28" i="89"/>
  <c r="A27" i="89"/>
  <c r="A26" i="89"/>
  <c r="A25" i="89"/>
  <c r="A24" i="89"/>
  <c r="A23" i="89"/>
  <c r="A176" i="88" l="1"/>
  <c r="A175" i="88"/>
  <c r="A169" i="88"/>
  <c r="A168" i="88"/>
  <c r="A162" i="88"/>
  <c r="A161" i="88"/>
  <c r="A155" i="88"/>
  <c r="A154" i="88"/>
  <c r="A153" i="88"/>
  <c r="A152" i="88"/>
  <c r="A151" i="88"/>
  <c r="A150" i="88"/>
  <c r="A144" i="88"/>
  <c r="A143" i="88"/>
  <c r="A142" i="88"/>
  <c r="A141" i="88"/>
  <c r="A140" i="88"/>
  <c r="A139" i="88"/>
  <c r="A133" i="88"/>
  <c r="A132" i="88"/>
  <c r="A131" i="88"/>
  <c r="A130" i="88"/>
  <c r="A129" i="88"/>
  <c r="A128" i="88"/>
  <c r="A122" i="88"/>
  <c r="A121" i="88"/>
  <c r="A120" i="88"/>
  <c r="A119" i="88"/>
  <c r="A118" i="88"/>
  <c r="A117" i="88"/>
  <c r="A107" i="88"/>
  <c r="A106" i="88"/>
  <c r="A100" i="88"/>
  <c r="A99" i="88"/>
  <c r="A98" i="88"/>
  <c r="A97" i="88"/>
  <c r="A96" i="88"/>
  <c r="A95" i="88"/>
  <c r="A89" i="88"/>
  <c r="A88" i="88"/>
  <c r="A87" i="88"/>
  <c r="A86" i="88"/>
  <c r="A85" i="88"/>
  <c r="A84" i="88"/>
  <c r="A78" i="88"/>
  <c r="A77" i="88"/>
  <c r="A76" i="88"/>
  <c r="A75" i="88"/>
  <c r="A74" i="88"/>
  <c r="A73" i="88"/>
  <c r="A67" i="88"/>
  <c r="A66" i="88"/>
  <c r="A65" i="88"/>
  <c r="A64" i="88"/>
  <c r="A63" i="88"/>
  <c r="A62" i="88"/>
  <c r="A61" i="88"/>
  <c r="A60" i="88"/>
  <c r="A59" i="88"/>
  <c r="A58" i="88"/>
  <c r="A52" i="88"/>
  <c r="A51" i="88"/>
  <c r="A50" i="88"/>
  <c r="A49" i="88"/>
  <c r="A48" i="88"/>
  <c r="A47" i="88"/>
  <c r="A46" i="88"/>
  <c r="A45" i="88"/>
  <c r="A44" i="88"/>
  <c r="A43" i="88"/>
  <c r="A37" i="88"/>
  <c r="A36" i="88"/>
  <c r="A30" i="88"/>
  <c r="A29" i="88"/>
  <c r="A28" i="88"/>
  <c r="A27" i="88"/>
  <c r="A26" i="88"/>
  <c r="A25" i="88"/>
  <c r="A24" i="88"/>
  <c r="A23" i="88"/>
  <c r="A176" i="87" l="1"/>
  <c r="A175" i="87"/>
  <c r="A169" i="87"/>
  <c r="A168" i="87"/>
  <c r="A162" i="87"/>
  <c r="A161" i="87"/>
  <c r="A155" i="87"/>
  <c r="A154" i="87"/>
  <c r="A153" i="87"/>
  <c r="A152" i="87"/>
  <c r="A151" i="87"/>
  <c r="A150" i="87"/>
  <c r="A144" i="87"/>
  <c r="A143" i="87"/>
  <c r="A142" i="87"/>
  <c r="A141" i="87"/>
  <c r="A140" i="87"/>
  <c r="A139" i="87"/>
  <c r="A133" i="87"/>
  <c r="A132" i="87"/>
  <c r="A131" i="87"/>
  <c r="A130" i="87"/>
  <c r="A129" i="87"/>
  <c r="A128" i="87"/>
  <c r="A122" i="87"/>
  <c r="A121" i="87"/>
  <c r="A120" i="87"/>
  <c r="A119" i="87"/>
  <c r="A118" i="87"/>
  <c r="A117" i="87"/>
  <c r="A107" i="87"/>
  <c r="A106" i="87"/>
  <c r="A100" i="87"/>
  <c r="A99" i="87"/>
  <c r="A98" i="87"/>
  <c r="A97" i="87"/>
  <c r="A96" i="87"/>
  <c r="A95" i="87"/>
  <c r="A89" i="87"/>
  <c r="A88" i="87"/>
  <c r="A87" i="87"/>
  <c r="A86" i="87"/>
  <c r="A85" i="87"/>
  <c r="A84" i="87"/>
  <c r="A78" i="87"/>
  <c r="A77" i="87"/>
  <c r="A76" i="87"/>
  <c r="A75" i="87"/>
  <c r="A74" i="87"/>
  <c r="A73" i="87"/>
  <c r="A67" i="87"/>
  <c r="A66" i="87"/>
  <c r="A65" i="87"/>
  <c r="A64" i="87"/>
  <c r="A63" i="87"/>
  <c r="A62" i="87"/>
  <c r="A61" i="87"/>
  <c r="A60" i="87"/>
  <c r="A59" i="87"/>
  <c r="A58" i="87"/>
  <c r="A52" i="87"/>
  <c r="A51" i="87"/>
  <c r="A50" i="87"/>
  <c r="A49" i="87"/>
  <c r="A48" i="87"/>
  <c r="A47" i="87"/>
  <c r="A46" i="87"/>
  <c r="A45" i="87"/>
  <c r="A44" i="87"/>
  <c r="A43" i="87"/>
  <c r="A37" i="87"/>
  <c r="A36" i="87"/>
  <c r="A30" i="87"/>
  <c r="A29" i="87"/>
  <c r="A28" i="87"/>
  <c r="A27" i="87"/>
  <c r="A26" i="87"/>
  <c r="A25" i="87"/>
  <c r="A24" i="87"/>
  <c r="A23" i="87"/>
  <c r="A176" i="86" l="1"/>
  <c r="A175" i="86"/>
  <c r="A169" i="86"/>
  <c r="A168" i="86"/>
  <c r="A162" i="86"/>
  <c r="A161" i="86"/>
  <c r="A155" i="86"/>
  <c r="A154" i="86"/>
  <c r="A153" i="86"/>
  <c r="A152" i="86"/>
  <c r="A151" i="86"/>
  <c r="A150" i="86"/>
  <c r="A144" i="86"/>
  <c r="A143" i="86"/>
  <c r="A142" i="86"/>
  <c r="A141" i="86"/>
  <c r="A140" i="86"/>
  <c r="A139" i="86"/>
  <c r="A133" i="86"/>
  <c r="A132" i="86"/>
  <c r="A131" i="86"/>
  <c r="A130" i="86"/>
  <c r="A129" i="86"/>
  <c r="A128" i="86"/>
  <c r="A122" i="86"/>
  <c r="A121" i="86"/>
  <c r="A120" i="86"/>
  <c r="A119" i="86"/>
  <c r="A118" i="86"/>
  <c r="A117" i="86"/>
  <c r="A107" i="86"/>
  <c r="A106" i="86"/>
  <c r="A100" i="86"/>
  <c r="A99" i="86"/>
  <c r="A98" i="86"/>
  <c r="A97" i="86"/>
  <c r="A96" i="86"/>
  <c r="A95" i="86"/>
  <c r="A89" i="86"/>
  <c r="A88" i="86"/>
  <c r="A87" i="86"/>
  <c r="A86" i="86"/>
  <c r="A85" i="86"/>
  <c r="A84" i="86"/>
  <c r="A78" i="86"/>
  <c r="A77" i="86"/>
  <c r="A76" i="86"/>
  <c r="A75" i="86"/>
  <c r="A74" i="86"/>
  <c r="A73" i="86"/>
  <c r="A67" i="86"/>
  <c r="A66" i="86"/>
  <c r="A65" i="86"/>
  <c r="A64" i="86"/>
  <c r="A63" i="86"/>
  <c r="A62" i="86"/>
  <c r="A61" i="86"/>
  <c r="A60" i="86"/>
  <c r="A59" i="86"/>
  <c r="A58" i="86"/>
  <c r="A52" i="86"/>
  <c r="A51" i="86"/>
  <c r="A50" i="86"/>
  <c r="A49" i="86"/>
  <c r="A48" i="86"/>
  <c r="A47" i="86"/>
  <c r="A46" i="86"/>
  <c r="A45" i="86"/>
  <c r="A44" i="86"/>
  <c r="A43" i="86"/>
  <c r="A37" i="86"/>
  <c r="A36" i="86"/>
  <c r="A30" i="86"/>
  <c r="A29" i="86"/>
  <c r="A28" i="86"/>
  <c r="A27" i="86"/>
  <c r="A26" i="86"/>
  <c r="A25" i="86"/>
  <c r="A24" i="86"/>
  <c r="A23" i="86"/>
  <c r="A176" i="85" l="1"/>
  <c r="A175" i="85"/>
  <c r="A169" i="85"/>
  <c r="A168" i="85"/>
  <c r="A162" i="85"/>
  <c r="A161" i="85"/>
  <c r="A155" i="85"/>
  <c r="A154" i="85"/>
  <c r="A153" i="85"/>
  <c r="A152" i="85"/>
  <c r="A151" i="85"/>
  <c r="A150" i="85"/>
  <c r="A144" i="85"/>
  <c r="A143" i="85"/>
  <c r="A142" i="85"/>
  <c r="A141" i="85"/>
  <c r="A140" i="85"/>
  <c r="A139" i="85"/>
  <c r="A133" i="85"/>
  <c r="A132" i="85"/>
  <c r="A131" i="85"/>
  <c r="A130" i="85"/>
  <c r="A129" i="85"/>
  <c r="A128" i="85"/>
  <c r="A122" i="85"/>
  <c r="A121" i="85"/>
  <c r="A120" i="85"/>
  <c r="A119" i="85"/>
  <c r="A118" i="85"/>
  <c r="A117" i="85"/>
  <c r="A107" i="85"/>
  <c r="A106" i="85"/>
  <c r="A100" i="85"/>
  <c r="A99" i="85"/>
  <c r="A98" i="85"/>
  <c r="A97" i="85"/>
  <c r="A96" i="85"/>
  <c r="A95" i="85"/>
  <c r="A89" i="85"/>
  <c r="A88" i="85"/>
  <c r="A87" i="85"/>
  <c r="A86" i="85"/>
  <c r="A85" i="85"/>
  <c r="A84" i="85"/>
  <c r="A78" i="85"/>
  <c r="A77" i="85"/>
  <c r="A76" i="85"/>
  <c r="A75" i="85"/>
  <c r="A74" i="85"/>
  <c r="A73" i="85"/>
  <c r="A67" i="85"/>
  <c r="A66" i="85"/>
  <c r="A65" i="85"/>
  <c r="A64" i="85"/>
  <c r="A63" i="85"/>
  <c r="A62" i="85"/>
  <c r="A61" i="85"/>
  <c r="A60" i="85"/>
  <c r="A59" i="85"/>
  <c r="A58" i="85"/>
  <c r="A52" i="85"/>
  <c r="A51" i="85"/>
  <c r="A50" i="85"/>
  <c r="A49" i="85"/>
  <c r="A48" i="85"/>
  <c r="A47" i="85"/>
  <c r="A46" i="85"/>
  <c r="A45" i="85"/>
  <c r="A44" i="85"/>
  <c r="A43" i="85"/>
  <c r="A37" i="85"/>
  <c r="A36" i="85"/>
  <c r="A30" i="85"/>
  <c r="A29" i="85"/>
  <c r="A28" i="85"/>
  <c r="A27" i="85"/>
  <c r="A26" i="85"/>
  <c r="A25" i="85"/>
  <c r="A24" i="85"/>
  <c r="A23" i="85"/>
  <c r="A176" i="84" l="1"/>
  <c r="A175" i="84"/>
  <c r="A169" i="84"/>
  <c r="A168" i="84"/>
  <c r="A162" i="84"/>
  <c r="A161" i="84"/>
  <c r="A155" i="84"/>
  <c r="A154" i="84"/>
  <c r="A153" i="84"/>
  <c r="A152" i="84"/>
  <c r="A151" i="84"/>
  <c r="A150" i="84"/>
  <c r="A144" i="84"/>
  <c r="A143" i="84"/>
  <c r="A142" i="84"/>
  <c r="A141" i="84"/>
  <c r="A140" i="84"/>
  <c r="A139" i="84"/>
  <c r="A133" i="84"/>
  <c r="A132" i="84"/>
  <c r="A131" i="84"/>
  <c r="A130" i="84"/>
  <c r="A129" i="84"/>
  <c r="A128" i="84"/>
  <c r="A122" i="84"/>
  <c r="A121" i="84"/>
  <c r="A120" i="84"/>
  <c r="A119" i="84"/>
  <c r="A118" i="84"/>
  <c r="A117" i="84"/>
  <c r="A107" i="84"/>
  <c r="A106" i="84"/>
  <c r="A100" i="84"/>
  <c r="A99" i="84"/>
  <c r="A98" i="84"/>
  <c r="A97" i="84"/>
  <c r="A96" i="84"/>
  <c r="A95" i="84"/>
  <c r="A89" i="84"/>
  <c r="A88" i="84"/>
  <c r="A87" i="84"/>
  <c r="A86" i="84"/>
  <c r="A85" i="84"/>
  <c r="A84" i="84"/>
  <c r="A78" i="84"/>
  <c r="A77" i="84"/>
  <c r="A76" i="84"/>
  <c r="A75" i="84"/>
  <c r="A74" i="84"/>
  <c r="A73" i="84"/>
  <c r="A67" i="84"/>
  <c r="A66" i="84"/>
  <c r="A65" i="84"/>
  <c r="A64" i="84"/>
  <c r="A63" i="84"/>
  <c r="A62" i="84"/>
  <c r="A61" i="84"/>
  <c r="A60" i="84"/>
  <c r="A59" i="84"/>
  <c r="A58" i="84"/>
  <c r="A52" i="84"/>
  <c r="A51" i="84"/>
  <c r="A50" i="84"/>
  <c r="A49" i="84"/>
  <c r="A48" i="84"/>
  <c r="A47" i="84"/>
  <c r="A46" i="84"/>
  <c r="A45" i="84"/>
  <c r="A44" i="84"/>
  <c r="A43" i="84"/>
  <c r="A37" i="84"/>
  <c r="A36" i="84"/>
  <c r="A30" i="84"/>
  <c r="A29" i="84"/>
  <c r="A28" i="84"/>
  <c r="A27" i="84"/>
  <c r="A26" i="84"/>
  <c r="A25" i="84"/>
  <c r="A24" i="84"/>
  <c r="A23" i="84"/>
  <c r="A176" i="83" l="1"/>
  <c r="A175" i="83"/>
  <c r="A169" i="83"/>
  <c r="A168" i="83"/>
  <c r="A162" i="83"/>
  <c r="A161" i="83"/>
  <c r="A155" i="83"/>
  <c r="A154" i="83"/>
  <c r="A153" i="83"/>
  <c r="A152" i="83"/>
  <c r="A151" i="83"/>
  <c r="A150" i="83"/>
  <c r="A144" i="83"/>
  <c r="A143" i="83"/>
  <c r="A142" i="83"/>
  <c r="A141" i="83"/>
  <c r="A140" i="83"/>
  <c r="A139" i="83"/>
  <c r="A133" i="83"/>
  <c r="A132" i="83"/>
  <c r="A131" i="83"/>
  <c r="A130" i="83"/>
  <c r="A129" i="83"/>
  <c r="A128" i="83"/>
  <c r="A122" i="83"/>
  <c r="A121" i="83"/>
  <c r="A120" i="83"/>
  <c r="A119" i="83"/>
  <c r="A118" i="83"/>
  <c r="A117" i="83"/>
  <c r="A107" i="83"/>
  <c r="A106" i="83"/>
  <c r="A100" i="83"/>
  <c r="A99" i="83"/>
  <c r="A98" i="83"/>
  <c r="A97" i="83"/>
  <c r="A96" i="83"/>
  <c r="A95" i="83"/>
  <c r="A89" i="83"/>
  <c r="A88" i="83"/>
  <c r="A87" i="83"/>
  <c r="A86" i="83"/>
  <c r="A85" i="83"/>
  <c r="A84" i="83"/>
  <c r="A78" i="83"/>
  <c r="A77" i="83"/>
  <c r="A76" i="83"/>
  <c r="A75" i="83"/>
  <c r="A74" i="83"/>
  <c r="A73" i="83"/>
  <c r="A67" i="83"/>
  <c r="A66" i="83"/>
  <c r="A65" i="83"/>
  <c r="A64" i="83"/>
  <c r="A63" i="83"/>
  <c r="A62" i="83"/>
  <c r="A61" i="83"/>
  <c r="A60" i="83"/>
  <c r="A59" i="83"/>
  <c r="A58" i="83"/>
  <c r="A52" i="83"/>
  <c r="A51" i="83"/>
  <c r="A50" i="83"/>
  <c r="A49" i="83"/>
  <c r="A48" i="83"/>
  <c r="A47" i="83"/>
  <c r="A46" i="83"/>
  <c r="A45" i="83"/>
  <c r="A44" i="83"/>
  <c r="A43" i="83"/>
  <c r="A37" i="83"/>
  <c r="A36" i="83"/>
  <c r="A30" i="83"/>
  <c r="A29" i="83"/>
  <c r="A28" i="83"/>
  <c r="A27" i="83"/>
  <c r="A26" i="83"/>
  <c r="A25" i="83"/>
  <c r="A24" i="83"/>
  <c r="A23" i="83"/>
  <c r="A176" i="82" l="1"/>
  <c r="A175" i="82"/>
  <c r="A169" i="82"/>
  <c r="A168" i="82"/>
  <c r="A162" i="82"/>
  <c r="A161" i="82"/>
  <c r="A155" i="82"/>
  <c r="A154" i="82"/>
  <c r="A153" i="82"/>
  <c r="A152" i="82"/>
  <c r="A151" i="82"/>
  <c r="A150" i="82"/>
  <c r="A144" i="82"/>
  <c r="A143" i="82"/>
  <c r="A142" i="82"/>
  <c r="A141" i="82"/>
  <c r="A140" i="82"/>
  <c r="A139" i="82"/>
  <c r="A133" i="82"/>
  <c r="A132" i="82"/>
  <c r="A131" i="82"/>
  <c r="A130" i="82"/>
  <c r="A129" i="82"/>
  <c r="A128" i="82"/>
  <c r="A122" i="82"/>
  <c r="A121" i="82"/>
  <c r="A120" i="82"/>
  <c r="A119" i="82"/>
  <c r="A118" i="82"/>
  <c r="A117" i="82"/>
  <c r="A107" i="82"/>
  <c r="A106" i="82"/>
  <c r="A100" i="82"/>
  <c r="A99" i="82"/>
  <c r="A98" i="82"/>
  <c r="A97" i="82"/>
  <c r="A96" i="82"/>
  <c r="A95" i="82"/>
  <c r="A89" i="82"/>
  <c r="A88" i="82"/>
  <c r="A87" i="82"/>
  <c r="A86" i="82"/>
  <c r="A85" i="82"/>
  <c r="A84" i="82"/>
  <c r="A78" i="82"/>
  <c r="A77" i="82"/>
  <c r="A76" i="82"/>
  <c r="A75" i="82"/>
  <c r="A74" i="82"/>
  <c r="A73" i="82"/>
  <c r="A67" i="82"/>
  <c r="A66" i="82"/>
  <c r="A65" i="82"/>
  <c r="A64" i="82"/>
  <c r="A63" i="82"/>
  <c r="A62" i="82"/>
  <c r="A61" i="82"/>
  <c r="A60" i="82"/>
  <c r="A59" i="82"/>
  <c r="A58" i="82"/>
  <c r="A52" i="82"/>
  <c r="A51" i="82"/>
  <c r="A50" i="82"/>
  <c r="A49" i="82"/>
  <c r="A48" i="82"/>
  <c r="A47" i="82"/>
  <c r="A46" i="82"/>
  <c r="A45" i="82"/>
  <c r="A44" i="82"/>
  <c r="A43" i="82"/>
  <c r="A37" i="82"/>
  <c r="A36" i="82"/>
  <c r="A30" i="82"/>
  <c r="A29" i="82"/>
  <c r="A28" i="82"/>
  <c r="A27" i="82"/>
  <c r="A26" i="82"/>
  <c r="A25" i="82"/>
  <c r="A24" i="82"/>
  <c r="A23" i="82"/>
  <c r="A176" i="81" l="1"/>
  <c r="A175" i="81"/>
  <c r="A169" i="81"/>
  <c r="A168" i="81"/>
  <c r="A162" i="81"/>
  <c r="A161" i="81"/>
  <c r="A155" i="81"/>
  <c r="A154" i="81"/>
  <c r="A153" i="81"/>
  <c r="A152" i="81"/>
  <c r="A151" i="81"/>
  <c r="A150" i="81"/>
  <c r="A144" i="81"/>
  <c r="A143" i="81"/>
  <c r="A142" i="81"/>
  <c r="A141" i="81"/>
  <c r="A140" i="81"/>
  <c r="A139" i="81"/>
  <c r="A133" i="81"/>
  <c r="A132" i="81"/>
  <c r="A131" i="81"/>
  <c r="A130" i="81"/>
  <c r="A129" i="81"/>
  <c r="A128" i="81"/>
  <c r="A122" i="81"/>
  <c r="A121" i="81"/>
  <c r="A120" i="81"/>
  <c r="A119" i="81"/>
  <c r="A118" i="81"/>
  <c r="A117" i="81"/>
  <c r="A107" i="81"/>
  <c r="A106" i="81"/>
  <c r="A100" i="81"/>
  <c r="A99" i="81"/>
  <c r="A98" i="81"/>
  <c r="A97" i="81"/>
  <c r="A96" i="81"/>
  <c r="A95" i="81"/>
  <c r="A89" i="81"/>
  <c r="A88" i="81"/>
  <c r="A87" i="81"/>
  <c r="A86" i="81"/>
  <c r="A85" i="81"/>
  <c r="A84" i="81"/>
  <c r="A78" i="81"/>
  <c r="A77" i="81"/>
  <c r="A76" i="81"/>
  <c r="A75" i="81"/>
  <c r="A74" i="81"/>
  <c r="A73" i="81"/>
  <c r="A67" i="81"/>
  <c r="A66" i="81"/>
  <c r="A65" i="81"/>
  <c r="A64" i="81"/>
  <c r="A63" i="81"/>
  <c r="A62" i="81"/>
  <c r="A61" i="81"/>
  <c r="A60" i="81"/>
  <c r="A59" i="81"/>
  <c r="A58" i="81"/>
  <c r="A52" i="81"/>
  <c r="A51" i="81"/>
  <c r="A50" i="81"/>
  <c r="A49" i="81"/>
  <c r="A48" i="81"/>
  <c r="A47" i="81"/>
  <c r="A46" i="81"/>
  <c r="A45" i="81"/>
  <c r="A44" i="81"/>
  <c r="A43" i="81"/>
  <c r="A37" i="81"/>
  <c r="A36" i="81"/>
  <c r="A30" i="81"/>
  <c r="A29" i="81"/>
  <c r="A28" i="81"/>
  <c r="A27" i="81"/>
  <c r="A26" i="81"/>
  <c r="A25" i="81"/>
  <c r="A24" i="81"/>
  <c r="A23" i="81"/>
  <c r="A176" i="80" l="1"/>
  <c r="A175" i="80"/>
  <c r="A169" i="80"/>
  <c r="A168" i="80"/>
  <c r="A162" i="80"/>
  <c r="A161" i="80"/>
  <c r="A155" i="80"/>
  <c r="A154" i="80"/>
  <c r="A153" i="80"/>
  <c r="A152" i="80"/>
  <c r="A151" i="80"/>
  <c r="A150" i="80"/>
  <c r="A144" i="80"/>
  <c r="A143" i="80"/>
  <c r="A142" i="80"/>
  <c r="A141" i="80"/>
  <c r="A140" i="80"/>
  <c r="A139" i="80"/>
  <c r="A133" i="80"/>
  <c r="A132" i="80"/>
  <c r="A131" i="80"/>
  <c r="A130" i="80"/>
  <c r="A129" i="80"/>
  <c r="A128" i="80"/>
  <c r="A122" i="80"/>
  <c r="A121" i="80"/>
  <c r="A120" i="80"/>
  <c r="A119" i="80"/>
  <c r="A118" i="80"/>
  <c r="A117" i="80"/>
  <c r="A107" i="80"/>
  <c r="A106" i="80"/>
  <c r="A100" i="80"/>
  <c r="A99" i="80"/>
  <c r="A98" i="80"/>
  <c r="A97" i="80"/>
  <c r="A96" i="80"/>
  <c r="A95" i="80"/>
  <c r="A89" i="80"/>
  <c r="A88" i="80"/>
  <c r="A87" i="80"/>
  <c r="A86" i="80"/>
  <c r="A85" i="80"/>
  <c r="A84" i="80"/>
  <c r="A78" i="80"/>
  <c r="A77" i="80"/>
  <c r="A76" i="80"/>
  <c r="A75" i="80"/>
  <c r="A74" i="80"/>
  <c r="A73" i="80"/>
  <c r="A67" i="80"/>
  <c r="A66" i="80"/>
  <c r="A65" i="80"/>
  <c r="A64" i="80"/>
  <c r="A63" i="80"/>
  <c r="A62" i="80"/>
  <c r="A61" i="80"/>
  <c r="A60" i="80"/>
  <c r="A59" i="80"/>
  <c r="A58" i="80"/>
  <c r="A52" i="80"/>
  <c r="A51" i="80"/>
  <c r="A50" i="80"/>
  <c r="A49" i="80"/>
  <c r="A48" i="80"/>
  <c r="A47" i="80"/>
  <c r="A46" i="80"/>
  <c r="A45" i="80"/>
  <c r="A44" i="80"/>
  <c r="A43" i="80"/>
  <c r="A37" i="80"/>
  <c r="A36" i="80"/>
  <c r="A30" i="80"/>
  <c r="A29" i="80"/>
  <c r="A28" i="80"/>
  <c r="A27" i="80"/>
  <c r="A26" i="80"/>
  <c r="A25" i="80"/>
  <c r="A24" i="80"/>
  <c r="A23" i="80"/>
  <c r="A176" i="79" l="1"/>
  <c r="A175" i="79"/>
  <c r="A169" i="79"/>
  <c r="A168" i="79"/>
  <c r="A162" i="79"/>
  <c r="A161" i="79"/>
  <c r="A155" i="79"/>
  <c r="A154" i="79"/>
  <c r="A153" i="79"/>
  <c r="A152" i="79"/>
  <c r="A151" i="79"/>
  <c r="A150" i="79"/>
  <c r="A144" i="79"/>
  <c r="A143" i="79"/>
  <c r="A142" i="79"/>
  <c r="A141" i="79"/>
  <c r="A140" i="79"/>
  <c r="A139" i="79"/>
  <c r="A133" i="79"/>
  <c r="A132" i="79"/>
  <c r="A131" i="79"/>
  <c r="A130" i="79"/>
  <c r="A129" i="79"/>
  <c r="A128" i="79"/>
  <c r="A122" i="79"/>
  <c r="A121" i="79"/>
  <c r="A120" i="79"/>
  <c r="A119" i="79"/>
  <c r="A118" i="79"/>
  <c r="A117" i="79"/>
  <c r="A107" i="79"/>
  <c r="A106" i="79"/>
  <c r="A100" i="79"/>
  <c r="A99" i="79"/>
  <c r="A98" i="79"/>
  <c r="A97" i="79"/>
  <c r="A96" i="79"/>
  <c r="A95" i="79"/>
  <c r="A89" i="79"/>
  <c r="A88" i="79"/>
  <c r="A87" i="79"/>
  <c r="A86" i="79"/>
  <c r="A85" i="79"/>
  <c r="A84" i="79"/>
  <c r="A78" i="79"/>
  <c r="A77" i="79"/>
  <c r="A76" i="79"/>
  <c r="A75" i="79"/>
  <c r="A74" i="79"/>
  <c r="A73" i="79"/>
  <c r="A67" i="79"/>
  <c r="A66" i="79"/>
  <c r="A65" i="79"/>
  <c r="A64" i="79"/>
  <c r="A63" i="79"/>
  <c r="A62" i="79"/>
  <c r="A61" i="79"/>
  <c r="A60" i="79"/>
  <c r="A59" i="79"/>
  <c r="A58" i="79"/>
  <c r="A52" i="79"/>
  <c r="A51" i="79"/>
  <c r="A50" i="79"/>
  <c r="A49" i="79"/>
  <c r="A48" i="79"/>
  <c r="A47" i="79"/>
  <c r="A46" i="79"/>
  <c r="A45" i="79"/>
  <c r="A44" i="79"/>
  <c r="A43" i="79"/>
  <c r="A37" i="79"/>
  <c r="A36" i="79"/>
  <c r="A30" i="79"/>
  <c r="A29" i="79"/>
  <c r="A28" i="79"/>
  <c r="A27" i="79"/>
  <c r="A26" i="79"/>
  <c r="A25" i="79"/>
  <c r="A24" i="79"/>
  <c r="A23" i="79"/>
  <c r="A176" i="78" l="1"/>
  <c r="A175" i="78"/>
  <c r="A169" i="78"/>
  <c r="A168" i="78"/>
  <c r="A162" i="78"/>
  <c r="A161" i="78"/>
  <c r="A155" i="78"/>
  <c r="A154" i="78"/>
  <c r="A153" i="78"/>
  <c r="A152" i="78"/>
  <c r="A151" i="78"/>
  <c r="A150" i="78"/>
  <c r="A144" i="78"/>
  <c r="A143" i="78"/>
  <c r="A142" i="78"/>
  <c r="A141" i="78"/>
  <c r="A140" i="78"/>
  <c r="A139" i="78"/>
  <c r="A133" i="78"/>
  <c r="A132" i="78"/>
  <c r="A131" i="78"/>
  <c r="A130" i="78"/>
  <c r="A129" i="78"/>
  <c r="A128" i="78"/>
  <c r="A122" i="78"/>
  <c r="A121" i="78"/>
  <c r="A120" i="78"/>
  <c r="A119" i="78"/>
  <c r="A118" i="78"/>
  <c r="A117" i="78"/>
  <c r="A107" i="78"/>
  <c r="A106" i="78"/>
  <c r="A100" i="78"/>
  <c r="A99" i="78"/>
  <c r="A98" i="78"/>
  <c r="A97" i="78"/>
  <c r="A96" i="78"/>
  <c r="A95" i="78"/>
  <c r="A89" i="78"/>
  <c r="A88" i="78"/>
  <c r="A87" i="78"/>
  <c r="A86" i="78"/>
  <c r="A85" i="78"/>
  <c r="A84" i="78"/>
  <c r="A78" i="78"/>
  <c r="A77" i="78"/>
  <c r="A76" i="78"/>
  <c r="A75" i="78"/>
  <c r="A74" i="78"/>
  <c r="A73" i="78"/>
  <c r="A67" i="78"/>
  <c r="A66" i="78"/>
  <c r="A65" i="78"/>
  <c r="A64" i="78"/>
  <c r="A63" i="78"/>
  <c r="A62" i="78"/>
  <c r="A61" i="78"/>
  <c r="A60" i="78"/>
  <c r="A59" i="78"/>
  <c r="A58" i="78"/>
  <c r="A52" i="78"/>
  <c r="A51" i="78"/>
  <c r="A50" i="78"/>
  <c r="A49" i="78"/>
  <c r="A48" i="78"/>
  <c r="A47" i="78"/>
  <c r="A46" i="78"/>
  <c r="A45" i="78"/>
  <c r="A44" i="78"/>
  <c r="A43" i="78"/>
  <c r="A37" i="78"/>
  <c r="A36" i="78"/>
  <c r="A30" i="78"/>
  <c r="A29" i="78"/>
  <c r="A28" i="78"/>
  <c r="A27" i="78"/>
  <c r="A26" i="78"/>
  <c r="A25" i="78"/>
  <c r="A24" i="78"/>
  <c r="A23" i="78"/>
  <c r="A176" i="76" l="1"/>
  <c r="A175" i="76"/>
  <c r="A169" i="76"/>
  <c r="A168" i="76"/>
  <c r="A162" i="76"/>
  <c r="A161" i="76"/>
  <c r="A155" i="76"/>
  <c r="A154" i="76"/>
  <c r="A153" i="76"/>
  <c r="A152" i="76"/>
  <c r="A151" i="76"/>
  <c r="A150" i="76"/>
  <c r="A144" i="76"/>
  <c r="A143" i="76"/>
  <c r="A142" i="76"/>
  <c r="A141" i="76"/>
  <c r="A140" i="76"/>
  <c r="A139" i="76"/>
  <c r="A133" i="76"/>
  <c r="A132" i="76"/>
  <c r="A131" i="76"/>
  <c r="A130" i="76"/>
  <c r="A129" i="76"/>
  <c r="A128" i="76"/>
  <c r="A122" i="76"/>
  <c r="A121" i="76"/>
  <c r="A120" i="76"/>
  <c r="A119" i="76"/>
  <c r="A118" i="76"/>
  <c r="A117" i="76"/>
  <c r="A107" i="76"/>
  <c r="A106" i="76"/>
  <c r="A100" i="76"/>
  <c r="A99" i="76"/>
  <c r="A98" i="76"/>
  <c r="A97" i="76"/>
  <c r="A96" i="76"/>
  <c r="A95" i="76"/>
  <c r="A89" i="76"/>
  <c r="A88" i="76"/>
  <c r="A87" i="76"/>
  <c r="A86" i="76"/>
  <c r="A85" i="76"/>
  <c r="A84" i="76"/>
  <c r="A78" i="76"/>
  <c r="A77" i="76"/>
  <c r="A76" i="76"/>
  <c r="A75" i="76"/>
  <c r="A74" i="76"/>
  <c r="A73" i="76"/>
  <c r="A67" i="76"/>
  <c r="A66" i="76"/>
  <c r="A65" i="76"/>
  <c r="A64" i="76"/>
  <c r="A63" i="76"/>
  <c r="A62" i="76"/>
  <c r="A61" i="76"/>
  <c r="A60" i="76"/>
  <c r="A59" i="76"/>
  <c r="A58" i="76"/>
  <c r="A52" i="76"/>
  <c r="A51" i="76"/>
  <c r="A50" i="76"/>
  <c r="A49" i="76"/>
  <c r="A48" i="76"/>
  <c r="A47" i="76"/>
  <c r="A46" i="76"/>
  <c r="A45" i="76"/>
  <c r="A44" i="76"/>
  <c r="A43" i="76"/>
  <c r="A37" i="76"/>
  <c r="A36" i="76"/>
  <c r="A30" i="76"/>
  <c r="A29" i="76"/>
  <c r="A28" i="76"/>
  <c r="A27" i="76"/>
  <c r="A26" i="76"/>
  <c r="A25" i="76"/>
  <c r="A24" i="76"/>
  <c r="A23" i="76"/>
  <c r="A176" i="75" l="1"/>
  <c r="A175" i="75"/>
  <c r="A169" i="75"/>
  <c r="A168" i="75"/>
  <c r="A162" i="75"/>
  <c r="A161" i="75"/>
  <c r="A155" i="75"/>
  <c r="A154" i="75"/>
  <c r="A153" i="75"/>
  <c r="A152" i="75"/>
  <c r="A151" i="75"/>
  <c r="A150" i="75"/>
  <c r="A144" i="75"/>
  <c r="A143" i="75"/>
  <c r="A142" i="75"/>
  <c r="A141" i="75"/>
  <c r="A140" i="75"/>
  <c r="A139" i="75"/>
  <c r="A133" i="75"/>
  <c r="A132" i="75"/>
  <c r="A131" i="75"/>
  <c r="A130" i="75"/>
  <c r="A129" i="75"/>
  <c r="A128" i="75"/>
  <c r="A122" i="75"/>
  <c r="A121" i="75"/>
  <c r="A120" i="75"/>
  <c r="A119" i="75"/>
  <c r="A118" i="75"/>
  <c r="A117" i="75"/>
  <c r="A107" i="75"/>
  <c r="A106" i="75"/>
  <c r="A100" i="75"/>
  <c r="A99" i="75"/>
  <c r="A98" i="75"/>
  <c r="A97" i="75"/>
  <c r="A96" i="75"/>
  <c r="A95" i="75"/>
  <c r="A89" i="75"/>
  <c r="A88" i="75"/>
  <c r="A87" i="75"/>
  <c r="A86" i="75"/>
  <c r="A85" i="75"/>
  <c r="A84" i="75"/>
  <c r="A78" i="75"/>
  <c r="A77" i="75"/>
  <c r="A76" i="75"/>
  <c r="A75" i="75"/>
  <c r="A74" i="75"/>
  <c r="A73" i="75"/>
  <c r="A67" i="75"/>
  <c r="A66" i="75"/>
  <c r="A65" i="75"/>
  <c r="A64" i="75"/>
  <c r="A63" i="75"/>
  <c r="A62" i="75"/>
  <c r="A61" i="75"/>
  <c r="A60" i="75"/>
  <c r="A59" i="75"/>
  <c r="A58" i="75"/>
  <c r="A52" i="75"/>
  <c r="A51" i="75"/>
  <c r="A50" i="75"/>
  <c r="A49" i="75"/>
  <c r="A48" i="75"/>
  <c r="A47" i="75"/>
  <c r="A46" i="75"/>
  <c r="A45" i="75"/>
  <c r="A44" i="75"/>
  <c r="A43" i="75"/>
  <c r="A37" i="75"/>
  <c r="A36" i="75"/>
  <c r="A30" i="75"/>
  <c r="A29" i="75"/>
  <c r="A28" i="75"/>
  <c r="A27" i="75"/>
  <c r="A26" i="75"/>
  <c r="A25" i="75"/>
  <c r="A24" i="75"/>
  <c r="A23" i="75"/>
  <c r="A176" i="74" l="1"/>
  <c r="A175" i="74"/>
  <c r="A169" i="74"/>
  <c r="A168" i="74"/>
  <c r="A162" i="74"/>
  <c r="A161" i="74"/>
  <c r="A155" i="74"/>
  <c r="A154" i="74"/>
  <c r="A153" i="74"/>
  <c r="A152" i="74"/>
  <c r="A151" i="74"/>
  <c r="A150" i="74"/>
  <c r="A144" i="74"/>
  <c r="A143" i="74"/>
  <c r="A142" i="74"/>
  <c r="A141" i="74"/>
  <c r="A140" i="74"/>
  <c r="A139" i="74"/>
  <c r="A133" i="74"/>
  <c r="A132" i="74"/>
  <c r="A131" i="74"/>
  <c r="A130" i="74"/>
  <c r="A129" i="74"/>
  <c r="A128" i="74"/>
  <c r="A122" i="74"/>
  <c r="A121" i="74"/>
  <c r="A120" i="74"/>
  <c r="A119" i="74"/>
  <c r="A118" i="74"/>
  <c r="A117" i="74"/>
  <c r="A107" i="74"/>
  <c r="A106" i="74"/>
  <c r="A100" i="74"/>
  <c r="A99" i="74"/>
  <c r="A98" i="74"/>
  <c r="A97" i="74"/>
  <c r="A96" i="74"/>
  <c r="A95" i="74"/>
  <c r="A89" i="74"/>
  <c r="A88" i="74"/>
  <c r="A87" i="74"/>
  <c r="A86" i="74"/>
  <c r="A85" i="74"/>
  <c r="A84" i="74"/>
  <c r="A78" i="74"/>
  <c r="A77" i="74"/>
  <c r="A76" i="74"/>
  <c r="A75" i="74"/>
  <c r="A74" i="74"/>
  <c r="A73" i="74"/>
  <c r="A67" i="74"/>
  <c r="A66" i="74"/>
  <c r="A65" i="74"/>
  <c r="A64" i="74"/>
  <c r="A63" i="74"/>
  <c r="A62" i="74"/>
  <c r="A61" i="74"/>
  <c r="A60" i="74"/>
  <c r="A59" i="74"/>
  <c r="A58" i="74"/>
  <c r="A52" i="74"/>
  <c r="A51" i="74"/>
  <c r="A50" i="74"/>
  <c r="A49" i="74"/>
  <c r="A48" i="74"/>
  <c r="A47" i="74"/>
  <c r="A46" i="74"/>
  <c r="A45" i="74"/>
  <c r="A44" i="74"/>
  <c r="A43" i="74"/>
  <c r="A37" i="74"/>
  <c r="A36" i="74"/>
  <c r="A30" i="74"/>
  <c r="A29" i="74"/>
  <c r="A28" i="74"/>
  <c r="A27" i="74"/>
  <c r="A26" i="74"/>
  <c r="A25" i="74"/>
  <c r="A24" i="74"/>
  <c r="A23" i="74"/>
  <c r="A176" i="73" l="1"/>
  <c r="A175" i="73"/>
  <c r="A169" i="73"/>
  <c r="A168" i="73"/>
  <c r="A162" i="73"/>
  <c r="A161" i="73"/>
  <c r="A155" i="73"/>
  <c r="A154" i="73"/>
  <c r="A153" i="73"/>
  <c r="A152" i="73"/>
  <c r="A151" i="73"/>
  <c r="A150" i="73"/>
  <c r="A144" i="73"/>
  <c r="A143" i="73"/>
  <c r="A142" i="73"/>
  <c r="A141" i="73"/>
  <c r="A140" i="73"/>
  <c r="A139" i="73"/>
  <c r="A133" i="73"/>
  <c r="A132" i="73"/>
  <c r="A131" i="73"/>
  <c r="A130" i="73"/>
  <c r="A129" i="73"/>
  <c r="A128" i="73"/>
  <c r="A122" i="73"/>
  <c r="A121" i="73"/>
  <c r="A120" i="73"/>
  <c r="A119" i="73"/>
  <c r="A118" i="73"/>
  <c r="A117" i="73"/>
  <c r="A107" i="73"/>
  <c r="A106" i="73"/>
  <c r="A100" i="73"/>
  <c r="A99" i="73"/>
  <c r="A98" i="73"/>
  <c r="A97" i="73"/>
  <c r="A96" i="73"/>
  <c r="A95" i="73"/>
  <c r="A89" i="73"/>
  <c r="A88" i="73"/>
  <c r="A87" i="73"/>
  <c r="A86" i="73"/>
  <c r="A85" i="73"/>
  <c r="A84" i="73"/>
  <c r="A78" i="73"/>
  <c r="A77" i="73"/>
  <c r="A76" i="73"/>
  <c r="A75" i="73"/>
  <c r="A74" i="73"/>
  <c r="A73" i="73"/>
  <c r="A67" i="73"/>
  <c r="A66" i="73"/>
  <c r="A65" i="73"/>
  <c r="A64" i="73"/>
  <c r="A63" i="73"/>
  <c r="A62" i="73"/>
  <c r="A61" i="73"/>
  <c r="A60" i="73"/>
  <c r="A59" i="73"/>
  <c r="A58" i="73"/>
  <c r="A52" i="73"/>
  <c r="A51" i="73"/>
  <c r="A50" i="73"/>
  <c r="A49" i="73"/>
  <c r="A48" i="73"/>
  <c r="A47" i="73"/>
  <c r="A46" i="73"/>
  <c r="A45" i="73"/>
  <c r="A44" i="73"/>
  <c r="A43" i="73"/>
  <c r="A37" i="73"/>
  <c r="A36" i="73"/>
  <c r="A30" i="73"/>
  <c r="A29" i="73"/>
  <c r="A28" i="73"/>
  <c r="A27" i="73"/>
  <c r="A26" i="73"/>
  <c r="A25" i="73"/>
  <c r="A24" i="73"/>
  <c r="A23" i="73"/>
  <c r="A176" i="72" l="1"/>
  <c r="A175" i="72"/>
  <c r="A169" i="72"/>
  <c r="A168" i="72"/>
  <c r="A162" i="72"/>
  <c r="A161" i="72"/>
  <c r="A155" i="72"/>
  <c r="A154" i="72"/>
  <c r="A153" i="72"/>
  <c r="A152" i="72"/>
  <c r="A151" i="72"/>
  <c r="A150" i="72"/>
  <c r="A144" i="72"/>
  <c r="A143" i="72"/>
  <c r="A142" i="72"/>
  <c r="A141" i="72"/>
  <c r="A140" i="72"/>
  <c r="A139" i="72"/>
  <c r="A133" i="72"/>
  <c r="A132" i="72"/>
  <c r="A131" i="72"/>
  <c r="A130" i="72"/>
  <c r="A129" i="72"/>
  <c r="A128" i="72"/>
  <c r="A122" i="72"/>
  <c r="A121" i="72"/>
  <c r="A120" i="72"/>
  <c r="A119" i="72"/>
  <c r="A118" i="72"/>
  <c r="A117" i="72"/>
  <c r="A107" i="72"/>
  <c r="A106" i="72"/>
  <c r="A100" i="72"/>
  <c r="A99" i="72"/>
  <c r="A98" i="72"/>
  <c r="A97" i="72"/>
  <c r="A96" i="72"/>
  <c r="A95" i="72"/>
  <c r="A89" i="72"/>
  <c r="A88" i="72"/>
  <c r="A87" i="72"/>
  <c r="A86" i="72"/>
  <c r="A85" i="72"/>
  <c r="A84" i="72"/>
  <c r="A78" i="72"/>
  <c r="A77" i="72"/>
  <c r="A76" i="72"/>
  <c r="A75" i="72"/>
  <c r="A74" i="72"/>
  <c r="A73" i="72"/>
  <c r="A67" i="72"/>
  <c r="A66" i="72"/>
  <c r="A65" i="72"/>
  <c r="A64" i="72"/>
  <c r="A63" i="72"/>
  <c r="A62" i="72"/>
  <c r="A61" i="72"/>
  <c r="A60" i="72"/>
  <c r="A59" i="72"/>
  <c r="A58" i="72"/>
  <c r="A52" i="72"/>
  <c r="A51" i="72"/>
  <c r="A50" i="72"/>
  <c r="A49" i="72"/>
  <c r="A48" i="72"/>
  <c r="A47" i="72"/>
  <c r="A46" i="72"/>
  <c r="A45" i="72"/>
  <c r="A44" i="72"/>
  <c r="A43" i="72"/>
  <c r="A37" i="72"/>
  <c r="A36" i="72"/>
  <c r="A30" i="72"/>
  <c r="A29" i="72"/>
  <c r="A28" i="72"/>
  <c r="A27" i="72"/>
  <c r="A26" i="72"/>
  <c r="A25" i="72"/>
  <c r="A24" i="72"/>
  <c r="A23" i="72"/>
  <c r="A176" i="71" l="1"/>
  <c r="A175" i="71"/>
  <c r="A169" i="71"/>
  <c r="A168" i="71"/>
  <c r="A162" i="71"/>
  <c r="A161" i="71"/>
  <c r="A155" i="71"/>
  <c r="A154" i="71"/>
  <c r="A153" i="71"/>
  <c r="A152" i="71"/>
  <c r="A151" i="71"/>
  <c r="A150" i="71"/>
  <c r="A144" i="71"/>
  <c r="A143" i="71"/>
  <c r="A142" i="71"/>
  <c r="A141" i="71"/>
  <c r="A140" i="71"/>
  <c r="A139" i="71"/>
  <c r="A133" i="71"/>
  <c r="A132" i="71"/>
  <c r="A131" i="71"/>
  <c r="A130" i="71"/>
  <c r="A129" i="71"/>
  <c r="A128" i="71"/>
  <c r="A122" i="71"/>
  <c r="A121" i="71"/>
  <c r="A120" i="71"/>
  <c r="A119" i="71"/>
  <c r="A118" i="71"/>
  <c r="A117" i="71"/>
  <c r="A107" i="71"/>
  <c r="A106" i="71"/>
  <c r="A100" i="71"/>
  <c r="A99" i="71"/>
  <c r="A98" i="71"/>
  <c r="A97" i="71"/>
  <c r="A96" i="71"/>
  <c r="A95" i="71"/>
  <c r="A89" i="71"/>
  <c r="A88" i="71"/>
  <c r="A87" i="71"/>
  <c r="A86" i="71"/>
  <c r="A85" i="71"/>
  <c r="A84" i="71"/>
  <c r="A78" i="71"/>
  <c r="A77" i="71"/>
  <c r="A76" i="71"/>
  <c r="A75" i="71"/>
  <c r="A74" i="71"/>
  <c r="A73" i="71"/>
  <c r="A67" i="71"/>
  <c r="A66" i="71"/>
  <c r="A65" i="71"/>
  <c r="A64" i="71"/>
  <c r="A63" i="71"/>
  <c r="A62" i="71"/>
  <c r="A61" i="71"/>
  <c r="A60" i="71"/>
  <c r="A59" i="71"/>
  <c r="A58" i="71"/>
  <c r="A52" i="71"/>
  <c r="A51" i="71"/>
  <c r="A50" i="71"/>
  <c r="A49" i="71"/>
  <c r="A48" i="71"/>
  <c r="A47" i="71"/>
  <c r="A46" i="71"/>
  <c r="A45" i="71"/>
  <c r="A44" i="71"/>
  <c r="A43" i="71"/>
  <c r="A37" i="71"/>
  <c r="A36" i="71"/>
  <c r="A30" i="71"/>
  <c r="A29" i="71"/>
  <c r="A28" i="71"/>
  <c r="A27" i="71"/>
  <c r="A26" i="71"/>
  <c r="A25" i="71"/>
  <c r="A24" i="71"/>
  <c r="A23" i="71"/>
  <c r="A176" i="70" l="1"/>
  <c r="A175" i="70"/>
  <c r="A169" i="70"/>
  <c r="A168" i="70"/>
  <c r="A162" i="70"/>
  <c r="A161" i="70"/>
  <c r="A155" i="70"/>
  <c r="A154" i="70"/>
  <c r="A153" i="70"/>
  <c r="A152" i="70"/>
  <c r="A151" i="70"/>
  <c r="A150" i="70"/>
  <c r="A144" i="70"/>
  <c r="A143" i="70"/>
  <c r="A142" i="70"/>
  <c r="A141" i="70"/>
  <c r="A140" i="70"/>
  <c r="A139" i="70"/>
  <c r="A133" i="70"/>
  <c r="A132" i="70"/>
  <c r="A131" i="70"/>
  <c r="A130" i="70"/>
  <c r="A129" i="70"/>
  <c r="A128" i="70"/>
  <c r="A122" i="70"/>
  <c r="A121" i="70"/>
  <c r="A120" i="70"/>
  <c r="A119" i="70"/>
  <c r="A118" i="70"/>
  <c r="A117" i="70"/>
  <c r="A107" i="70"/>
  <c r="A106" i="70"/>
  <c r="A100" i="70"/>
  <c r="A99" i="70"/>
  <c r="A98" i="70"/>
  <c r="A97" i="70"/>
  <c r="A96" i="70"/>
  <c r="A95" i="70"/>
  <c r="A89" i="70"/>
  <c r="A88" i="70"/>
  <c r="A87" i="70"/>
  <c r="A86" i="70"/>
  <c r="A85" i="70"/>
  <c r="A84" i="70"/>
  <c r="A78" i="70"/>
  <c r="A77" i="70"/>
  <c r="A76" i="70"/>
  <c r="A75" i="70"/>
  <c r="A74" i="70"/>
  <c r="A73" i="70"/>
  <c r="A67" i="70"/>
  <c r="A66" i="70"/>
  <c r="A65" i="70"/>
  <c r="A64" i="70"/>
  <c r="A63" i="70"/>
  <c r="A62" i="70"/>
  <c r="A61" i="70"/>
  <c r="A60" i="70"/>
  <c r="A59" i="70"/>
  <c r="A58" i="70"/>
  <c r="A52" i="70"/>
  <c r="A51" i="70"/>
  <c r="A50" i="70"/>
  <c r="A49" i="70"/>
  <c r="A48" i="70"/>
  <c r="A47" i="70"/>
  <c r="A46" i="70"/>
  <c r="A45" i="70"/>
  <c r="A44" i="70"/>
  <c r="A43" i="70"/>
  <c r="A37" i="70"/>
  <c r="A36" i="70"/>
  <c r="A30" i="70"/>
  <c r="A29" i="70"/>
  <c r="A28" i="70"/>
  <c r="A27" i="70"/>
  <c r="A26" i="70"/>
  <c r="A25" i="70"/>
  <c r="A24" i="70"/>
  <c r="A23" i="70"/>
  <c r="A176" i="69" l="1"/>
  <c r="A175" i="69"/>
  <c r="A169" i="69"/>
  <c r="A168" i="69"/>
  <c r="A162" i="69"/>
  <c r="A161" i="69"/>
  <c r="A155" i="69"/>
  <c r="A154" i="69"/>
  <c r="A153" i="69"/>
  <c r="A152" i="69"/>
  <c r="A151" i="69"/>
  <c r="A150" i="69"/>
  <c r="A144" i="69"/>
  <c r="A143" i="69"/>
  <c r="A142" i="69"/>
  <c r="A141" i="69"/>
  <c r="A140" i="69"/>
  <c r="A139" i="69"/>
  <c r="A133" i="69"/>
  <c r="A132" i="69"/>
  <c r="A131" i="69"/>
  <c r="A130" i="69"/>
  <c r="A129" i="69"/>
  <c r="A128" i="69"/>
  <c r="A122" i="69"/>
  <c r="A121" i="69"/>
  <c r="A120" i="69"/>
  <c r="A119" i="69"/>
  <c r="A118" i="69"/>
  <c r="A117" i="69"/>
  <c r="A107" i="69"/>
  <c r="A106" i="69"/>
  <c r="A100" i="69"/>
  <c r="A99" i="69"/>
  <c r="A98" i="69"/>
  <c r="A97" i="69"/>
  <c r="A96" i="69"/>
  <c r="A95" i="69"/>
  <c r="A89" i="69"/>
  <c r="A88" i="69"/>
  <c r="A87" i="69"/>
  <c r="A86" i="69"/>
  <c r="A85" i="69"/>
  <c r="A84" i="69"/>
  <c r="A78" i="69"/>
  <c r="A77" i="69"/>
  <c r="A76" i="69"/>
  <c r="A75" i="69"/>
  <c r="A74" i="69"/>
  <c r="A73" i="69"/>
  <c r="A67" i="69"/>
  <c r="A66" i="69"/>
  <c r="A65" i="69"/>
  <c r="A64" i="69"/>
  <c r="A63" i="69"/>
  <c r="A62" i="69"/>
  <c r="A61" i="69"/>
  <c r="A60" i="69"/>
  <c r="A59" i="69"/>
  <c r="A58" i="69"/>
  <c r="A52" i="69"/>
  <c r="A51" i="69"/>
  <c r="A50" i="69"/>
  <c r="A49" i="69"/>
  <c r="A48" i="69"/>
  <c r="A47" i="69"/>
  <c r="A46" i="69"/>
  <c r="A45" i="69"/>
  <c r="A44" i="69"/>
  <c r="A43" i="69"/>
  <c r="A37" i="69"/>
  <c r="A36" i="69"/>
  <c r="A30" i="69"/>
  <c r="A29" i="69"/>
  <c r="A28" i="69"/>
  <c r="A27" i="69"/>
  <c r="A26" i="69"/>
  <c r="A25" i="69"/>
  <c r="A24" i="69"/>
  <c r="A23" i="69"/>
  <c r="A176" i="68" l="1"/>
  <c r="A175" i="68"/>
  <c r="A169" i="68"/>
  <c r="A168" i="68"/>
  <c r="A162" i="68"/>
  <c r="A161" i="68"/>
  <c r="A155" i="68"/>
  <c r="A154" i="68"/>
  <c r="A153" i="68"/>
  <c r="A152" i="68"/>
  <c r="A151" i="68"/>
  <c r="A150" i="68"/>
  <c r="A144" i="68"/>
  <c r="A143" i="68"/>
  <c r="A142" i="68"/>
  <c r="A141" i="68"/>
  <c r="A140" i="68"/>
  <c r="A139" i="68"/>
  <c r="A133" i="68"/>
  <c r="A132" i="68"/>
  <c r="A131" i="68"/>
  <c r="A130" i="68"/>
  <c r="A129" i="68"/>
  <c r="A128" i="68"/>
  <c r="A122" i="68"/>
  <c r="A121" i="68"/>
  <c r="A120" i="68"/>
  <c r="A119" i="68"/>
  <c r="A118" i="68"/>
  <c r="A117" i="68"/>
  <c r="A107" i="68"/>
  <c r="A106" i="68"/>
  <c r="A100" i="68"/>
  <c r="A99" i="68"/>
  <c r="A98" i="68"/>
  <c r="A97" i="68"/>
  <c r="A96" i="68"/>
  <c r="A95" i="68"/>
  <c r="A89" i="68"/>
  <c r="A88" i="68"/>
  <c r="A87" i="68"/>
  <c r="A86" i="68"/>
  <c r="A85" i="68"/>
  <c r="A84" i="68"/>
  <c r="A78" i="68"/>
  <c r="A77" i="68"/>
  <c r="A76" i="68"/>
  <c r="A75" i="68"/>
  <c r="A74" i="68"/>
  <c r="A73" i="68"/>
  <c r="A67" i="68"/>
  <c r="A66" i="68"/>
  <c r="A65" i="68"/>
  <c r="A64" i="68"/>
  <c r="A63" i="68"/>
  <c r="A62" i="68"/>
  <c r="A61" i="68"/>
  <c r="A60" i="68"/>
  <c r="A59" i="68"/>
  <c r="A58" i="68"/>
  <c r="A52" i="68"/>
  <c r="A51" i="68"/>
  <c r="A50" i="68"/>
  <c r="A49" i="68"/>
  <c r="A48" i="68"/>
  <c r="A47" i="68"/>
  <c r="A46" i="68"/>
  <c r="A45" i="68"/>
  <c r="A44" i="68"/>
  <c r="A43" i="68"/>
  <c r="A37" i="68"/>
  <c r="A36" i="68"/>
  <c r="A30" i="68"/>
  <c r="A29" i="68"/>
  <c r="A28" i="68"/>
  <c r="A27" i="68"/>
  <c r="A26" i="68"/>
  <c r="A25" i="68"/>
  <c r="A24" i="68"/>
  <c r="A23" i="68"/>
  <c r="A176" i="67" l="1"/>
  <c r="A175" i="67"/>
  <c r="A169" i="67"/>
  <c r="A168" i="67"/>
  <c r="A162" i="67"/>
  <c r="A161" i="67"/>
  <c r="A155" i="67"/>
  <c r="A154" i="67"/>
  <c r="A153" i="67"/>
  <c r="A152" i="67"/>
  <c r="A151" i="67"/>
  <c r="A150" i="67"/>
  <c r="A144" i="67"/>
  <c r="A143" i="67"/>
  <c r="A142" i="67"/>
  <c r="A141" i="67"/>
  <c r="A140" i="67"/>
  <c r="A139" i="67"/>
  <c r="A133" i="67"/>
  <c r="A132" i="67"/>
  <c r="A131" i="67"/>
  <c r="A130" i="67"/>
  <c r="A129" i="67"/>
  <c r="A128" i="67"/>
  <c r="A122" i="67"/>
  <c r="A121" i="67"/>
  <c r="A120" i="67"/>
  <c r="A119" i="67"/>
  <c r="A118" i="67"/>
  <c r="A117" i="67"/>
  <c r="A107" i="67"/>
  <c r="A106" i="67"/>
  <c r="A100" i="67"/>
  <c r="A99" i="67"/>
  <c r="A98" i="67"/>
  <c r="A97" i="67"/>
  <c r="A96" i="67"/>
  <c r="A95" i="67"/>
  <c r="A89" i="67"/>
  <c r="A88" i="67"/>
  <c r="A87" i="67"/>
  <c r="A86" i="67"/>
  <c r="A85" i="67"/>
  <c r="A84" i="67"/>
  <c r="A78" i="67"/>
  <c r="A77" i="67"/>
  <c r="A76" i="67"/>
  <c r="A75" i="67"/>
  <c r="A74" i="67"/>
  <c r="A73" i="67"/>
  <c r="A67" i="67"/>
  <c r="A66" i="67"/>
  <c r="A65" i="67"/>
  <c r="A64" i="67"/>
  <c r="A63" i="67"/>
  <c r="A62" i="67"/>
  <c r="A61" i="67"/>
  <c r="A60" i="67"/>
  <c r="A59" i="67"/>
  <c r="A58" i="67"/>
  <c r="A52" i="67"/>
  <c r="A51" i="67"/>
  <c r="A50" i="67"/>
  <c r="A49" i="67"/>
  <c r="A48" i="67"/>
  <c r="A47" i="67"/>
  <c r="A46" i="67"/>
  <c r="A45" i="67"/>
  <c r="A44" i="67"/>
  <c r="A43" i="67"/>
  <c r="A37" i="67"/>
  <c r="A36" i="67"/>
  <c r="A30" i="67"/>
  <c r="A29" i="67"/>
  <c r="A28" i="67"/>
  <c r="A27" i="67"/>
  <c r="A26" i="67"/>
  <c r="A25" i="67"/>
  <c r="A24" i="67"/>
  <c r="A23" i="67"/>
  <c r="A176" i="66" l="1"/>
  <c r="A175" i="66"/>
  <c r="A169" i="66"/>
  <c r="A168" i="66"/>
  <c r="A162" i="66"/>
  <c r="A161" i="66"/>
  <c r="A155" i="66"/>
  <c r="A154" i="66"/>
  <c r="A153" i="66"/>
  <c r="A152" i="66"/>
  <c r="A151" i="66"/>
  <c r="A150" i="66"/>
  <c r="A144" i="66"/>
  <c r="A143" i="66"/>
  <c r="A142" i="66"/>
  <c r="A141" i="66"/>
  <c r="A140" i="66"/>
  <c r="A139" i="66"/>
  <c r="A133" i="66"/>
  <c r="A132" i="66"/>
  <c r="A131" i="66"/>
  <c r="A130" i="66"/>
  <c r="A129" i="66"/>
  <c r="A128" i="66"/>
  <c r="A122" i="66"/>
  <c r="A121" i="66"/>
  <c r="A120" i="66"/>
  <c r="A119" i="66"/>
  <c r="A118" i="66"/>
  <c r="A117" i="66"/>
  <c r="A107" i="66"/>
  <c r="A106" i="66"/>
  <c r="A100" i="66"/>
  <c r="A99" i="66"/>
  <c r="A98" i="66"/>
  <c r="A97" i="66"/>
  <c r="A96" i="66"/>
  <c r="A95" i="66"/>
  <c r="A89" i="66"/>
  <c r="A88" i="66"/>
  <c r="A87" i="66"/>
  <c r="A86" i="66"/>
  <c r="A85" i="66"/>
  <c r="A84" i="66"/>
  <c r="A78" i="66"/>
  <c r="A77" i="66"/>
  <c r="A76" i="66"/>
  <c r="A75" i="66"/>
  <c r="A74" i="66"/>
  <c r="A73" i="66"/>
  <c r="A67" i="66"/>
  <c r="A66" i="66"/>
  <c r="A65" i="66"/>
  <c r="A64" i="66"/>
  <c r="A63" i="66"/>
  <c r="A62" i="66"/>
  <c r="A61" i="66"/>
  <c r="A60" i="66"/>
  <c r="A59" i="66"/>
  <c r="A58" i="66"/>
  <c r="A52" i="66"/>
  <c r="A51" i="66"/>
  <c r="A50" i="66"/>
  <c r="A49" i="66"/>
  <c r="A48" i="66"/>
  <c r="A47" i="66"/>
  <c r="A46" i="66"/>
  <c r="A45" i="66"/>
  <c r="A44" i="66"/>
  <c r="A43" i="66"/>
  <c r="A37" i="66"/>
  <c r="A36" i="66"/>
  <c r="A30" i="66"/>
  <c r="A29" i="66"/>
  <c r="A28" i="66"/>
  <c r="A27" i="66"/>
  <c r="A26" i="66"/>
  <c r="A25" i="66"/>
  <c r="A24" i="66"/>
  <c r="A23" i="66"/>
  <c r="A176" i="65" l="1"/>
  <c r="A175" i="65"/>
  <c r="A169" i="65"/>
  <c r="A168" i="65"/>
  <c r="A162" i="65"/>
  <c r="A161" i="65"/>
  <c r="A155" i="65"/>
  <c r="A154" i="65"/>
  <c r="A153" i="65"/>
  <c r="A152" i="65"/>
  <c r="A151" i="65"/>
  <c r="A150" i="65"/>
  <c r="A144" i="65"/>
  <c r="A143" i="65"/>
  <c r="A142" i="65"/>
  <c r="A141" i="65"/>
  <c r="A140" i="65"/>
  <c r="A139" i="65"/>
  <c r="A133" i="65"/>
  <c r="A132" i="65"/>
  <c r="A131" i="65"/>
  <c r="A130" i="65"/>
  <c r="A129" i="65"/>
  <c r="A128" i="65"/>
  <c r="A122" i="65"/>
  <c r="A121" i="65"/>
  <c r="A120" i="65"/>
  <c r="A119" i="65"/>
  <c r="A118" i="65"/>
  <c r="A117" i="65"/>
  <c r="A107" i="65"/>
  <c r="A106" i="65"/>
  <c r="A100" i="65"/>
  <c r="A99" i="65"/>
  <c r="A98" i="65"/>
  <c r="A97" i="65"/>
  <c r="A96" i="65"/>
  <c r="A95" i="65"/>
  <c r="A89" i="65"/>
  <c r="A88" i="65"/>
  <c r="A87" i="65"/>
  <c r="A86" i="65"/>
  <c r="A85" i="65"/>
  <c r="A84" i="65"/>
  <c r="A78" i="65"/>
  <c r="A77" i="65"/>
  <c r="A76" i="65"/>
  <c r="A75" i="65"/>
  <c r="A74" i="65"/>
  <c r="A73" i="65"/>
  <c r="A67" i="65"/>
  <c r="A66" i="65"/>
  <c r="A65" i="65"/>
  <c r="A64" i="65"/>
  <c r="A63" i="65"/>
  <c r="A62" i="65"/>
  <c r="A61" i="65"/>
  <c r="A60" i="65"/>
  <c r="A59" i="65"/>
  <c r="A58" i="65"/>
  <c r="A52" i="65"/>
  <c r="A51" i="65"/>
  <c r="A50" i="65"/>
  <c r="A49" i="65"/>
  <c r="A48" i="65"/>
  <c r="A47" i="65"/>
  <c r="A46" i="65"/>
  <c r="A45" i="65"/>
  <c r="A44" i="65"/>
  <c r="A43" i="65"/>
  <c r="A37" i="65"/>
  <c r="A36" i="65"/>
  <c r="A30" i="65"/>
  <c r="A29" i="65"/>
  <c r="A28" i="65"/>
  <c r="A27" i="65"/>
  <c r="A26" i="65"/>
  <c r="A25" i="65"/>
  <c r="A24" i="65"/>
  <c r="A23" i="65"/>
  <c r="A176" i="64" l="1"/>
  <c r="A175" i="64"/>
  <c r="A169" i="64"/>
  <c r="A168" i="64"/>
  <c r="A162" i="64"/>
  <c r="A161" i="64"/>
  <c r="A155" i="64"/>
  <c r="A154" i="64"/>
  <c r="A153" i="64"/>
  <c r="A152" i="64"/>
  <c r="A151" i="64"/>
  <c r="A150" i="64"/>
  <c r="A144" i="64"/>
  <c r="A143" i="64"/>
  <c r="A142" i="64"/>
  <c r="A141" i="64"/>
  <c r="A140" i="64"/>
  <c r="A139" i="64"/>
  <c r="A133" i="64"/>
  <c r="A132" i="64"/>
  <c r="A131" i="64"/>
  <c r="A130" i="64"/>
  <c r="A129" i="64"/>
  <c r="A128" i="64"/>
  <c r="A122" i="64"/>
  <c r="A121" i="64"/>
  <c r="A120" i="64"/>
  <c r="A119" i="64"/>
  <c r="A118" i="64"/>
  <c r="A117" i="64"/>
  <c r="A107" i="64"/>
  <c r="A106" i="64"/>
  <c r="A100" i="64"/>
  <c r="A99" i="64"/>
  <c r="A98" i="64"/>
  <c r="A97" i="64"/>
  <c r="A96" i="64"/>
  <c r="A95" i="64"/>
  <c r="A89" i="64"/>
  <c r="A88" i="64"/>
  <c r="A87" i="64"/>
  <c r="A86" i="64"/>
  <c r="A85" i="64"/>
  <c r="A84" i="64"/>
  <c r="A78" i="64"/>
  <c r="A77" i="64"/>
  <c r="A76" i="64"/>
  <c r="A75" i="64"/>
  <c r="A74" i="64"/>
  <c r="A73" i="64"/>
  <c r="A67" i="64"/>
  <c r="A66" i="64"/>
  <c r="A65" i="64"/>
  <c r="A64" i="64"/>
  <c r="A63" i="64"/>
  <c r="A62" i="64"/>
  <c r="A61" i="64"/>
  <c r="A60" i="64"/>
  <c r="A59" i="64"/>
  <c r="A58" i="64"/>
  <c r="A52" i="64"/>
  <c r="A51" i="64"/>
  <c r="A50" i="64"/>
  <c r="A49" i="64"/>
  <c r="A48" i="64"/>
  <c r="A47" i="64"/>
  <c r="A46" i="64"/>
  <c r="A45" i="64"/>
  <c r="A44" i="64"/>
  <c r="A43" i="64"/>
  <c r="A37" i="64"/>
  <c r="A36" i="64"/>
  <c r="A30" i="64"/>
  <c r="A29" i="64"/>
  <c r="A28" i="64"/>
  <c r="A27" i="64"/>
  <c r="A26" i="64"/>
  <c r="A25" i="64"/>
  <c r="A24" i="64"/>
  <c r="A23" i="64"/>
  <c r="A176" i="63" l="1"/>
  <c r="A175" i="63"/>
  <c r="A169" i="63"/>
  <c r="A168" i="63"/>
  <c r="A162" i="63"/>
  <c r="A161" i="63"/>
  <c r="A155" i="63"/>
  <c r="A154" i="63"/>
  <c r="A153" i="63"/>
  <c r="A152" i="63"/>
  <c r="A151" i="63"/>
  <c r="A150" i="63"/>
  <c r="A144" i="63"/>
  <c r="A143" i="63"/>
  <c r="A142" i="63"/>
  <c r="A141" i="63"/>
  <c r="A140" i="63"/>
  <c r="A139" i="63"/>
  <c r="A133" i="63"/>
  <c r="A132" i="63"/>
  <c r="A131" i="63"/>
  <c r="A130" i="63"/>
  <c r="A129" i="63"/>
  <c r="A128" i="63"/>
  <c r="A122" i="63"/>
  <c r="A121" i="63"/>
  <c r="A120" i="63"/>
  <c r="A119" i="63"/>
  <c r="A118" i="63"/>
  <c r="A117" i="63"/>
  <c r="A107" i="63"/>
  <c r="A106" i="63"/>
  <c r="A100" i="63"/>
  <c r="A99" i="63"/>
  <c r="A98" i="63"/>
  <c r="A97" i="63"/>
  <c r="A96" i="63"/>
  <c r="A95" i="63"/>
  <c r="A89" i="63"/>
  <c r="A88" i="63"/>
  <c r="A87" i="63"/>
  <c r="A86" i="63"/>
  <c r="A85" i="63"/>
  <c r="A84" i="63"/>
  <c r="A78" i="63"/>
  <c r="A77" i="63"/>
  <c r="A76" i="63"/>
  <c r="A75" i="63"/>
  <c r="A74" i="63"/>
  <c r="A73" i="63"/>
  <c r="A67" i="63"/>
  <c r="A66" i="63"/>
  <c r="A65" i="63"/>
  <c r="A64" i="63"/>
  <c r="A63" i="63"/>
  <c r="A62" i="63"/>
  <c r="A61" i="63"/>
  <c r="A60" i="63"/>
  <c r="A59" i="63"/>
  <c r="A58" i="63"/>
  <c r="A52" i="63"/>
  <c r="A51" i="63"/>
  <c r="A50" i="63"/>
  <c r="A49" i="63"/>
  <c r="A48" i="63"/>
  <c r="A47" i="63"/>
  <c r="A46" i="63"/>
  <c r="A45" i="63"/>
  <c r="A44" i="63"/>
  <c r="A43" i="63"/>
  <c r="A37" i="63"/>
  <c r="A36" i="63"/>
  <c r="A30" i="63"/>
  <c r="A29" i="63"/>
  <c r="A28" i="63"/>
  <c r="A27" i="63"/>
  <c r="A26" i="63"/>
  <c r="A25" i="63"/>
  <c r="A24" i="63"/>
  <c r="A23" i="63"/>
  <c r="A176" i="62" l="1"/>
  <c r="A175" i="62"/>
  <c r="A169" i="62"/>
  <c r="A168" i="62"/>
  <c r="A162" i="62"/>
  <c r="A161" i="62"/>
  <c r="A155" i="62"/>
  <c r="A154" i="62"/>
  <c r="A153" i="62"/>
  <c r="A152" i="62"/>
  <c r="A151" i="62"/>
  <c r="A150" i="62"/>
  <c r="A144" i="62"/>
  <c r="A143" i="62"/>
  <c r="A142" i="62"/>
  <c r="A141" i="62"/>
  <c r="A140" i="62"/>
  <c r="A139" i="62"/>
  <c r="A133" i="62"/>
  <c r="A132" i="62"/>
  <c r="A131" i="62"/>
  <c r="A130" i="62"/>
  <c r="A129" i="62"/>
  <c r="A128" i="62"/>
  <c r="A122" i="62"/>
  <c r="A121" i="62"/>
  <c r="A120" i="62"/>
  <c r="A119" i="62"/>
  <c r="A118" i="62"/>
  <c r="A117" i="62"/>
  <c r="A107" i="62"/>
  <c r="A106" i="62"/>
  <c r="A100" i="62"/>
  <c r="A99" i="62"/>
  <c r="A98" i="62"/>
  <c r="A97" i="62"/>
  <c r="A96" i="62"/>
  <c r="A95" i="62"/>
  <c r="A89" i="62"/>
  <c r="A88" i="62"/>
  <c r="A87" i="62"/>
  <c r="A86" i="62"/>
  <c r="A85" i="62"/>
  <c r="A84" i="62"/>
  <c r="A78" i="62"/>
  <c r="A77" i="62"/>
  <c r="A76" i="62"/>
  <c r="A75" i="62"/>
  <c r="A74" i="62"/>
  <c r="A73" i="62"/>
  <c r="A67" i="62"/>
  <c r="A66" i="62"/>
  <c r="A65" i="62"/>
  <c r="A64" i="62"/>
  <c r="A63" i="62"/>
  <c r="A62" i="62"/>
  <c r="A61" i="62"/>
  <c r="A60" i="62"/>
  <c r="A59" i="62"/>
  <c r="A58" i="62"/>
  <c r="A52" i="62"/>
  <c r="A51" i="62"/>
  <c r="A50" i="62"/>
  <c r="A49" i="62"/>
  <c r="A48" i="62"/>
  <c r="A47" i="62"/>
  <c r="A46" i="62"/>
  <c r="A45" i="62"/>
  <c r="A44" i="62"/>
  <c r="A43" i="62"/>
  <c r="A37" i="62"/>
  <c r="A36" i="62"/>
  <c r="A30" i="62"/>
  <c r="A29" i="62"/>
  <c r="A28" i="62"/>
  <c r="A27" i="62"/>
  <c r="A26" i="62"/>
  <c r="A25" i="62"/>
  <c r="A24" i="62"/>
  <c r="A23" i="62"/>
  <c r="A176" i="61" l="1"/>
  <c r="A175" i="61"/>
  <c r="A169" i="61"/>
  <c r="A168" i="61"/>
  <c r="A162" i="61"/>
  <c r="A161" i="61"/>
  <c r="A155" i="61"/>
  <c r="A154" i="61"/>
  <c r="A153" i="61"/>
  <c r="A152" i="61"/>
  <c r="A151" i="61"/>
  <c r="A150" i="61"/>
  <c r="A144" i="61"/>
  <c r="A143" i="61"/>
  <c r="A142" i="61"/>
  <c r="A141" i="61"/>
  <c r="A140" i="61"/>
  <c r="A139" i="61"/>
  <c r="A133" i="61"/>
  <c r="A132" i="61"/>
  <c r="A131" i="61"/>
  <c r="A130" i="61"/>
  <c r="A129" i="61"/>
  <c r="A128" i="61"/>
  <c r="A122" i="61"/>
  <c r="A121" i="61"/>
  <c r="A120" i="61"/>
  <c r="A119" i="61"/>
  <c r="A118" i="61"/>
  <c r="A117" i="61"/>
  <c r="A107" i="61"/>
  <c r="A106" i="61"/>
  <c r="A100" i="61"/>
  <c r="A99" i="61"/>
  <c r="A98" i="61"/>
  <c r="A97" i="61"/>
  <c r="A96" i="61"/>
  <c r="A95" i="61"/>
  <c r="A89" i="61"/>
  <c r="A88" i="61"/>
  <c r="A87" i="61"/>
  <c r="A86" i="61"/>
  <c r="A85" i="61"/>
  <c r="A84" i="61"/>
  <c r="A78" i="61"/>
  <c r="A77" i="61"/>
  <c r="A76" i="61"/>
  <c r="A75" i="61"/>
  <c r="A74" i="61"/>
  <c r="A73" i="61"/>
  <c r="A67" i="61"/>
  <c r="A66" i="61"/>
  <c r="A65" i="61"/>
  <c r="A64" i="61"/>
  <c r="A63" i="61"/>
  <c r="A62" i="61"/>
  <c r="A61" i="61"/>
  <c r="A60" i="61"/>
  <c r="A59" i="61"/>
  <c r="A58" i="61"/>
  <c r="A52" i="61"/>
  <c r="A51" i="61"/>
  <c r="A50" i="61"/>
  <c r="A49" i="61"/>
  <c r="A48" i="61"/>
  <c r="A47" i="61"/>
  <c r="A46" i="61"/>
  <c r="A45" i="61"/>
  <c r="A44" i="61"/>
  <c r="A43" i="61"/>
  <c r="A37" i="61"/>
  <c r="A36" i="61"/>
  <c r="A30" i="61"/>
  <c r="A29" i="61"/>
  <c r="A28" i="61"/>
  <c r="A27" i="61"/>
  <c r="A26" i="61"/>
  <c r="A25" i="61"/>
  <c r="A24" i="61"/>
  <c r="A23" i="61"/>
  <c r="A176" i="60" l="1"/>
  <c r="A175" i="60"/>
  <c r="A169" i="60"/>
  <c r="A168" i="60"/>
  <c r="A162" i="60"/>
  <c r="A161" i="60"/>
  <c r="A155" i="60"/>
  <c r="A154" i="60"/>
  <c r="A153" i="60"/>
  <c r="A152" i="60"/>
  <c r="A151" i="60"/>
  <c r="A150" i="60"/>
  <c r="A144" i="60"/>
  <c r="A143" i="60"/>
  <c r="A142" i="60"/>
  <c r="A141" i="60"/>
  <c r="A140" i="60"/>
  <c r="A139" i="60"/>
  <c r="A133" i="60"/>
  <c r="A132" i="60"/>
  <c r="A131" i="60"/>
  <c r="A130" i="60"/>
  <c r="A129" i="60"/>
  <c r="A128" i="60"/>
  <c r="A122" i="60"/>
  <c r="A121" i="60"/>
  <c r="A120" i="60"/>
  <c r="A119" i="60"/>
  <c r="A118" i="60"/>
  <c r="A117" i="60"/>
  <c r="A107" i="60"/>
  <c r="A106" i="60"/>
  <c r="A100" i="60"/>
  <c r="A99" i="60"/>
  <c r="A98" i="60"/>
  <c r="A97" i="60"/>
  <c r="A96" i="60"/>
  <c r="A95" i="60"/>
  <c r="A89" i="60"/>
  <c r="A88" i="60"/>
  <c r="A87" i="60"/>
  <c r="A86" i="60"/>
  <c r="A85" i="60"/>
  <c r="A84" i="60"/>
  <c r="A78" i="60"/>
  <c r="A77" i="60"/>
  <c r="A76" i="60"/>
  <c r="A75" i="60"/>
  <c r="A74" i="60"/>
  <c r="A73" i="60"/>
  <c r="A67" i="60"/>
  <c r="A66" i="60"/>
  <c r="A65" i="60"/>
  <c r="A64" i="60"/>
  <c r="A63" i="60"/>
  <c r="A62" i="60"/>
  <c r="A61" i="60"/>
  <c r="A60" i="60"/>
  <c r="A59" i="60"/>
  <c r="A58" i="60"/>
  <c r="A52" i="60"/>
  <c r="A51" i="60"/>
  <c r="A50" i="60"/>
  <c r="A49" i="60"/>
  <c r="A48" i="60"/>
  <c r="A47" i="60"/>
  <c r="A46" i="60"/>
  <c r="A45" i="60"/>
  <c r="A44" i="60"/>
  <c r="A43" i="60"/>
  <c r="A37" i="60"/>
  <c r="A36" i="60"/>
  <c r="A30" i="60"/>
  <c r="A29" i="60"/>
  <c r="A28" i="60"/>
  <c r="A27" i="60"/>
  <c r="A26" i="60"/>
  <c r="A25" i="60"/>
  <c r="A24" i="60"/>
  <c r="A23" i="60"/>
  <c r="A176" i="59" l="1"/>
  <c r="A175" i="59"/>
  <c r="A169" i="59"/>
  <c r="A168" i="59"/>
  <c r="A162" i="59"/>
  <c r="A161" i="59"/>
  <c r="A155" i="59"/>
  <c r="A154" i="59"/>
  <c r="A153" i="59"/>
  <c r="A152" i="59"/>
  <c r="A151" i="59"/>
  <c r="A150" i="59"/>
  <c r="A144" i="59"/>
  <c r="A143" i="59"/>
  <c r="A142" i="59"/>
  <c r="A141" i="59"/>
  <c r="A140" i="59"/>
  <c r="A139" i="59"/>
  <c r="A133" i="59"/>
  <c r="A132" i="59"/>
  <c r="A131" i="59"/>
  <c r="A130" i="59"/>
  <c r="A129" i="59"/>
  <c r="A128" i="59"/>
  <c r="A122" i="59"/>
  <c r="A121" i="59"/>
  <c r="A120" i="59"/>
  <c r="A119" i="59"/>
  <c r="A118" i="59"/>
  <c r="A117" i="59"/>
  <c r="A107" i="59"/>
  <c r="A106" i="59"/>
  <c r="A100" i="59"/>
  <c r="A99" i="59"/>
  <c r="A98" i="59"/>
  <c r="A97" i="59"/>
  <c r="A96" i="59"/>
  <c r="A95" i="59"/>
  <c r="A89" i="59"/>
  <c r="A88" i="59"/>
  <c r="A87" i="59"/>
  <c r="A86" i="59"/>
  <c r="A85" i="59"/>
  <c r="A84" i="59"/>
  <c r="A78" i="59"/>
  <c r="A77" i="59"/>
  <c r="A76" i="59"/>
  <c r="A75" i="59"/>
  <c r="A74" i="59"/>
  <c r="A73" i="59"/>
  <c r="A67" i="59"/>
  <c r="A66" i="59"/>
  <c r="A65" i="59"/>
  <c r="A64" i="59"/>
  <c r="A63" i="59"/>
  <c r="A62" i="59"/>
  <c r="A61" i="59"/>
  <c r="A60" i="59"/>
  <c r="A59" i="59"/>
  <c r="A58" i="59"/>
  <c r="A52" i="59"/>
  <c r="A51" i="59"/>
  <c r="A50" i="59"/>
  <c r="A49" i="59"/>
  <c r="A48" i="59"/>
  <c r="A47" i="59"/>
  <c r="A46" i="59"/>
  <c r="A45" i="59"/>
  <c r="A44" i="59"/>
  <c r="A43" i="59"/>
  <c r="A37" i="59"/>
  <c r="A36" i="59"/>
  <c r="A30" i="59"/>
  <c r="A29" i="59"/>
  <c r="A28" i="59"/>
  <c r="A27" i="59"/>
  <c r="A26" i="59"/>
  <c r="A25" i="59"/>
  <c r="A24" i="59"/>
  <c r="A23" i="59"/>
  <c r="A176" i="58" l="1"/>
  <c r="A175" i="58"/>
  <c r="A169" i="58"/>
  <c r="A168" i="58"/>
  <c r="A162" i="58"/>
  <c r="A161" i="58"/>
  <c r="A155" i="58"/>
  <c r="A154" i="58"/>
  <c r="A153" i="58"/>
  <c r="A152" i="58"/>
  <c r="A151" i="58"/>
  <c r="A150" i="58"/>
  <c r="A144" i="58"/>
  <c r="A143" i="58"/>
  <c r="A142" i="58"/>
  <c r="A141" i="58"/>
  <c r="A140" i="58"/>
  <c r="A139" i="58"/>
  <c r="A133" i="58"/>
  <c r="A132" i="58"/>
  <c r="A131" i="58"/>
  <c r="A130" i="58"/>
  <c r="A129" i="58"/>
  <c r="A128" i="58"/>
  <c r="A122" i="58"/>
  <c r="A121" i="58"/>
  <c r="A120" i="58"/>
  <c r="A119" i="58"/>
  <c r="A118" i="58"/>
  <c r="A117" i="58"/>
  <c r="A107" i="58"/>
  <c r="A106" i="58"/>
  <c r="A100" i="58"/>
  <c r="A99" i="58"/>
  <c r="A98" i="58"/>
  <c r="A97" i="58"/>
  <c r="A96" i="58"/>
  <c r="A95" i="58"/>
  <c r="A89" i="58"/>
  <c r="A88" i="58"/>
  <c r="A87" i="58"/>
  <c r="A86" i="58"/>
  <c r="A85" i="58"/>
  <c r="A84" i="58"/>
  <c r="A78" i="58"/>
  <c r="A77" i="58"/>
  <c r="A76" i="58"/>
  <c r="A75" i="58"/>
  <c r="A74" i="58"/>
  <c r="A73" i="58"/>
  <c r="A67" i="58"/>
  <c r="A66" i="58"/>
  <c r="A65" i="58"/>
  <c r="A64" i="58"/>
  <c r="A63" i="58"/>
  <c r="A62" i="58"/>
  <c r="A61" i="58"/>
  <c r="A60" i="58"/>
  <c r="A59" i="58"/>
  <c r="A58" i="58"/>
  <c r="A52" i="58"/>
  <c r="A51" i="58"/>
  <c r="A50" i="58"/>
  <c r="A49" i="58"/>
  <c r="A48" i="58"/>
  <c r="A47" i="58"/>
  <c r="A46" i="58"/>
  <c r="A45" i="58"/>
  <c r="A44" i="58"/>
  <c r="A43" i="58"/>
  <c r="A37" i="58"/>
  <c r="A36" i="58"/>
  <c r="A30" i="58"/>
  <c r="A29" i="58"/>
  <c r="A28" i="58"/>
  <c r="A27" i="58"/>
  <c r="A26" i="58"/>
  <c r="A25" i="58"/>
  <c r="A24" i="58"/>
  <c r="A23" i="58"/>
  <c r="A176" i="57" l="1"/>
  <c r="A175" i="57"/>
  <c r="A169" i="57"/>
  <c r="A168" i="57"/>
  <c r="A162" i="57"/>
  <c r="A161" i="57"/>
  <c r="A155" i="57"/>
  <c r="A154" i="57"/>
  <c r="A153" i="57"/>
  <c r="A152" i="57"/>
  <c r="A151" i="57"/>
  <c r="A150" i="57"/>
  <c r="A144" i="57"/>
  <c r="A143" i="57"/>
  <c r="A142" i="57"/>
  <c r="A141" i="57"/>
  <c r="A140" i="57"/>
  <c r="A139" i="57"/>
  <c r="A133" i="57"/>
  <c r="A132" i="57"/>
  <c r="A131" i="57"/>
  <c r="A130" i="57"/>
  <c r="A129" i="57"/>
  <c r="A128" i="57"/>
  <c r="A122" i="57"/>
  <c r="A121" i="57"/>
  <c r="A120" i="57"/>
  <c r="A119" i="57"/>
  <c r="A118" i="57"/>
  <c r="A117" i="57"/>
  <c r="A107" i="57"/>
  <c r="A106" i="57"/>
  <c r="A100" i="57"/>
  <c r="A99" i="57"/>
  <c r="A98" i="57"/>
  <c r="A97" i="57"/>
  <c r="A96" i="57"/>
  <c r="A95" i="57"/>
  <c r="A89" i="57"/>
  <c r="A88" i="57"/>
  <c r="A87" i="57"/>
  <c r="A86" i="57"/>
  <c r="A85" i="57"/>
  <c r="A84" i="57"/>
  <c r="A78" i="57"/>
  <c r="A77" i="57"/>
  <c r="A76" i="57"/>
  <c r="A75" i="57"/>
  <c r="A74" i="57"/>
  <c r="A73" i="57"/>
  <c r="A67" i="57"/>
  <c r="A66" i="57"/>
  <c r="A65" i="57"/>
  <c r="A64" i="57"/>
  <c r="A63" i="57"/>
  <c r="A62" i="57"/>
  <c r="A61" i="57"/>
  <c r="A60" i="57"/>
  <c r="A59" i="57"/>
  <c r="A58" i="57"/>
  <c r="A52" i="57"/>
  <c r="A51" i="57"/>
  <c r="A50" i="57"/>
  <c r="A49" i="57"/>
  <c r="A48" i="57"/>
  <c r="A47" i="57"/>
  <c r="A46" i="57"/>
  <c r="A45" i="57"/>
  <c r="A44" i="57"/>
  <c r="A43" i="57"/>
  <c r="A37" i="57"/>
  <c r="A36" i="57"/>
  <c r="A30" i="57"/>
  <c r="A29" i="57"/>
  <c r="A28" i="57"/>
  <c r="A27" i="57"/>
  <c r="A26" i="57"/>
  <c r="A25" i="57"/>
  <c r="A24" i="57"/>
  <c r="A23" i="57"/>
  <c r="A176" i="56" l="1"/>
  <c r="A175" i="56"/>
  <c r="A169" i="56"/>
  <c r="A168" i="56"/>
  <c r="A162" i="56"/>
  <c r="A161" i="56"/>
  <c r="A155" i="56"/>
  <c r="A154" i="56"/>
  <c r="A153" i="56"/>
  <c r="A152" i="56"/>
  <c r="A151" i="56"/>
  <c r="A150" i="56"/>
  <c r="A144" i="56"/>
  <c r="A143" i="56"/>
  <c r="A142" i="56"/>
  <c r="A141" i="56"/>
  <c r="A140" i="56"/>
  <c r="A139" i="56"/>
  <c r="A133" i="56"/>
  <c r="A132" i="56"/>
  <c r="A131" i="56"/>
  <c r="A130" i="56"/>
  <c r="A129" i="56"/>
  <c r="A128" i="56"/>
  <c r="A122" i="56"/>
  <c r="A121" i="56"/>
  <c r="A120" i="56"/>
  <c r="A119" i="56"/>
  <c r="A118" i="56"/>
  <c r="A117" i="56"/>
  <c r="A107" i="56"/>
  <c r="A106" i="56"/>
  <c r="A100" i="56"/>
  <c r="A99" i="56"/>
  <c r="A98" i="56"/>
  <c r="A97" i="56"/>
  <c r="A96" i="56"/>
  <c r="A95" i="56"/>
  <c r="A89" i="56"/>
  <c r="A88" i="56"/>
  <c r="A87" i="56"/>
  <c r="A86" i="56"/>
  <c r="A85" i="56"/>
  <c r="A84" i="56"/>
  <c r="A78" i="56"/>
  <c r="A77" i="56"/>
  <c r="A76" i="56"/>
  <c r="A75" i="56"/>
  <c r="A74" i="56"/>
  <c r="A73" i="56"/>
  <c r="A67" i="56"/>
  <c r="A66" i="56"/>
  <c r="A65" i="56"/>
  <c r="A64" i="56"/>
  <c r="A63" i="56"/>
  <c r="A62" i="56"/>
  <c r="A61" i="56"/>
  <c r="A60" i="56"/>
  <c r="A59" i="56"/>
  <c r="A58" i="56"/>
  <c r="A52" i="56"/>
  <c r="A51" i="56"/>
  <c r="A50" i="56"/>
  <c r="A49" i="56"/>
  <c r="A48" i="56"/>
  <c r="A47" i="56"/>
  <c r="A46" i="56"/>
  <c r="A45" i="56"/>
  <c r="A44" i="56"/>
  <c r="A43" i="56"/>
  <c r="A37" i="56"/>
  <c r="A36" i="56"/>
  <c r="A30" i="56"/>
  <c r="A29" i="56"/>
  <c r="A28" i="56"/>
  <c r="A27" i="56"/>
  <c r="A26" i="56"/>
  <c r="A25" i="56"/>
  <c r="A24" i="56"/>
  <c r="A23" i="56"/>
  <c r="A176" i="55" l="1"/>
  <c r="A175" i="55"/>
  <c r="A169" i="55"/>
  <c r="A168" i="55"/>
  <c r="A162" i="55"/>
  <c r="A161" i="55"/>
  <c r="A155" i="55"/>
  <c r="A154" i="55"/>
  <c r="A153" i="55"/>
  <c r="A152" i="55"/>
  <c r="A151" i="55"/>
  <c r="A150" i="55"/>
  <c r="A144" i="55"/>
  <c r="A143" i="55"/>
  <c r="A142" i="55"/>
  <c r="A141" i="55"/>
  <c r="A140" i="55"/>
  <c r="A139" i="55"/>
  <c r="A133" i="55"/>
  <c r="A132" i="55"/>
  <c r="A131" i="55"/>
  <c r="A130" i="55"/>
  <c r="A129" i="55"/>
  <c r="A128" i="55"/>
  <c r="A122" i="55"/>
  <c r="A121" i="55"/>
  <c r="A120" i="55"/>
  <c r="A119" i="55"/>
  <c r="A118" i="55"/>
  <c r="A117" i="55"/>
  <c r="A107" i="55"/>
  <c r="A106" i="55"/>
  <c r="A100" i="55"/>
  <c r="A99" i="55"/>
  <c r="A98" i="55"/>
  <c r="A97" i="55"/>
  <c r="A96" i="55"/>
  <c r="A95" i="55"/>
  <c r="A89" i="55"/>
  <c r="A88" i="55"/>
  <c r="A87" i="55"/>
  <c r="A86" i="55"/>
  <c r="A85" i="55"/>
  <c r="A84" i="55"/>
  <c r="A78" i="55"/>
  <c r="A77" i="55"/>
  <c r="A76" i="55"/>
  <c r="A75" i="55"/>
  <c r="A74" i="55"/>
  <c r="A73" i="55"/>
  <c r="A67" i="55"/>
  <c r="A66" i="55"/>
  <c r="A65" i="55"/>
  <c r="A64" i="55"/>
  <c r="A63" i="55"/>
  <c r="A62" i="55"/>
  <c r="A61" i="55"/>
  <c r="A60" i="55"/>
  <c r="A59" i="55"/>
  <c r="A58" i="55"/>
  <c r="A52" i="55"/>
  <c r="A51" i="55"/>
  <c r="A50" i="55"/>
  <c r="A49" i="55"/>
  <c r="A48" i="55"/>
  <c r="A47" i="55"/>
  <c r="A46" i="55"/>
  <c r="A45" i="55"/>
  <c r="A44" i="55"/>
  <c r="A43" i="55"/>
  <c r="A37" i="55"/>
  <c r="A36" i="55"/>
  <c r="A30" i="55"/>
  <c r="A29" i="55"/>
  <c r="A28" i="55"/>
  <c r="A27" i="55"/>
  <c r="A26" i="55"/>
  <c r="A25" i="55"/>
  <c r="A24" i="55"/>
  <c r="A23" i="55"/>
  <c r="A176" i="54" l="1"/>
  <c r="A175" i="54"/>
  <c r="A169" i="54"/>
  <c r="A168" i="54"/>
  <c r="A162" i="54"/>
  <c r="A161" i="54"/>
  <c r="A155" i="54"/>
  <c r="A154" i="54"/>
  <c r="A153" i="54"/>
  <c r="A152" i="54"/>
  <c r="A151" i="54"/>
  <c r="A150" i="54"/>
  <c r="A144" i="54"/>
  <c r="A143" i="54"/>
  <c r="A142" i="54"/>
  <c r="A141" i="54"/>
  <c r="A140" i="54"/>
  <c r="A139" i="54"/>
  <c r="A133" i="54"/>
  <c r="A132" i="54"/>
  <c r="A131" i="54"/>
  <c r="A130" i="54"/>
  <c r="A129" i="54"/>
  <c r="A128" i="54"/>
  <c r="A122" i="54"/>
  <c r="A121" i="54"/>
  <c r="A120" i="54"/>
  <c r="A119" i="54"/>
  <c r="A118" i="54"/>
  <c r="A117" i="54"/>
  <c r="A107" i="54"/>
  <c r="A106" i="54"/>
  <c r="A100" i="54"/>
  <c r="A99" i="54"/>
  <c r="A98" i="54"/>
  <c r="A97" i="54"/>
  <c r="A96" i="54"/>
  <c r="A95" i="54"/>
  <c r="A89" i="54"/>
  <c r="A88" i="54"/>
  <c r="A87" i="54"/>
  <c r="A86" i="54"/>
  <c r="A85" i="54"/>
  <c r="A84" i="54"/>
  <c r="A78" i="54"/>
  <c r="A77" i="54"/>
  <c r="A76" i="54"/>
  <c r="A75" i="54"/>
  <c r="A74" i="54"/>
  <c r="A73" i="54"/>
  <c r="A67" i="54"/>
  <c r="A66" i="54"/>
  <c r="A65" i="54"/>
  <c r="A64" i="54"/>
  <c r="A63" i="54"/>
  <c r="A62" i="54"/>
  <c r="A61" i="54"/>
  <c r="A60" i="54"/>
  <c r="A59" i="54"/>
  <c r="A58" i="54"/>
  <c r="A52" i="54"/>
  <c r="A51" i="54"/>
  <c r="A50" i="54"/>
  <c r="A49" i="54"/>
  <c r="A48" i="54"/>
  <c r="A47" i="54"/>
  <c r="A46" i="54"/>
  <c r="A45" i="54"/>
  <c r="A44" i="54"/>
  <c r="A43" i="54"/>
  <c r="A37" i="54"/>
  <c r="A36" i="54"/>
  <c r="A30" i="54"/>
  <c r="A29" i="54"/>
  <c r="A28" i="54"/>
  <c r="A27" i="54"/>
  <c r="A26" i="54"/>
  <c r="A25" i="54"/>
  <c r="A24" i="54"/>
  <c r="A23" i="54"/>
  <c r="A176" i="53" l="1"/>
  <c r="A175" i="53"/>
  <c r="A169" i="53"/>
  <c r="A168" i="53"/>
  <c r="A162" i="53"/>
  <c r="A161" i="53"/>
  <c r="A155" i="53"/>
  <c r="A154" i="53"/>
  <c r="A153" i="53"/>
  <c r="A152" i="53"/>
  <c r="A151" i="53"/>
  <c r="A150" i="53"/>
  <c r="A144" i="53"/>
  <c r="A143" i="53"/>
  <c r="A142" i="53"/>
  <c r="A141" i="53"/>
  <c r="A140" i="53"/>
  <c r="A139" i="53"/>
  <c r="A133" i="53"/>
  <c r="A132" i="53"/>
  <c r="A131" i="53"/>
  <c r="A130" i="53"/>
  <c r="A129" i="53"/>
  <c r="A128" i="53"/>
  <c r="A122" i="53"/>
  <c r="A121" i="53"/>
  <c r="A120" i="53"/>
  <c r="A119" i="53"/>
  <c r="A118" i="53"/>
  <c r="A117" i="53"/>
  <c r="A107" i="53"/>
  <c r="A106" i="53"/>
  <c r="A100" i="53"/>
  <c r="A99" i="53"/>
  <c r="A98" i="53"/>
  <c r="A97" i="53"/>
  <c r="A96" i="53"/>
  <c r="A95" i="53"/>
  <c r="A89" i="53"/>
  <c r="A88" i="53"/>
  <c r="A87" i="53"/>
  <c r="A86" i="53"/>
  <c r="A85" i="53"/>
  <c r="A84" i="53"/>
  <c r="A78" i="53"/>
  <c r="A77" i="53"/>
  <c r="A76" i="53"/>
  <c r="A75" i="53"/>
  <c r="A74" i="53"/>
  <c r="A73" i="53"/>
  <c r="A67" i="53"/>
  <c r="A66" i="53"/>
  <c r="A65" i="53"/>
  <c r="A64" i="53"/>
  <c r="A63" i="53"/>
  <c r="A62" i="53"/>
  <c r="A61" i="53"/>
  <c r="A60" i="53"/>
  <c r="A59" i="53"/>
  <c r="A58" i="53"/>
  <c r="A52" i="53"/>
  <c r="A51" i="53"/>
  <c r="A50" i="53"/>
  <c r="A49" i="53"/>
  <c r="A48" i="53"/>
  <c r="A47" i="53"/>
  <c r="A46" i="53"/>
  <c r="A45" i="53"/>
  <c r="A44" i="53"/>
  <c r="A43" i="53"/>
  <c r="A37" i="53"/>
  <c r="A36" i="53"/>
  <c r="A30" i="53"/>
  <c r="A29" i="53"/>
  <c r="A28" i="53"/>
  <c r="A27" i="53"/>
  <c r="A26" i="53"/>
  <c r="A25" i="53"/>
  <c r="A24" i="53"/>
  <c r="A23" i="53"/>
  <c r="A176" i="52" l="1"/>
  <c r="A175" i="52"/>
  <c r="A169" i="52"/>
  <c r="A168" i="52"/>
  <c r="A162" i="52"/>
  <c r="A161" i="52"/>
  <c r="A155" i="52"/>
  <c r="A154" i="52"/>
  <c r="A153" i="52"/>
  <c r="A152" i="52"/>
  <c r="A151" i="52"/>
  <c r="A150" i="52"/>
  <c r="A144" i="52"/>
  <c r="A143" i="52"/>
  <c r="A142" i="52"/>
  <c r="A141" i="52"/>
  <c r="A140" i="52"/>
  <c r="A139" i="52"/>
  <c r="A133" i="52"/>
  <c r="A132" i="52"/>
  <c r="A131" i="52"/>
  <c r="A130" i="52"/>
  <c r="A129" i="52"/>
  <c r="A128" i="52"/>
  <c r="A122" i="52"/>
  <c r="A121" i="52"/>
  <c r="A120" i="52"/>
  <c r="A119" i="52"/>
  <c r="A118" i="52"/>
  <c r="A117" i="52"/>
  <c r="A107" i="52"/>
  <c r="A106" i="52"/>
  <c r="A100" i="52"/>
  <c r="A99" i="52"/>
  <c r="A98" i="52"/>
  <c r="A97" i="52"/>
  <c r="A96" i="52"/>
  <c r="A95" i="52"/>
  <c r="A89" i="52"/>
  <c r="A88" i="52"/>
  <c r="A87" i="52"/>
  <c r="A86" i="52"/>
  <c r="A85" i="52"/>
  <c r="A84" i="52"/>
  <c r="A78" i="52"/>
  <c r="A77" i="52"/>
  <c r="A76" i="52"/>
  <c r="A75" i="52"/>
  <c r="A74" i="52"/>
  <c r="A73" i="52"/>
  <c r="A67" i="52"/>
  <c r="A66" i="52"/>
  <c r="A65" i="52"/>
  <c r="A64" i="52"/>
  <c r="A63" i="52"/>
  <c r="A62" i="52"/>
  <c r="A61" i="52"/>
  <c r="A60" i="52"/>
  <c r="A59" i="52"/>
  <c r="A58" i="52"/>
  <c r="A52" i="52"/>
  <c r="A51" i="52"/>
  <c r="A50" i="52"/>
  <c r="A49" i="52"/>
  <c r="A48" i="52"/>
  <c r="A47" i="52"/>
  <c r="A46" i="52"/>
  <c r="A45" i="52"/>
  <c r="A44" i="52"/>
  <c r="A43" i="52"/>
  <c r="A37" i="52"/>
  <c r="A36" i="52"/>
  <c r="A30" i="52"/>
  <c r="A29" i="52"/>
  <c r="A28" i="52"/>
  <c r="A27" i="52"/>
  <c r="A26" i="52"/>
  <c r="A25" i="52"/>
  <c r="A24" i="52"/>
  <c r="A23" i="52"/>
  <c r="A176" i="51" l="1"/>
  <c r="A175" i="51"/>
  <c r="A169" i="51"/>
  <c r="A168" i="51"/>
  <c r="A162" i="51"/>
  <c r="A161" i="51"/>
  <c r="A155" i="51"/>
  <c r="A154" i="51"/>
  <c r="A153" i="51"/>
  <c r="A152" i="51"/>
  <c r="A151" i="51"/>
  <c r="A150" i="51"/>
  <c r="A144" i="51"/>
  <c r="A143" i="51"/>
  <c r="A142" i="51"/>
  <c r="A141" i="51"/>
  <c r="A140" i="51"/>
  <c r="A139" i="51"/>
  <c r="A133" i="51"/>
  <c r="A132" i="51"/>
  <c r="A131" i="51"/>
  <c r="A130" i="51"/>
  <c r="A129" i="51"/>
  <c r="A128" i="51"/>
  <c r="A122" i="51"/>
  <c r="A121" i="51"/>
  <c r="A120" i="51"/>
  <c r="A119" i="51"/>
  <c r="A118" i="51"/>
  <c r="A117" i="51"/>
  <c r="A107" i="51"/>
  <c r="A106" i="51"/>
  <c r="A100" i="51"/>
  <c r="A99" i="51"/>
  <c r="A98" i="51"/>
  <c r="A97" i="51"/>
  <c r="A96" i="51"/>
  <c r="A95" i="51"/>
  <c r="A89" i="51"/>
  <c r="A88" i="51"/>
  <c r="A87" i="51"/>
  <c r="A86" i="51"/>
  <c r="A85" i="51"/>
  <c r="A84" i="51"/>
  <c r="A78" i="51"/>
  <c r="A77" i="51"/>
  <c r="A76" i="51"/>
  <c r="A75" i="51"/>
  <c r="A74" i="51"/>
  <c r="A73" i="51"/>
  <c r="A67" i="51"/>
  <c r="A66" i="51"/>
  <c r="A65" i="51"/>
  <c r="A64" i="51"/>
  <c r="A63" i="51"/>
  <c r="A62" i="51"/>
  <c r="A61" i="51"/>
  <c r="A60" i="51"/>
  <c r="A59" i="51"/>
  <c r="A58" i="51"/>
  <c r="A52" i="51"/>
  <c r="A51" i="51"/>
  <c r="A50" i="51"/>
  <c r="A49" i="51"/>
  <c r="A48" i="51"/>
  <c r="A47" i="51"/>
  <c r="A46" i="51"/>
  <c r="A45" i="51"/>
  <c r="A44" i="51"/>
  <c r="A43" i="51"/>
  <c r="A37" i="51"/>
  <c r="A36" i="51"/>
  <c r="A30" i="51"/>
  <c r="A29" i="51"/>
  <c r="A28" i="51"/>
  <c r="A27" i="51"/>
  <c r="A26" i="51"/>
  <c r="A25" i="51"/>
  <c r="A24" i="51"/>
  <c r="A23" i="51"/>
  <c r="A176" i="50" l="1"/>
  <c r="A175" i="50"/>
  <c r="A169" i="50"/>
  <c r="A168" i="50"/>
  <c r="A162" i="50"/>
  <c r="A161" i="50"/>
  <c r="A155" i="50"/>
  <c r="A154" i="50"/>
  <c r="A153" i="50"/>
  <c r="A152" i="50"/>
  <c r="A151" i="50"/>
  <c r="A150" i="50"/>
  <c r="A144" i="50"/>
  <c r="A143" i="50"/>
  <c r="A142" i="50"/>
  <c r="A141" i="50"/>
  <c r="A140" i="50"/>
  <c r="A139" i="50"/>
  <c r="A133" i="50"/>
  <c r="A132" i="50"/>
  <c r="A131" i="50"/>
  <c r="A130" i="50"/>
  <c r="A129" i="50"/>
  <c r="A128" i="50"/>
  <c r="A122" i="50"/>
  <c r="A121" i="50"/>
  <c r="A120" i="50"/>
  <c r="A119" i="50"/>
  <c r="A118" i="50"/>
  <c r="A117" i="50"/>
  <c r="A107" i="50"/>
  <c r="A106" i="50"/>
  <c r="A100" i="50"/>
  <c r="A99" i="50"/>
  <c r="A98" i="50"/>
  <c r="A97" i="50"/>
  <c r="A96" i="50"/>
  <c r="A95" i="50"/>
  <c r="A89" i="50"/>
  <c r="A88" i="50"/>
  <c r="A87" i="50"/>
  <c r="A86" i="50"/>
  <c r="A85" i="50"/>
  <c r="A84" i="50"/>
  <c r="A78" i="50"/>
  <c r="A77" i="50"/>
  <c r="A76" i="50"/>
  <c r="A75" i="50"/>
  <c r="A74" i="50"/>
  <c r="A73" i="50"/>
  <c r="A67" i="50"/>
  <c r="A66" i="50"/>
  <c r="A65" i="50"/>
  <c r="A64" i="50"/>
  <c r="A63" i="50"/>
  <c r="A62" i="50"/>
  <c r="A61" i="50"/>
  <c r="A60" i="50"/>
  <c r="A59" i="50"/>
  <c r="A58" i="50"/>
  <c r="A52" i="50"/>
  <c r="A51" i="50"/>
  <c r="A50" i="50"/>
  <c r="A49" i="50"/>
  <c r="A48" i="50"/>
  <c r="A47" i="50"/>
  <c r="A46" i="50"/>
  <c r="A45" i="50"/>
  <c r="A44" i="50"/>
  <c r="A43" i="50"/>
  <c r="A37" i="50"/>
  <c r="A36" i="50"/>
  <c r="A30" i="50"/>
  <c r="A29" i="50"/>
  <c r="A28" i="50"/>
  <c r="A27" i="50"/>
  <c r="A26" i="50"/>
  <c r="A25" i="50"/>
  <c r="A24" i="50"/>
  <c r="A23" i="50"/>
  <c r="A176" i="49" l="1"/>
  <c r="A175" i="49"/>
  <c r="A169" i="49"/>
  <c r="A168" i="49"/>
  <c r="A162" i="49"/>
  <c r="A161" i="49"/>
  <c r="A155" i="49"/>
  <c r="A154" i="49"/>
  <c r="A153" i="49"/>
  <c r="A152" i="49"/>
  <c r="A151" i="49"/>
  <c r="A150" i="49"/>
  <c r="A144" i="49"/>
  <c r="A143" i="49"/>
  <c r="A142" i="49"/>
  <c r="A141" i="49"/>
  <c r="A140" i="49"/>
  <c r="A139" i="49"/>
  <c r="A133" i="49"/>
  <c r="A132" i="49"/>
  <c r="A131" i="49"/>
  <c r="A130" i="49"/>
  <c r="A129" i="49"/>
  <c r="A128" i="49"/>
  <c r="A122" i="49"/>
  <c r="A121" i="49"/>
  <c r="A120" i="49"/>
  <c r="A119" i="49"/>
  <c r="A118" i="49"/>
  <c r="A117" i="49"/>
  <c r="A107" i="49"/>
  <c r="A106" i="49"/>
  <c r="A100" i="49"/>
  <c r="A99" i="49"/>
  <c r="A98" i="49"/>
  <c r="A97" i="49"/>
  <c r="A96" i="49"/>
  <c r="A95" i="49"/>
  <c r="A89" i="49"/>
  <c r="A88" i="49"/>
  <c r="A87" i="49"/>
  <c r="A86" i="49"/>
  <c r="A85" i="49"/>
  <c r="A84" i="49"/>
  <c r="A78" i="49"/>
  <c r="A77" i="49"/>
  <c r="A76" i="49"/>
  <c r="A75" i="49"/>
  <c r="A74" i="49"/>
  <c r="A73" i="49"/>
  <c r="A67" i="49"/>
  <c r="A66" i="49"/>
  <c r="A65" i="49"/>
  <c r="A64" i="49"/>
  <c r="A63" i="49"/>
  <c r="A62" i="49"/>
  <c r="A61" i="49"/>
  <c r="A60" i="49"/>
  <c r="A59" i="49"/>
  <c r="A58" i="49"/>
  <c r="A52" i="49"/>
  <c r="A51" i="49"/>
  <c r="A50" i="49"/>
  <c r="A49" i="49"/>
  <c r="A48" i="49"/>
  <c r="A47" i="49"/>
  <c r="A46" i="49"/>
  <c r="A45" i="49"/>
  <c r="A44" i="49"/>
  <c r="A43" i="49"/>
  <c r="A37" i="49"/>
  <c r="A36" i="49"/>
  <c r="A30" i="49"/>
  <c r="A29" i="49"/>
  <c r="A28" i="49"/>
  <c r="A27" i="49"/>
  <c r="A26" i="49"/>
  <c r="A25" i="49"/>
  <c r="A24" i="49"/>
  <c r="A23" i="49"/>
  <c r="A176" i="48" l="1"/>
  <c r="A175" i="48"/>
  <c r="A169" i="48"/>
  <c r="A168" i="48"/>
  <c r="A162" i="48"/>
  <c r="A161" i="48"/>
  <c r="A155" i="48"/>
  <c r="A154" i="48"/>
  <c r="A153" i="48"/>
  <c r="A152" i="48"/>
  <c r="A151" i="48"/>
  <c r="A150" i="48"/>
  <c r="A144" i="48"/>
  <c r="A143" i="48"/>
  <c r="A142" i="48"/>
  <c r="A141" i="48"/>
  <c r="A140" i="48"/>
  <c r="A139" i="48"/>
  <c r="A133" i="48"/>
  <c r="A132" i="48"/>
  <c r="A131" i="48"/>
  <c r="A130" i="48"/>
  <c r="A129" i="48"/>
  <c r="A128" i="48"/>
  <c r="A122" i="48"/>
  <c r="A121" i="48"/>
  <c r="A120" i="48"/>
  <c r="A119" i="48"/>
  <c r="A118" i="48"/>
  <c r="A117" i="48"/>
  <c r="A107" i="48"/>
  <c r="A106" i="48"/>
  <c r="A100" i="48"/>
  <c r="A99" i="48"/>
  <c r="A98" i="48"/>
  <c r="A97" i="48"/>
  <c r="A96" i="48"/>
  <c r="A95" i="48"/>
  <c r="A89" i="48"/>
  <c r="A88" i="48"/>
  <c r="A87" i="48"/>
  <c r="A86" i="48"/>
  <c r="A85" i="48"/>
  <c r="A84" i="48"/>
  <c r="A78" i="48"/>
  <c r="A77" i="48"/>
  <c r="A76" i="48"/>
  <c r="A75" i="48"/>
  <c r="A74" i="48"/>
  <c r="A73" i="48"/>
  <c r="A67" i="48"/>
  <c r="A66" i="48"/>
  <c r="A65" i="48"/>
  <c r="A64" i="48"/>
  <c r="A63" i="48"/>
  <c r="A62" i="48"/>
  <c r="A61" i="48"/>
  <c r="A60" i="48"/>
  <c r="A59" i="48"/>
  <c r="A58" i="48"/>
  <c r="A52" i="48"/>
  <c r="A51" i="48"/>
  <c r="A50" i="48"/>
  <c r="A49" i="48"/>
  <c r="A48" i="48"/>
  <c r="A47" i="48"/>
  <c r="A46" i="48"/>
  <c r="A45" i="48"/>
  <c r="A44" i="48"/>
  <c r="A43" i="48"/>
  <c r="A37" i="48"/>
  <c r="A36" i="48"/>
  <c r="A30" i="48"/>
  <c r="A29" i="48"/>
  <c r="A28" i="48"/>
  <c r="A27" i="48"/>
  <c r="A26" i="48"/>
  <c r="A25" i="48"/>
  <c r="A24" i="48"/>
  <c r="A23" i="48"/>
  <c r="A176" i="47" l="1"/>
  <c r="A175" i="47"/>
  <c r="A169" i="47"/>
  <c r="A168" i="47"/>
  <c r="A162" i="47"/>
  <c r="A161" i="47"/>
  <c r="A155" i="47"/>
  <c r="A154" i="47"/>
  <c r="A153" i="47"/>
  <c r="A152" i="47"/>
  <c r="A151" i="47"/>
  <c r="A150" i="47"/>
  <c r="A144" i="47"/>
  <c r="A143" i="47"/>
  <c r="A142" i="47"/>
  <c r="A141" i="47"/>
  <c r="A140" i="47"/>
  <c r="A139" i="47"/>
  <c r="A133" i="47"/>
  <c r="A132" i="47"/>
  <c r="A131" i="47"/>
  <c r="A130" i="47"/>
  <c r="A129" i="47"/>
  <c r="A128" i="47"/>
  <c r="A122" i="47"/>
  <c r="A121" i="47"/>
  <c r="A120" i="47"/>
  <c r="A119" i="47"/>
  <c r="A118" i="47"/>
  <c r="A117" i="47"/>
  <c r="A107" i="47"/>
  <c r="A106" i="47"/>
  <c r="A100" i="47"/>
  <c r="A99" i="47"/>
  <c r="A98" i="47"/>
  <c r="A97" i="47"/>
  <c r="A96" i="47"/>
  <c r="A95" i="47"/>
  <c r="A89" i="47"/>
  <c r="A88" i="47"/>
  <c r="A87" i="47"/>
  <c r="A86" i="47"/>
  <c r="A85" i="47"/>
  <c r="A84" i="47"/>
  <c r="A78" i="47"/>
  <c r="A77" i="47"/>
  <c r="A76" i="47"/>
  <c r="A75" i="47"/>
  <c r="A74" i="47"/>
  <c r="A73" i="47"/>
  <c r="A67" i="47"/>
  <c r="A66" i="47"/>
  <c r="A65" i="47"/>
  <c r="A64" i="47"/>
  <c r="A63" i="47"/>
  <c r="A62" i="47"/>
  <c r="A61" i="47"/>
  <c r="A60" i="47"/>
  <c r="A59" i="47"/>
  <c r="A58" i="47"/>
  <c r="A52" i="47"/>
  <c r="A51" i="47"/>
  <c r="A50" i="47"/>
  <c r="A49" i="47"/>
  <c r="A48" i="47"/>
  <c r="A47" i="47"/>
  <c r="A46" i="47"/>
  <c r="A45" i="47"/>
  <c r="A44" i="47"/>
  <c r="A43" i="47"/>
  <c r="A37" i="47"/>
  <c r="A36" i="47"/>
  <c r="A30" i="47"/>
  <c r="A29" i="47"/>
  <c r="A28" i="47"/>
  <c r="A27" i="47"/>
  <c r="A26" i="47"/>
  <c r="A25" i="47"/>
  <c r="A24" i="47"/>
  <c r="A23" i="47"/>
  <c r="A176" i="46" l="1"/>
  <c r="A175" i="46"/>
  <c r="A169" i="46"/>
  <c r="A168" i="46"/>
  <c r="A162" i="46"/>
  <c r="A161" i="46"/>
  <c r="A155" i="46"/>
  <c r="A154" i="46"/>
  <c r="A153" i="46"/>
  <c r="A152" i="46"/>
  <c r="A151" i="46"/>
  <c r="A150" i="46"/>
  <c r="A144" i="46"/>
  <c r="A143" i="46"/>
  <c r="A142" i="46"/>
  <c r="A141" i="46"/>
  <c r="A140" i="46"/>
  <c r="A139" i="46"/>
  <c r="A133" i="46"/>
  <c r="A132" i="46"/>
  <c r="A131" i="46"/>
  <c r="A130" i="46"/>
  <c r="A129" i="46"/>
  <c r="A128" i="46"/>
  <c r="A122" i="46"/>
  <c r="A121" i="46"/>
  <c r="A120" i="46"/>
  <c r="A119" i="46"/>
  <c r="A118" i="46"/>
  <c r="A117" i="46"/>
  <c r="A107" i="46"/>
  <c r="A106" i="46"/>
  <c r="A100" i="46"/>
  <c r="A99" i="46"/>
  <c r="A98" i="46"/>
  <c r="A97" i="46"/>
  <c r="A96" i="46"/>
  <c r="A95" i="46"/>
  <c r="A89" i="46"/>
  <c r="A88" i="46"/>
  <c r="A87" i="46"/>
  <c r="A86" i="46"/>
  <c r="A85" i="46"/>
  <c r="A84" i="46"/>
  <c r="A78" i="46"/>
  <c r="A77" i="46"/>
  <c r="A76" i="46"/>
  <c r="A75" i="46"/>
  <c r="A74" i="46"/>
  <c r="A73" i="46"/>
  <c r="A67" i="46"/>
  <c r="A66" i="46"/>
  <c r="A65" i="46"/>
  <c r="A64" i="46"/>
  <c r="A63" i="46"/>
  <c r="A62" i="46"/>
  <c r="A61" i="46"/>
  <c r="A60" i="46"/>
  <c r="A59" i="46"/>
  <c r="A58" i="46"/>
  <c r="A52" i="46"/>
  <c r="A51" i="46"/>
  <c r="A50" i="46"/>
  <c r="A49" i="46"/>
  <c r="A48" i="46"/>
  <c r="A47" i="46"/>
  <c r="A46" i="46"/>
  <c r="A45" i="46"/>
  <c r="A44" i="46"/>
  <c r="A43" i="46"/>
  <c r="A37" i="46"/>
  <c r="A36" i="46"/>
  <c r="A30" i="46"/>
  <c r="A29" i="46"/>
  <c r="A28" i="46"/>
  <c r="A27" i="46"/>
  <c r="A26" i="46"/>
  <c r="A25" i="46"/>
  <c r="A24" i="46"/>
  <c r="A23" i="46"/>
  <c r="A176" i="45" l="1"/>
  <c r="A175" i="45"/>
  <c r="A169" i="45"/>
  <c r="A168" i="45"/>
  <c r="A162" i="45"/>
  <c r="A161" i="45"/>
  <c r="A155" i="45"/>
  <c r="A154" i="45"/>
  <c r="A153" i="45"/>
  <c r="A152" i="45"/>
  <c r="A151" i="45"/>
  <c r="A150" i="45"/>
  <c r="A144" i="45"/>
  <c r="A143" i="45"/>
  <c r="A142" i="45"/>
  <c r="A141" i="45"/>
  <c r="A140" i="45"/>
  <c r="A139" i="45"/>
  <c r="A133" i="45"/>
  <c r="A132" i="45"/>
  <c r="A131" i="45"/>
  <c r="A130" i="45"/>
  <c r="A129" i="45"/>
  <c r="A128" i="45"/>
  <c r="A122" i="45"/>
  <c r="A121" i="45"/>
  <c r="A120" i="45"/>
  <c r="A119" i="45"/>
  <c r="A118" i="45"/>
  <c r="A117" i="45"/>
  <c r="A107" i="45"/>
  <c r="A106" i="45"/>
  <c r="A100" i="45"/>
  <c r="A99" i="45"/>
  <c r="A98" i="45"/>
  <c r="A97" i="45"/>
  <c r="A96" i="45"/>
  <c r="A95" i="45"/>
  <c r="A89" i="45"/>
  <c r="A88" i="45"/>
  <c r="A87" i="45"/>
  <c r="A86" i="45"/>
  <c r="A85" i="45"/>
  <c r="A84" i="45"/>
  <c r="A78" i="45"/>
  <c r="A77" i="45"/>
  <c r="A76" i="45"/>
  <c r="A75" i="45"/>
  <c r="A74" i="45"/>
  <c r="A73" i="45"/>
  <c r="A67" i="45"/>
  <c r="A66" i="45"/>
  <c r="A65" i="45"/>
  <c r="A64" i="45"/>
  <c r="A63" i="45"/>
  <c r="A62" i="45"/>
  <c r="A61" i="45"/>
  <c r="A60" i="45"/>
  <c r="A59" i="45"/>
  <c r="A58" i="45"/>
  <c r="A52" i="45"/>
  <c r="A51" i="45"/>
  <c r="A50" i="45"/>
  <c r="A49" i="45"/>
  <c r="A48" i="45"/>
  <c r="A47" i="45"/>
  <c r="A46" i="45"/>
  <c r="A45" i="45"/>
  <c r="A44" i="45"/>
  <c r="A43" i="45"/>
  <c r="A37" i="45"/>
  <c r="A36" i="45"/>
  <c r="A30" i="45"/>
  <c r="A29" i="45"/>
  <c r="A28" i="45"/>
  <c r="A27" i="45"/>
  <c r="A26" i="45"/>
  <c r="A25" i="45"/>
  <c r="A24" i="45"/>
  <c r="A23" i="45"/>
  <c r="A176" i="44" l="1"/>
  <c r="A175" i="44"/>
  <c r="A169" i="44"/>
  <c r="A168" i="44"/>
  <c r="A162" i="44"/>
  <c r="A161" i="44"/>
  <c r="A155" i="44"/>
  <c r="A154" i="44"/>
  <c r="A153" i="44"/>
  <c r="A152" i="44"/>
  <c r="A151" i="44"/>
  <c r="A150" i="44"/>
  <c r="A144" i="44"/>
  <c r="A143" i="44"/>
  <c r="A142" i="44"/>
  <c r="A141" i="44"/>
  <c r="A140" i="44"/>
  <c r="A139" i="44"/>
  <c r="A133" i="44"/>
  <c r="A132" i="44"/>
  <c r="A131" i="44"/>
  <c r="A130" i="44"/>
  <c r="A129" i="44"/>
  <c r="A128" i="44"/>
  <c r="A122" i="44"/>
  <c r="A121" i="44"/>
  <c r="A120" i="44"/>
  <c r="A119" i="44"/>
  <c r="A118" i="44"/>
  <c r="A117" i="44"/>
  <c r="A107" i="44"/>
  <c r="A106" i="44"/>
  <c r="A100" i="44"/>
  <c r="A99" i="44"/>
  <c r="A98" i="44"/>
  <c r="A97" i="44"/>
  <c r="A96" i="44"/>
  <c r="A95" i="44"/>
  <c r="A89" i="44"/>
  <c r="A88" i="44"/>
  <c r="A87" i="44"/>
  <c r="A86" i="44"/>
  <c r="A85" i="44"/>
  <c r="A84" i="44"/>
  <c r="A78" i="44"/>
  <c r="A77" i="44"/>
  <c r="A76" i="44"/>
  <c r="A75" i="44"/>
  <c r="A74" i="44"/>
  <c r="A73" i="44"/>
  <c r="A67" i="44"/>
  <c r="A66" i="44"/>
  <c r="A65" i="44"/>
  <c r="A64" i="44"/>
  <c r="A63" i="44"/>
  <c r="A62" i="44"/>
  <c r="A61" i="44"/>
  <c r="A60" i="44"/>
  <c r="A59" i="44"/>
  <c r="A58" i="44"/>
  <c r="A52" i="44"/>
  <c r="A51" i="44"/>
  <c r="A50" i="44"/>
  <c r="A49" i="44"/>
  <c r="A48" i="44"/>
  <c r="A47" i="44"/>
  <c r="A46" i="44"/>
  <c r="A45" i="44"/>
  <c r="A44" i="44"/>
  <c r="A43" i="44"/>
  <c r="A37" i="44"/>
  <c r="A36" i="44"/>
  <c r="A30" i="44"/>
  <c r="A29" i="44"/>
  <c r="A28" i="44"/>
  <c r="A27" i="44"/>
  <c r="A26" i="44"/>
  <c r="A25" i="44"/>
  <c r="A24" i="44"/>
  <c r="A23" i="44"/>
  <c r="A176" i="43" l="1"/>
  <c r="A175" i="43"/>
  <c r="A169" i="43"/>
  <c r="A168" i="43"/>
  <c r="A162" i="43"/>
  <c r="A161" i="43"/>
  <c r="A155" i="43"/>
  <c r="A154" i="43"/>
  <c r="A153" i="43"/>
  <c r="A152" i="43"/>
  <c r="A151" i="43"/>
  <c r="A150" i="43"/>
  <c r="A144" i="43"/>
  <c r="A143" i="43"/>
  <c r="A142" i="43"/>
  <c r="A141" i="43"/>
  <c r="A140" i="43"/>
  <c r="A139" i="43"/>
  <c r="A133" i="43"/>
  <c r="A132" i="43"/>
  <c r="A131" i="43"/>
  <c r="A130" i="43"/>
  <c r="A129" i="43"/>
  <c r="A128" i="43"/>
  <c r="A122" i="43"/>
  <c r="A121" i="43"/>
  <c r="A120" i="43"/>
  <c r="A119" i="43"/>
  <c r="A118" i="43"/>
  <c r="A117" i="43"/>
  <c r="A107" i="43"/>
  <c r="A106" i="43"/>
  <c r="A100" i="43"/>
  <c r="A99" i="43"/>
  <c r="A98" i="43"/>
  <c r="A97" i="43"/>
  <c r="A96" i="43"/>
  <c r="A95" i="43"/>
  <c r="A89" i="43"/>
  <c r="A88" i="43"/>
  <c r="A87" i="43"/>
  <c r="A86" i="43"/>
  <c r="A85" i="43"/>
  <c r="A84" i="43"/>
  <c r="A78" i="43"/>
  <c r="A77" i="43"/>
  <c r="A76" i="43"/>
  <c r="A75" i="43"/>
  <c r="A74" i="43"/>
  <c r="A73" i="43"/>
  <c r="A67" i="43"/>
  <c r="A66" i="43"/>
  <c r="A65" i="43"/>
  <c r="A64" i="43"/>
  <c r="A63" i="43"/>
  <c r="A62" i="43"/>
  <c r="A61" i="43"/>
  <c r="A60" i="43"/>
  <c r="A59" i="43"/>
  <c r="A58" i="43"/>
  <c r="A52" i="43"/>
  <c r="A51" i="43"/>
  <c r="A50" i="43"/>
  <c r="A49" i="43"/>
  <c r="A48" i="43"/>
  <c r="A47" i="43"/>
  <c r="A46" i="43"/>
  <c r="A45" i="43"/>
  <c r="A44" i="43"/>
  <c r="A43" i="43"/>
  <c r="A37" i="43"/>
  <c r="A36" i="43"/>
  <c r="A30" i="43"/>
  <c r="A29" i="43"/>
  <c r="A28" i="43"/>
  <c r="A27" i="43"/>
  <c r="A26" i="43"/>
  <c r="A25" i="43"/>
  <c r="A24" i="43"/>
  <c r="A23" i="43"/>
  <c r="A176" i="42" l="1"/>
  <c r="A175" i="42"/>
  <c r="A169" i="42"/>
  <c r="A168" i="42"/>
  <c r="A162" i="42"/>
  <c r="A161" i="42"/>
  <c r="A155" i="42"/>
  <c r="A154" i="42"/>
  <c r="A153" i="42"/>
  <c r="A152" i="42"/>
  <c r="A151" i="42"/>
  <c r="A150" i="42"/>
  <c r="A144" i="42"/>
  <c r="A143" i="42"/>
  <c r="A142" i="42"/>
  <c r="A141" i="42"/>
  <c r="A140" i="42"/>
  <c r="A139" i="42"/>
  <c r="A133" i="42"/>
  <c r="A132" i="42"/>
  <c r="A131" i="42"/>
  <c r="A130" i="42"/>
  <c r="A129" i="42"/>
  <c r="A128" i="42"/>
  <c r="A122" i="42"/>
  <c r="A121" i="42"/>
  <c r="A120" i="42"/>
  <c r="A119" i="42"/>
  <c r="A118" i="42"/>
  <c r="A117" i="42"/>
  <c r="A107" i="42"/>
  <c r="A106" i="42"/>
  <c r="A100" i="42"/>
  <c r="A99" i="42"/>
  <c r="A98" i="42"/>
  <c r="A97" i="42"/>
  <c r="A96" i="42"/>
  <c r="A95" i="42"/>
  <c r="A89" i="42"/>
  <c r="A88" i="42"/>
  <c r="A87" i="42"/>
  <c r="A86" i="42"/>
  <c r="A85" i="42"/>
  <c r="A84" i="42"/>
  <c r="A78" i="42"/>
  <c r="A77" i="42"/>
  <c r="A76" i="42"/>
  <c r="A75" i="42"/>
  <c r="A74" i="42"/>
  <c r="A73" i="42"/>
  <c r="A67" i="42"/>
  <c r="A66" i="42"/>
  <c r="A65" i="42"/>
  <c r="A64" i="42"/>
  <c r="A63" i="42"/>
  <c r="A62" i="42"/>
  <c r="A61" i="42"/>
  <c r="A60" i="42"/>
  <c r="A59" i="42"/>
  <c r="A58" i="42"/>
  <c r="A52" i="42"/>
  <c r="A51" i="42"/>
  <c r="A50" i="42"/>
  <c r="A49" i="42"/>
  <c r="A48" i="42"/>
  <c r="A47" i="42"/>
  <c r="A46" i="42"/>
  <c r="A45" i="42"/>
  <c r="A44" i="42"/>
  <c r="A43" i="42"/>
  <c r="A37" i="42"/>
  <c r="A36" i="42"/>
  <c r="A30" i="42"/>
  <c r="A29" i="42"/>
  <c r="A28" i="42"/>
  <c r="A27" i="42"/>
  <c r="A26" i="42"/>
  <c r="A25" i="42"/>
  <c r="A24" i="42"/>
  <c r="A23" i="42"/>
  <c r="A176" i="41" l="1"/>
  <c r="A175" i="41"/>
  <c r="A169" i="41"/>
  <c r="A168" i="41"/>
  <c r="A162" i="41"/>
  <c r="A161" i="41"/>
  <c r="A155" i="41"/>
  <c r="A154" i="41"/>
  <c r="A153" i="41"/>
  <c r="A152" i="41"/>
  <c r="A151" i="41"/>
  <c r="A150" i="41"/>
  <c r="A144" i="41"/>
  <c r="A143" i="41"/>
  <c r="A142" i="41"/>
  <c r="A141" i="41"/>
  <c r="A140" i="41"/>
  <c r="A139" i="41"/>
  <c r="A133" i="41"/>
  <c r="A132" i="41"/>
  <c r="A131" i="41"/>
  <c r="A130" i="41"/>
  <c r="A129" i="41"/>
  <c r="A128" i="41"/>
  <c r="A122" i="41"/>
  <c r="A121" i="41"/>
  <c r="A120" i="41"/>
  <c r="A119" i="41"/>
  <c r="A118" i="41"/>
  <c r="A117" i="41"/>
  <c r="A107" i="41"/>
  <c r="A106" i="41"/>
  <c r="A100" i="41"/>
  <c r="A99" i="41"/>
  <c r="A98" i="41"/>
  <c r="A97" i="41"/>
  <c r="A96" i="41"/>
  <c r="A95" i="41"/>
  <c r="A89" i="41"/>
  <c r="A88" i="41"/>
  <c r="A87" i="41"/>
  <c r="A86" i="41"/>
  <c r="A85" i="41"/>
  <c r="A84" i="41"/>
  <c r="A78" i="41"/>
  <c r="A77" i="41"/>
  <c r="A76" i="41"/>
  <c r="A75" i="41"/>
  <c r="A74" i="41"/>
  <c r="A73" i="41"/>
  <c r="A67" i="41"/>
  <c r="A66" i="41"/>
  <c r="A65" i="41"/>
  <c r="A64" i="41"/>
  <c r="A63" i="41"/>
  <c r="A62" i="41"/>
  <c r="A61" i="41"/>
  <c r="A60" i="41"/>
  <c r="A59" i="41"/>
  <c r="A58" i="41"/>
  <c r="A52" i="41"/>
  <c r="A51" i="41"/>
  <c r="A50" i="41"/>
  <c r="A49" i="41"/>
  <c r="A48" i="41"/>
  <c r="A47" i="41"/>
  <c r="A46" i="41"/>
  <c r="A45" i="41"/>
  <c r="A44" i="41"/>
  <c r="A43" i="41"/>
  <c r="A37" i="41"/>
  <c r="A36" i="41"/>
  <c r="A30" i="41"/>
  <c r="A29" i="41"/>
  <c r="A28" i="41"/>
  <c r="A27" i="41"/>
  <c r="A26" i="41"/>
  <c r="A25" i="41"/>
  <c r="A24" i="41"/>
  <c r="A23" i="41"/>
  <c r="A176" i="40" l="1"/>
  <c r="A175" i="40"/>
  <c r="A169" i="40"/>
  <c r="A168" i="40"/>
  <c r="A162" i="40"/>
  <c r="A161" i="40"/>
  <c r="A155" i="40"/>
  <c r="A154" i="40"/>
  <c r="A153" i="40"/>
  <c r="A152" i="40"/>
  <c r="A151" i="40"/>
  <c r="A150" i="40"/>
  <c r="A144" i="40"/>
  <c r="A143" i="40"/>
  <c r="A142" i="40"/>
  <c r="A141" i="40"/>
  <c r="A140" i="40"/>
  <c r="A139" i="40"/>
  <c r="A133" i="40"/>
  <c r="A132" i="40"/>
  <c r="A131" i="40"/>
  <c r="A130" i="40"/>
  <c r="A129" i="40"/>
  <c r="A128" i="40"/>
  <c r="A122" i="40"/>
  <c r="A121" i="40"/>
  <c r="A120" i="40"/>
  <c r="A119" i="40"/>
  <c r="A118" i="40"/>
  <c r="A117" i="40"/>
  <c r="A107" i="40"/>
  <c r="A106" i="40"/>
  <c r="A100" i="40"/>
  <c r="A99" i="40"/>
  <c r="A98" i="40"/>
  <c r="A97" i="40"/>
  <c r="A96" i="40"/>
  <c r="A95" i="40"/>
  <c r="A89" i="40"/>
  <c r="A88" i="40"/>
  <c r="A87" i="40"/>
  <c r="A86" i="40"/>
  <c r="A85" i="40"/>
  <c r="A84" i="40"/>
  <c r="A78" i="40"/>
  <c r="A77" i="40"/>
  <c r="A76" i="40"/>
  <c r="A75" i="40"/>
  <c r="A74" i="40"/>
  <c r="A73" i="40"/>
  <c r="A67" i="40"/>
  <c r="A66" i="40"/>
  <c r="A65" i="40"/>
  <c r="A64" i="40"/>
  <c r="A63" i="40"/>
  <c r="A62" i="40"/>
  <c r="A61" i="40"/>
  <c r="A60" i="40"/>
  <c r="A59" i="40"/>
  <c r="A58" i="40"/>
  <c r="A52" i="40"/>
  <c r="A51" i="40"/>
  <c r="A50" i="40"/>
  <c r="A49" i="40"/>
  <c r="A48" i="40"/>
  <c r="A47" i="40"/>
  <c r="A46" i="40"/>
  <c r="A45" i="40"/>
  <c r="A44" i="40"/>
  <c r="A43" i="40"/>
  <c r="A37" i="40"/>
  <c r="A36" i="40"/>
  <c r="A30" i="40"/>
  <c r="A29" i="40"/>
  <c r="A28" i="40"/>
  <c r="A27" i="40"/>
  <c r="A26" i="40"/>
  <c r="A25" i="40"/>
  <c r="A24" i="40"/>
  <c r="A23" i="40"/>
  <c r="A176" i="39" l="1"/>
  <c r="A175" i="39"/>
  <c r="A169" i="39"/>
  <c r="A168" i="39"/>
  <c r="A162" i="39"/>
  <c r="A161" i="39"/>
  <c r="A155" i="39"/>
  <c r="A154" i="39"/>
  <c r="A153" i="39"/>
  <c r="A152" i="39"/>
  <c r="A151" i="39"/>
  <c r="A150" i="39"/>
  <c r="A144" i="39"/>
  <c r="A143" i="39"/>
  <c r="A142" i="39"/>
  <c r="A141" i="39"/>
  <c r="A140" i="39"/>
  <c r="A139" i="39"/>
  <c r="A133" i="39"/>
  <c r="A132" i="39"/>
  <c r="A131" i="39"/>
  <c r="A130" i="39"/>
  <c r="A129" i="39"/>
  <c r="A128" i="39"/>
  <c r="A122" i="39"/>
  <c r="A121" i="39"/>
  <c r="A120" i="39"/>
  <c r="A119" i="39"/>
  <c r="A118" i="39"/>
  <c r="A117" i="39"/>
  <c r="A107" i="39"/>
  <c r="A106" i="39"/>
  <c r="A100" i="39"/>
  <c r="A99" i="39"/>
  <c r="A98" i="39"/>
  <c r="A97" i="39"/>
  <c r="A96" i="39"/>
  <c r="A95" i="39"/>
  <c r="A89" i="39"/>
  <c r="A88" i="39"/>
  <c r="A87" i="39"/>
  <c r="A86" i="39"/>
  <c r="A85" i="39"/>
  <c r="A84" i="39"/>
  <c r="A78" i="39"/>
  <c r="A77" i="39"/>
  <c r="A76" i="39"/>
  <c r="A75" i="39"/>
  <c r="A74" i="39"/>
  <c r="A73" i="39"/>
  <c r="A67" i="39"/>
  <c r="A66" i="39"/>
  <c r="A65" i="39"/>
  <c r="A64" i="39"/>
  <c r="A63" i="39"/>
  <c r="A62" i="39"/>
  <c r="A61" i="39"/>
  <c r="A60" i="39"/>
  <c r="A59" i="39"/>
  <c r="A58" i="39"/>
  <c r="A52" i="39"/>
  <c r="A51" i="39"/>
  <c r="A50" i="39"/>
  <c r="A49" i="39"/>
  <c r="A48" i="39"/>
  <c r="A47" i="39"/>
  <c r="A46" i="39"/>
  <c r="A45" i="39"/>
  <c r="A44" i="39"/>
  <c r="A43" i="39"/>
  <c r="A37" i="39"/>
  <c r="A36" i="39"/>
  <c r="A30" i="39"/>
  <c r="A29" i="39"/>
  <c r="A28" i="39"/>
  <c r="A27" i="39"/>
  <c r="A26" i="39"/>
  <c r="A25" i="39"/>
  <c r="A24" i="39"/>
  <c r="A23" i="39"/>
  <c r="A176" i="38" l="1"/>
  <c r="A175" i="38"/>
  <c r="A169" i="38"/>
  <c r="A168" i="38"/>
  <c r="A162" i="38"/>
  <c r="A161" i="38"/>
  <c r="A155" i="38"/>
  <c r="A154" i="38"/>
  <c r="A153" i="38"/>
  <c r="A152" i="38"/>
  <c r="A151" i="38"/>
  <c r="A150" i="38"/>
  <c r="A144" i="38"/>
  <c r="A143" i="38"/>
  <c r="A142" i="38"/>
  <c r="A141" i="38"/>
  <c r="A140" i="38"/>
  <c r="A139" i="38"/>
  <c r="A133" i="38"/>
  <c r="A132" i="38"/>
  <c r="A131" i="38"/>
  <c r="A130" i="38"/>
  <c r="A129" i="38"/>
  <c r="A128" i="38"/>
  <c r="A122" i="38"/>
  <c r="A121" i="38"/>
  <c r="A120" i="38"/>
  <c r="A119" i="38"/>
  <c r="A118" i="38"/>
  <c r="A117" i="38"/>
  <c r="A107" i="38"/>
  <c r="A106" i="38"/>
  <c r="A100" i="38"/>
  <c r="A99" i="38"/>
  <c r="A98" i="38"/>
  <c r="A97" i="38"/>
  <c r="A96" i="38"/>
  <c r="A95" i="38"/>
  <c r="A89" i="38"/>
  <c r="A88" i="38"/>
  <c r="A87" i="38"/>
  <c r="A86" i="38"/>
  <c r="A85" i="38"/>
  <c r="A84" i="38"/>
  <c r="A78" i="38"/>
  <c r="A77" i="38"/>
  <c r="A76" i="38"/>
  <c r="A75" i="38"/>
  <c r="A74" i="38"/>
  <c r="A73" i="38"/>
  <c r="A67" i="38"/>
  <c r="A66" i="38"/>
  <c r="A65" i="38"/>
  <c r="A64" i="38"/>
  <c r="A63" i="38"/>
  <c r="A62" i="38"/>
  <c r="A61" i="38"/>
  <c r="A60" i="38"/>
  <c r="A59" i="38"/>
  <c r="A58" i="38"/>
  <c r="A52" i="38"/>
  <c r="A51" i="38"/>
  <c r="A50" i="38"/>
  <c r="A49" i="38"/>
  <c r="A48" i="38"/>
  <c r="A47" i="38"/>
  <c r="A46" i="38"/>
  <c r="A45" i="38"/>
  <c r="A44" i="38"/>
  <c r="A43" i="38"/>
  <c r="A37" i="38"/>
  <c r="A36" i="38"/>
  <c r="A30" i="38"/>
  <c r="A29" i="38"/>
  <c r="A28" i="38"/>
  <c r="A27" i="38"/>
  <c r="A26" i="38"/>
  <c r="A25" i="38"/>
  <c r="A24" i="38"/>
  <c r="A23" i="38"/>
  <c r="A176" i="19" l="1"/>
  <c r="A175" i="19"/>
  <c r="A169" i="19"/>
  <c r="A168" i="19"/>
  <c r="A162" i="19"/>
  <c r="A161" i="19"/>
  <c r="A155" i="19"/>
  <c r="A154" i="19"/>
  <c r="A153" i="19"/>
  <c r="A152" i="19"/>
  <c r="A151" i="19"/>
  <c r="A150" i="19"/>
  <c r="A144" i="19"/>
  <c r="A143" i="19"/>
  <c r="A142" i="19"/>
  <c r="A141" i="19"/>
  <c r="A140" i="19"/>
  <c r="A139" i="19"/>
  <c r="A133" i="19"/>
  <c r="A132" i="19"/>
  <c r="A131" i="19"/>
  <c r="A130" i="19"/>
  <c r="A129" i="19"/>
  <c r="A128" i="19"/>
  <c r="A122" i="19"/>
  <c r="A121" i="19"/>
  <c r="A120" i="19"/>
  <c r="A119" i="19"/>
  <c r="A118" i="19"/>
  <c r="A117" i="19"/>
  <c r="A107" i="19"/>
  <c r="A106" i="19"/>
  <c r="A100" i="19"/>
  <c r="A99" i="19"/>
  <c r="A98" i="19"/>
  <c r="A97" i="19"/>
  <c r="A96" i="19"/>
  <c r="A95" i="19"/>
  <c r="A89" i="19"/>
  <c r="A88" i="19"/>
  <c r="A87" i="19"/>
  <c r="A86" i="19"/>
  <c r="A85" i="19"/>
  <c r="A84" i="19"/>
  <c r="A78" i="19"/>
  <c r="A77" i="19"/>
  <c r="A76" i="19"/>
  <c r="A75" i="19"/>
  <c r="A74" i="19"/>
  <c r="A73" i="19"/>
  <c r="A67" i="19"/>
  <c r="A66" i="19"/>
  <c r="A65" i="19"/>
  <c r="A64" i="19"/>
  <c r="A63" i="19"/>
  <c r="A62" i="19"/>
  <c r="A61" i="19"/>
  <c r="A60" i="19"/>
  <c r="A59" i="19"/>
  <c r="A58" i="19"/>
  <c r="A52" i="19"/>
  <c r="A51" i="19"/>
  <c r="A50" i="19"/>
  <c r="A49" i="19"/>
  <c r="A48" i="19"/>
  <c r="A47" i="19"/>
  <c r="A46" i="19"/>
  <c r="A45" i="19"/>
  <c r="A44" i="19"/>
  <c r="A43" i="19"/>
  <c r="A37" i="19"/>
  <c r="A36" i="19"/>
  <c r="A30" i="19"/>
  <c r="A29" i="19"/>
  <c r="A28" i="19"/>
  <c r="A27" i="19"/>
  <c r="A26" i="19"/>
  <c r="A25" i="19"/>
  <c r="A24" i="19"/>
  <c r="A23" i="19"/>
  <c r="A176" i="36" l="1"/>
  <c r="A175" i="36"/>
  <c r="A169" i="36"/>
  <c r="A168" i="36"/>
  <c r="A162" i="36"/>
  <c r="A161" i="36"/>
  <c r="A155" i="36"/>
  <c r="A154" i="36"/>
  <c r="A153" i="36"/>
  <c r="A152" i="36"/>
  <c r="A151" i="36"/>
  <c r="A150" i="36"/>
  <c r="A144" i="36"/>
  <c r="A143" i="36"/>
  <c r="A142" i="36"/>
  <c r="A141" i="36"/>
  <c r="A140" i="36"/>
  <c r="A139" i="36"/>
  <c r="A133" i="36"/>
  <c r="A132" i="36"/>
  <c r="A131" i="36"/>
  <c r="A130" i="36"/>
  <c r="A129" i="36"/>
  <c r="A128" i="36"/>
  <c r="A122" i="36"/>
  <c r="A121" i="36"/>
  <c r="A120" i="36"/>
  <c r="A119" i="36"/>
  <c r="A118" i="36"/>
  <c r="A117" i="36"/>
  <c r="A107" i="36"/>
  <c r="A106" i="36"/>
  <c r="A100" i="36"/>
  <c r="A99" i="36"/>
  <c r="A98" i="36"/>
  <c r="A97" i="36"/>
  <c r="A96" i="36"/>
  <c r="A95" i="36"/>
  <c r="A89" i="36"/>
  <c r="A88" i="36"/>
  <c r="A87" i="36"/>
  <c r="A86" i="36"/>
  <c r="A85" i="36"/>
  <c r="A84" i="36"/>
  <c r="A78" i="36"/>
  <c r="A77" i="36"/>
  <c r="A76" i="36"/>
  <c r="A75" i="36"/>
  <c r="A74" i="36"/>
  <c r="A73" i="36"/>
  <c r="A67" i="36"/>
  <c r="A66" i="36"/>
  <c r="A65" i="36"/>
  <c r="A64" i="36"/>
  <c r="A63" i="36"/>
  <c r="A62" i="36"/>
  <c r="A61" i="36"/>
  <c r="A60" i="36"/>
  <c r="A59" i="36"/>
  <c r="A58" i="36"/>
  <c r="A52" i="36"/>
  <c r="A51" i="36"/>
  <c r="A50" i="36"/>
  <c r="A49" i="36"/>
  <c r="A48" i="36"/>
  <c r="A47" i="36"/>
  <c r="A46" i="36"/>
  <c r="A45" i="36"/>
  <c r="A44" i="36"/>
  <c r="A43" i="36"/>
  <c r="A37" i="36"/>
  <c r="A36" i="36"/>
  <c r="A30" i="36"/>
  <c r="A29" i="36"/>
  <c r="A28" i="36"/>
  <c r="A27" i="36"/>
  <c r="A26" i="36"/>
  <c r="A25" i="36"/>
  <c r="A24" i="36"/>
  <c r="A23" i="36"/>
  <c r="A176" i="35" l="1"/>
  <c r="A175" i="35"/>
  <c r="A169" i="35"/>
  <c r="A168" i="35"/>
  <c r="A162" i="35"/>
  <c r="A161" i="35"/>
  <c r="A155" i="35"/>
  <c r="A154" i="35"/>
  <c r="A153" i="35"/>
  <c r="A152" i="35"/>
  <c r="A151" i="35"/>
  <c r="A150" i="35"/>
  <c r="A144" i="35"/>
  <c r="A143" i="35"/>
  <c r="A142" i="35"/>
  <c r="A141" i="35"/>
  <c r="A140" i="35"/>
  <c r="A139" i="35"/>
  <c r="A133" i="35"/>
  <c r="A132" i="35"/>
  <c r="A131" i="35"/>
  <c r="A130" i="35"/>
  <c r="A129" i="35"/>
  <c r="A128" i="35"/>
  <c r="A122" i="35"/>
  <c r="A121" i="35"/>
  <c r="A120" i="35"/>
  <c r="A119" i="35"/>
  <c r="A118" i="35"/>
  <c r="A117" i="35"/>
  <c r="A107" i="35"/>
  <c r="A106" i="35"/>
  <c r="A100" i="35"/>
  <c r="A99" i="35"/>
  <c r="A98" i="35"/>
  <c r="A97" i="35"/>
  <c r="A96" i="35"/>
  <c r="A95" i="35"/>
  <c r="A89" i="35"/>
  <c r="A88" i="35"/>
  <c r="A87" i="35"/>
  <c r="A86" i="35"/>
  <c r="A85" i="35"/>
  <c r="A84" i="35"/>
  <c r="A78" i="35"/>
  <c r="A77" i="35"/>
  <c r="A76" i="35"/>
  <c r="A75" i="35"/>
  <c r="A74" i="35"/>
  <c r="A73" i="35"/>
  <c r="A67" i="35"/>
  <c r="A66" i="35"/>
  <c r="A65" i="35"/>
  <c r="A64" i="35"/>
  <c r="A63" i="35"/>
  <c r="A62" i="35"/>
  <c r="A61" i="35"/>
  <c r="A60" i="35"/>
  <c r="A59" i="35"/>
  <c r="A58" i="35"/>
  <c r="A52" i="35"/>
  <c r="A51" i="35"/>
  <c r="A50" i="35"/>
  <c r="A49" i="35"/>
  <c r="A48" i="35"/>
  <c r="A47" i="35"/>
  <c r="A46" i="35"/>
  <c r="A45" i="35"/>
  <c r="A44" i="35"/>
  <c r="A43" i="35"/>
  <c r="A37" i="35"/>
  <c r="A36" i="35"/>
  <c r="A30" i="35"/>
  <c r="A29" i="35"/>
  <c r="A28" i="35"/>
  <c r="A27" i="35"/>
  <c r="A26" i="35"/>
  <c r="A25" i="35"/>
  <c r="A24" i="35"/>
  <c r="A23" i="35"/>
  <c r="A176" i="34" l="1"/>
  <c r="A175" i="34"/>
  <c r="A169" i="34"/>
  <c r="A168" i="34"/>
  <c r="A162" i="34"/>
  <c r="A161" i="34"/>
  <c r="A155" i="34"/>
  <c r="A154" i="34"/>
  <c r="A153" i="34"/>
  <c r="A152" i="34"/>
  <c r="A151" i="34"/>
  <c r="A150" i="34"/>
  <c r="A144" i="34"/>
  <c r="A143" i="34"/>
  <c r="A142" i="34"/>
  <c r="A141" i="34"/>
  <c r="A140" i="34"/>
  <c r="A139" i="34"/>
  <c r="A133" i="34"/>
  <c r="A132" i="34"/>
  <c r="A131" i="34"/>
  <c r="A130" i="34"/>
  <c r="A129" i="34"/>
  <c r="A128" i="34"/>
  <c r="A122" i="34"/>
  <c r="A121" i="34"/>
  <c r="A120" i="34"/>
  <c r="A119" i="34"/>
  <c r="A118" i="34"/>
  <c r="A117" i="34"/>
  <c r="A107" i="34"/>
  <c r="A106" i="34"/>
  <c r="A100" i="34"/>
  <c r="A99" i="34"/>
  <c r="A98" i="34"/>
  <c r="A97" i="34"/>
  <c r="A96" i="34"/>
  <c r="A95" i="34"/>
  <c r="A89" i="34"/>
  <c r="A88" i="34"/>
  <c r="A87" i="34"/>
  <c r="A86" i="34"/>
  <c r="A85" i="34"/>
  <c r="A84" i="34"/>
  <c r="A78" i="34"/>
  <c r="A77" i="34"/>
  <c r="A76" i="34"/>
  <c r="A75" i="34"/>
  <c r="A74" i="34"/>
  <c r="A73" i="34"/>
  <c r="A67" i="34"/>
  <c r="A66" i="34"/>
  <c r="A65" i="34"/>
  <c r="A64" i="34"/>
  <c r="A63" i="34"/>
  <c r="A62" i="34"/>
  <c r="A61" i="34"/>
  <c r="A60" i="34"/>
  <c r="A59" i="34"/>
  <c r="A58" i="34"/>
  <c r="A52" i="34"/>
  <c r="A51" i="34"/>
  <c r="A50" i="34"/>
  <c r="A49" i="34"/>
  <c r="A48" i="34"/>
  <c r="A47" i="34"/>
  <c r="A46" i="34"/>
  <c r="A45" i="34"/>
  <c r="A44" i="34"/>
  <c r="A43" i="34"/>
  <c r="A37" i="34"/>
  <c r="A36" i="34"/>
  <c r="A30" i="34"/>
  <c r="A29" i="34"/>
  <c r="A28" i="34"/>
  <c r="A27" i="34"/>
  <c r="A26" i="34"/>
  <c r="A25" i="34"/>
  <c r="A24" i="34"/>
  <c r="A23" i="34"/>
  <c r="A176" i="33" l="1"/>
  <c r="A175" i="33"/>
  <c r="A169" i="33"/>
  <c r="A168" i="33"/>
  <c r="A162" i="33"/>
  <c r="A161" i="33"/>
  <c r="A155" i="33"/>
  <c r="A154" i="33"/>
  <c r="A153" i="33"/>
  <c r="A152" i="33"/>
  <c r="A151" i="33"/>
  <c r="A150" i="33"/>
  <c r="A144" i="33"/>
  <c r="A143" i="33"/>
  <c r="A142" i="33"/>
  <c r="A141" i="33"/>
  <c r="A140" i="33"/>
  <c r="A139" i="33"/>
  <c r="A133" i="33"/>
  <c r="A132" i="33"/>
  <c r="A131" i="33"/>
  <c r="A130" i="33"/>
  <c r="A129" i="33"/>
  <c r="A128" i="33"/>
  <c r="A122" i="33"/>
  <c r="A121" i="33"/>
  <c r="A120" i="33"/>
  <c r="A119" i="33"/>
  <c r="A118" i="33"/>
  <c r="A117" i="33"/>
  <c r="A107" i="33"/>
  <c r="A106" i="33"/>
  <c r="A100" i="33"/>
  <c r="A99" i="33"/>
  <c r="A98" i="33"/>
  <c r="A97" i="33"/>
  <c r="A96" i="33"/>
  <c r="A95" i="33"/>
  <c r="A89" i="33"/>
  <c r="A88" i="33"/>
  <c r="A87" i="33"/>
  <c r="A86" i="33"/>
  <c r="A85" i="33"/>
  <c r="A84" i="33"/>
  <c r="A78" i="33"/>
  <c r="A77" i="33"/>
  <c r="A76" i="33"/>
  <c r="A75" i="33"/>
  <c r="A74" i="33"/>
  <c r="A73" i="33"/>
  <c r="A67" i="33"/>
  <c r="A66" i="33"/>
  <c r="A65" i="33"/>
  <c r="A64" i="33"/>
  <c r="A63" i="33"/>
  <c r="A62" i="33"/>
  <c r="A61" i="33"/>
  <c r="A60" i="33"/>
  <c r="A59" i="33"/>
  <c r="A58" i="33"/>
  <c r="A52" i="33"/>
  <c r="A51" i="33"/>
  <c r="A50" i="33"/>
  <c r="A49" i="33"/>
  <c r="A48" i="33"/>
  <c r="A47" i="33"/>
  <c r="A46" i="33"/>
  <c r="A45" i="33"/>
  <c r="A44" i="33"/>
  <c r="A43" i="33"/>
  <c r="A37" i="33"/>
  <c r="A36" i="33"/>
  <c r="A30" i="33"/>
  <c r="A29" i="33"/>
  <c r="A28" i="33"/>
  <c r="A27" i="33"/>
  <c r="A26" i="33"/>
  <c r="A25" i="33"/>
  <c r="A24" i="33"/>
  <c r="A23" i="33"/>
  <c r="A176" i="32" l="1"/>
  <c r="A175" i="32"/>
  <c r="A169" i="32"/>
  <c r="A168" i="32"/>
  <c r="A162" i="32"/>
  <c r="A161" i="32"/>
  <c r="A155" i="32"/>
  <c r="A154" i="32"/>
  <c r="A153" i="32"/>
  <c r="A152" i="32"/>
  <c r="A151" i="32"/>
  <c r="A150" i="32"/>
  <c r="A144" i="32"/>
  <c r="A143" i="32"/>
  <c r="A142" i="32"/>
  <c r="A141" i="32"/>
  <c r="A140" i="32"/>
  <c r="A139" i="32"/>
  <c r="A133" i="32"/>
  <c r="A132" i="32"/>
  <c r="A131" i="32"/>
  <c r="A130" i="32"/>
  <c r="A129" i="32"/>
  <c r="A128" i="32"/>
  <c r="A122" i="32"/>
  <c r="A121" i="32"/>
  <c r="A120" i="32"/>
  <c r="A119" i="32"/>
  <c r="A118" i="32"/>
  <c r="A117" i="32"/>
  <c r="A107" i="32"/>
  <c r="A106" i="32"/>
  <c r="A100" i="32"/>
  <c r="A99" i="32"/>
  <c r="A98" i="32"/>
  <c r="A97" i="32"/>
  <c r="A96" i="32"/>
  <c r="A95" i="32"/>
  <c r="A89" i="32"/>
  <c r="A88" i="32"/>
  <c r="A87" i="32"/>
  <c r="A86" i="32"/>
  <c r="A85" i="32"/>
  <c r="A84" i="32"/>
  <c r="A78" i="32"/>
  <c r="A77" i="32"/>
  <c r="A76" i="32"/>
  <c r="A75" i="32"/>
  <c r="A74" i="32"/>
  <c r="A73" i="32"/>
  <c r="A67" i="32"/>
  <c r="A66" i="32"/>
  <c r="A65" i="32"/>
  <c r="A64" i="32"/>
  <c r="A63" i="32"/>
  <c r="A62" i="32"/>
  <c r="A61" i="32"/>
  <c r="A60" i="32"/>
  <c r="A59" i="32"/>
  <c r="A58" i="32"/>
  <c r="A52" i="32"/>
  <c r="A51" i="32"/>
  <c r="A50" i="32"/>
  <c r="A49" i="32"/>
  <c r="A48" i="32"/>
  <c r="A47" i="32"/>
  <c r="A46" i="32"/>
  <c r="A45" i="32"/>
  <c r="A44" i="32"/>
  <c r="A43" i="32"/>
  <c r="A37" i="32"/>
  <c r="A36" i="32"/>
  <c r="A30" i="32"/>
  <c r="A29" i="32"/>
  <c r="A28" i="32"/>
  <c r="A27" i="32"/>
  <c r="A26" i="32"/>
  <c r="A25" i="32"/>
  <c r="A24" i="32"/>
  <c r="A23" i="32"/>
  <c r="A176" i="37" l="1"/>
  <c r="A175" i="37"/>
  <c r="A169" i="37"/>
  <c r="A168" i="37"/>
  <c r="A162" i="37"/>
  <c r="A161" i="37"/>
  <c r="A155" i="37"/>
  <c r="A154" i="37"/>
  <c r="A153" i="37"/>
  <c r="A152" i="37"/>
  <c r="A151" i="37"/>
  <c r="A150" i="37"/>
  <c r="A144" i="37"/>
  <c r="A143" i="37"/>
  <c r="A142" i="37"/>
  <c r="A141" i="37"/>
  <c r="A140" i="37"/>
  <c r="A139" i="37"/>
  <c r="A133" i="37"/>
  <c r="A132" i="37"/>
  <c r="A131" i="37"/>
  <c r="A130" i="37"/>
  <c r="A129" i="37"/>
  <c r="A128" i="37"/>
  <c r="A122" i="37"/>
  <c r="A121" i="37"/>
  <c r="A120" i="37"/>
  <c r="A119" i="37"/>
  <c r="A118" i="37"/>
  <c r="A117" i="37"/>
  <c r="A107" i="37"/>
  <c r="A106" i="37"/>
  <c r="A100" i="37"/>
  <c r="A99" i="37"/>
  <c r="A98" i="37"/>
  <c r="A97" i="37"/>
  <c r="A96" i="37"/>
  <c r="A95" i="37"/>
  <c r="A89" i="37"/>
  <c r="A88" i="37"/>
  <c r="A87" i="37"/>
  <c r="A86" i="37"/>
  <c r="A85" i="37"/>
  <c r="A84" i="37"/>
  <c r="A78" i="37"/>
  <c r="A77" i="37"/>
  <c r="A76" i="37"/>
  <c r="A75" i="37"/>
  <c r="A74" i="37"/>
  <c r="A73" i="37"/>
  <c r="A67" i="37"/>
  <c r="A66" i="37"/>
  <c r="A65" i="37"/>
  <c r="A64" i="37"/>
  <c r="A63" i="37"/>
  <c r="A62" i="37"/>
  <c r="A61" i="37"/>
  <c r="A60" i="37"/>
  <c r="A59" i="37"/>
  <c r="A58" i="37"/>
  <c r="A52" i="37"/>
  <c r="A51" i="37"/>
  <c r="A50" i="37"/>
  <c r="A49" i="37"/>
  <c r="A48" i="37"/>
  <c r="A47" i="37"/>
  <c r="A46" i="37"/>
  <c r="A45" i="37"/>
  <c r="A44" i="37"/>
  <c r="A43" i="37"/>
  <c r="A37" i="37"/>
  <c r="A36" i="37"/>
  <c r="A30" i="37"/>
  <c r="A29" i="37"/>
  <c r="A28" i="37"/>
  <c r="A27" i="37"/>
  <c r="A26" i="37"/>
  <c r="A25" i="37"/>
  <c r="A24" i="37"/>
  <c r="A23" i="37"/>
  <c r="A176" i="31" l="1"/>
  <c r="A175" i="31"/>
  <c r="A169" i="31"/>
  <c r="A168" i="31"/>
  <c r="A162" i="31"/>
  <c r="A161" i="31"/>
  <c r="A155" i="31"/>
  <c r="A154" i="31"/>
  <c r="A153" i="31"/>
  <c r="A152" i="31"/>
  <c r="A151" i="31"/>
  <c r="A150" i="31"/>
  <c r="A144" i="31"/>
  <c r="A143" i="31"/>
  <c r="A142" i="31"/>
  <c r="A141" i="31"/>
  <c r="A140" i="31"/>
  <c r="A139" i="31"/>
  <c r="A133" i="31"/>
  <c r="A132" i="31"/>
  <c r="A131" i="31"/>
  <c r="A130" i="31"/>
  <c r="A129" i="31"/>
  <c r="A128" i="31"/>
  <c r="A122" i="31"/>
  <c r="A121" i="31"/>
  <c r="A120" i="31"/>
  <c r="A119" i="31"/>
  <c r="A118" i="31"/>
  <c r="A117" i="31"/>
  <c r="A107" i="31"/>
  <c r="A106" i="31"/>
  <c r="A100" i="31"/>
  <c r="A99" i="31"/>
  <c r="A98" i="31"/>
  <c r="A97" i="31"/>
  <c r="A96" i="31"/>
  <c r="A95" i="31"/>
  <c r="A89" i="31"/>
  <c r="A88" i="31"/>
  <c r="A87" i="31"/>
  <c r="A86" i="31"/>
  <c r="A85" i="31"/>
  <c r="A84" i="31"/>
  <c r="A78" i="31"/>
  <c r="A77" i="31"/>
  <c r="A76" i="31"/>
  <c r="A75" i="31"/>
  <c r="A74" i="31"/>
  <c r="A73" i="31"/>
  <c r="A67" i="31"/>
  <c r="A66" i="31"/>
  <c r="A65" i="31"/>
  <c r="A64" i="31"/>
  <c r="A63" i="31"/>
  <c r="A62" i="31"/>
  <c r="A61" i="31"/>
  <c r="A60" i="31"/>
  <c r="A59" i="31"/>
  <c r="A58" i="31"/>
  <c r="A52" i="31"/>
  <c r="A51" i="31"/>
  <c r="A50" i="31"/>
  <c r="A49" i="31"/>
  <c r="A48" i="31"/>
  <c r="A47" i="31"/>
  <c r="A46" i="31"/>
  <c r="A45" i="31"/>
  <c r="A44" i="31"/>
  <c r="A43" i="31"/>
  <c r="A37" i="31"/>
  <c r="A36" i="31"/>
  <c r="A30" i="31"/>
  <c r="A29" i="31"/>
  <c r="A28" i="31"/>
  <c r="A27" i="31"/>
  <c r="A26" i="31"/>
  <c r="A25" i="31"/>
  <c r="A24" i="31"/>
  <c r="A23" i="31"/>
  <c r="A176" i="30" l="1"/>
  <c r="A175" i="30"/>
  <c r="A169" i="30"/>
  <c r="A168" i="30"/>
  <c r="A162" i="30"/>
  <c r="A161" i="30"/>
  <c r="A155" i="30"/>
  <c r="A154" i="30"/>
  <c r="A153" i="30"/>
  <c r="A152" i="30"/>
  <c r="A151" i="30"/>
  <c r="A150" i="30"/>
  <c r="A144" i="30"/>
  <c r="A143" i="30"/>
  <c r="A142" i="30"/>
  <c r="A141" i="30"/>
  <c r="A140" i="30"/>
  <c r="A139" i="30"/>
  <c r="A133" i="30"/>
  <c r="A132" i="30"/>
  <c r="A131" i="30"/>
  <c r="A130" i="30"/>
  <c r="A129" i="30"/>
  <c r="A128" i="30"/>
  <c r="A122" i="30"/>
  <c r="A121" i="30"/>
  <c r="A120" i="30"/>
  <c r="A119" i="30"/>
  <c r="A118" i="30"/>
  <c r="A117" i="30"/>
  <c r="A107" i="30"/>
  <c r="A106" i="30"/>
  <c r="A100" i="30"/>
  <c r="A99" i="30"/>
  <c r="A98" i="30"/>
  <c r="A97" i="30"/>
  <c r="A96" i="30"/>
  <c r="A95" i="30"/>
  <c r="A89" i="30"/>
  <c r="A88" i="30"/>
  <c r="A87" i="30"/>
  <c r="A86" i="30"/>
  <c r="A85" i="30"/>
  <c r="A84" i="30"/>
  <c r="A78" i="30"/>
  <c r="A77" i="30"/>
  <c r="A76" i="30"/>
  <c r="A75" i="30"/>
  <c r="A74" i="30"/>
  <c r="A73" i="30"/>
  <c r="A67" i="30"/>
  <c r="A66" i="30"/>
  <c r="A65" i="30"/>
  <c r="A64" i="30"/>
  <c r="A63" i="30"/>
  <c r="A62" i="30"/>
  <c r="A61" i="30"/>
  <c r="A60" i="30"/>
  <c r="A59" i="30"/>
  <c r="A58" i="30"/>
  <c r="A52" i="30"/>
  <c r="A51" i="30"/>
  <c r="A50" i="30"/>
  <c r="A49" i="30"/>
  <c r="A48" i="30"/>
  <c r="A47" i="30"/>
  <c r="A46" i="30"/>
  <c r="A45" i="30"/>
  <c r="A44" i="30"/>
  <c r="A43" i="30"/>
  <c r="A37" i="30"/>
  <c r="A36" i="30"/>
  <c r="A30" i="30"/>
  <c r="A29" i="30"/>
  <c r="A28" i="30"/>
  <c r="A27" i="30"/>
  <c r="A26" i="30"/>
  <c r="A25" i="30"/>
  <c r="A24" i="30"/>
  <c r="A23" i="30"/>
  <c r="A176" i="29" l="1"/>
  <c r="A175" i="29"/>
  <c r="A169" i="29"/>
  <c r="A168" i="29"/>
  <c r="A162" i="29"/>
  <c r="A161" i="29"/>
  <c r="A155" i="29"/>
  <c r="A154" i="29"/>
  <c r="A153" i="29"/>
  <c r="A152" i="29"/>
  <c r="A151" i="29"/>
  <c r="A150" i="29"/>
  <c r="A144" i="29"/>
  <c r="A143" i="29"/>
  <c r="A142" i="29"/>
  <c r="A141" i="29"/>
  <c r="A140" i="29"/>
  <c r="A139" i="29"/>
  <c r="A133" i="29"/>
  <c r="A132" i="29"/>
  <c r="A131" i="29"/>
  <c r="A130" i="29"/>
  <c r="A129" i="29"/>
  <c r="A128" i="29"/>
  <c r="A122" i="29"/>
  <c r="A121" i="29"/>
  <c r="A120" i="29"/>
  <c r="A119" i="29"/>
  <c r="A118" i="29"/>
  <c r="A117" i="29"/>
  <c r="A107" i="29"/>
  <c r="A106" i="29"/>
  <c r="A100" i="29"/>
  <c r="A99" i="29"/>
  <c r="A98" i="29"/>
  <c r="A97" i="29"/>
  <c r="A96" i="29"/>
  <c r="A95" i="29"/>
  <c r="A89" i="29"/>
  <c r="A88" i="29"/>
  <c r="A87" i="29"/>
  <c r="A86" i="29"/>
  <c r="A85" i="29"/>
  <c r="A84" i="29"/>
  <c r="A78" i="29"/>
  <c r="A77" i="29"/>
  <c r="A76" i="29"/>
  <c r="A75" i="29"/>
  <c r="A74" i="29"/>
  <c r="A73" i="29"/>
  <c r="A67" i="29"/>
  <c r="A66" i="29"/>
  <c r="A65" i="29"/>
  <c r="A64" i="29"/>
  <c r="A63" i="29"/>
  <c r="A62" i="29"/>
  <c r="A61" i="29"/>
  <c r="A60" i="29"/>
  <c r="A59" i="29"/>
  <c r="A58" i="29"/>
  <c r="A52" i="29"/>
  <c r="A51" i="29"/>
  <c r="A50" i="29"/>
  <c r="A49" i="29"/>
  <c r="A48" i="29"/>
  <c r="A47" i="29"/>
  <c r="A46" i="29"/>
  <c r="A45" i="29"/>
  <c r="A44" i="29"/>
  <c r="A43" i="29"/>
  <c r="A37" i="29"/>
  <c r="A36" i="29"/>
  <c r="A30" i="29"/>
  <c r="A29" i="29"/>
  <c r="A28" i="29"/>
  <c r="A27" i="29"/>
  <c r="A26" i="29"/>
  <c r="A25" i="29"/>
  <c r="A24" i="29"/>
  <c r="A23" i="29"/>
  <c r="A176" i="27" l="1"/>
  <c r="A175" i="27"/>
  <c r="A169" i="27"/>
  <c r="A168" i="27"/>
  <c r="A162" i="27"/>
  <c r="A161" i="27"/>
  <c r="A155" i="27"/>
  <c r="A154" i="27"/>
  <c r="A153" i="27"/>
  <c r="A152" i="27"/>
  <c r="A151" i="27"/>
  <c r="A150" i="27"/>
  <c r="A144" i="27"/>
  <c r="A143" i="27"/>
  <c r="A142" i="27"/>
  <c r="A141" i="27"/>
  <c r="A140" i="27"/>
  <c r="A139" i="27"/>
  <c r="A133" i="27"/>
  <c r="A132" i="27"/>
  <c r="A131" i="27"/>
  <c r="A130" i="27"/>
  <c r="A129" i="27"/>
  <c r="A128" i="27"/>
  <c r="A122" i="27"/>
  <c r="A121" i="27"/>
  <c r="A120" i="27"/>
  <c r="A119" i="27"/>
  <c r="A118" i="27"/>
  <c r="A117" i="27"/>
  <c r="A107" i="27"/>
  <c r="A106" i="27"/>
  <c r="A100" i="27"/>
  <c r="A99" i="27"/>
  <c r="A98" i="27"/>
  <c r="A97" i="27"/>
  <c r="A96" i="27"/>
  <c r="A95" i="27"/>
  <c r="A89" i="27"/>
  <c r="A88" i="27"/>
  <c r="A87" i="27"/>
  <c r="A86" i="27"/>
  <c r="A85" i="27"/>
  <c r="A84" i="27"/>
  <c r="A78" i="27"/>
  <c r="A77" i="27"/>
  <c r="A76" i="27"/>
  <c r="A75" i="27"/>
  <c r="A74" i="27"/>
  <c r="A73" i="27"/>
  <c r="A67" i="27"/>
  <c r="A66" i="27"/>
  <c r="A65" i="27"/>
  <c r="A64" i="27"/>
  <c r="A63" i="27"/>
  <c r="A62" i="27"/>
  <c r="A61" i="27"/>
  <c r="A60" i="27"/>
  <c r="A59" i="27"/>
  <c r="A58" i="27"/>
  <c r="A52" i="27"/>
  <c r="A51" i="27"/>
  <c r="A50" i="27"/>
  <c r="A49" i="27"/>
  <c r="A48" i="27"/>
  <c r="A47" i="27"/>
  <c r="A46" i="27"/>
  <c r="A45" i="27"/>
  <c r="A44" i="27"/>
  <c r="A43" i="27"/>
  <c r="A37" i="27"/>
  <c r="A36" i="27"/>
  <c r="A30" i="27"/>
  <c r="A29" i="27"/>
  <c r="A28" i="27"/>
  <c r="A27" i="27"/>
  <c r="A26" i="27"/>
  <c r="A25" i="27"/>
  <c r="A24" i="27"/>
  <c r="A23" i="27"/>
  <c r="A176" i="28" l="1"/>
  <c r="A175" i="28"/>
  <c r="A169" i="28"/>
  <c r="A168" i="28"/>
  <c r="A162" i="28"/>
  <c r="A161" i="28"/>
  <c r="A155" i="28"/>
  <c r="A154" i="28"/>
  <c r="A153" i="28"/>
  <c r="A152" i="28"/>
  <c r="A151" i="28"/>
  <c r="A150" i="28"/>
  <c r="A144" i="28"/>
  <c r="A143" i="28"/>
  <c r="A142" i="28"/>
  <c r="A141" i="28"/>
  <c r="A140" i="28"/>
  <c r="A139" i="28"/>
  <c r="A133" i="28"/>
  <c r="A132" i="28"/>
  <c r="A131" i="28"/>
  <c r="A130" i="28"/>
  <c r="A129" i="28"/>
  <c r="A128" i="28"/>
  <c r="A122" i="28"/>
  <c r="A121" i="28"/>
  <c r="A120" i="28"/>
  <c r="A119" i="28"/>
  <c r="A118" i="28"/>
  <c r="A117" i="28"/>
  <c r="A107" i="28"/>
  <c r="A106" i="28"/>
  <c r="A100" i="28"/>
  <c r="A99" i="28"/>
  <c r="A98" i="28"/>
  <c r="A97" i="28"/>
  <c r="A96" i="28"/>
  <c r="A95" i="28"/>
  <c r="A89" i="28"/>
  <c r="A88" i="28"/>
  <c r="A87" i="28"/>
  <c r="A86" i="28"/>
  <c r="A85" i="28"/>
  <c r="A84" i="28"/>
  <c r="A78" i="28"/>
  <c r="A77" i="28"/>
  <c r="A76" i="28"/>
  <c r="A75" i="28"/>
  <c r="A74" i="28"/>
  <c r="A73" i="28"/>
  <c r="A67" i="28"/>
  <c r="A66" i="28"/>
  <c r="A65" i="28"/>
  <c r="A64" i="28"/>
  <c r="A63" i="28"/>
  <c r="A62" i="28"/>
  <c r="A61" i="28"/>
  <c r="A60" i="28"/>
  <c r="A59" i="28"/>
  <c r="A58" i="28"/>
  <c r="A52" i="28"/>
  <c r="A51" i="28"/>
  <c r="A50" i="28"/>
  <c r="A49" i="28"/>
  <c r="A48" i="28"/>
  <c r="A47" i="28"/>
  <c r="A46" i="28"/>
  <c r="A45" i="28"/>
  <c r="A44" i="28"/>
  <c r="A43" i="28"/>
  <c r="A37" i="28"/>
  <c r="A36" i="28"/>
  <c r="A30" i="28"/>
  <c r="A29" i="28"/>
  <c r="A28" i="28"/>
  <c r="A27" i="28"/>
  <c r="A26" i="28"/>
  <c r="A25" i="28"/>
  <c r="A24" i="28"/>
  <c r="A23" i="28"/>
  <c r="A176" i="26" l="1"/>
  <c r="A175" i="26"/>
  <c r="A169" i="26"/>
  <c r="A168" i="26"/>
  <c r="A162" i="26"/>
  <c r="A161" i="26"/>
  <c r="A155" i="26"/>
  <c r="A154" i="26"/>
  <c r="A153" i="26"/>
  <c r="A152" i="26"/>
  <c r="A151" i="26"/>
  <c r="A150" i="26"/>
  <c r="A144" i="26"/>
  <c r="A143" i="26"/>
  <c r="A142" i="26"/>
  <c r="A141" i="26"/>
  <c r="A140" i="26"/>
  <c r="A139" i="26"/>
  <c r="A133" i="26"/>
  <c r="A132" i="26"/>
  <c r="A131" i="26"/>
  <c r="A130" i="26"/>
  <c r="A129" i="26"/>
  <c r="A128" i="26"/>
  <c r="A122" i="26"/>
  <c r="A121" i="26"/>
  <c r="A120" i="26"/>
  <c r="A119" i="26"/>
  <c r="A118" i="26"/>
  <c r="A117" i="26"/>
  <c r="A107" i="26"/>
  <c r="A106" i="26"/>
  <c r="A100" i="26"/>
  <c r="A99" i="26"/>
  <c r="A98" i="26"/>
  <c r="A97" i="26"/>
  <c r="A96" i="26"/>
  <c r="A95" i="26"/>
  <c r="A89" i="26"/>
  <c r="A88" i="26"/>
  <c r="A87" i="26"/>
  <c r="A86" i="26"/>
  <c r="A85" i="26"/>
  <c r="A84" i="26"/>
  <c r="A78" i="26"/>
  <c r="A77" i="26"/>
  <c r="A76" i="26"/>
  <c r="A75" i="26"/>
  <c r="A74" i="26"/>
  <c r="A73" i="26"/>
  <c r="A67" i="26"/>
  <c r="A66" i="26"/>
  <c r="A65" i="26"/>
  <c r="A64" i="26"/>
  <c r="A63" i="26"/>
  <c r="A62" i="26"/>
  <c r="A61" i="26"/>
  <c r="A60" i="26"/>
  <c r="A59" i="26"/>
  <c r="A58" i="26"/>
  <c r="A52" i="26"/>
  <c r="A51" i="26"/>
  <c r="A50" i="26"/>
  <c r="A49" i="26"/>
  <c r="A48" i="26"/>
  <c r="A47" i="26"/>
  <c r="A46" i="26"/>
  <c r="A45" i="26"/>
  <c r="A44" i="26"/>
  <c r="A43" i="26"/>
  <c r="A37" i="26"/>
  <c r="A36" i="26"/>
  <c r="A30" i="26"/>
  <c r="A29" i="26"/>
  <c r="A28" i="26"/>
  <c r="A27" i="26"/>
  <c r="A26" i="26"/>
  <c r="A25" i="26"/>
  <c r="A24" i="26"/>
  <c r="A23" i="26"/>
  <c r="A176" i="24" l="1"/>
  <c r="A175" i="24"/>
  <c r="A169" i="24"/>
  <c r="A168" i="24"/>
  <c r="A162" i="24"/>
  <c r="A161" i="24"/>
  <c r="A155" i="24"/>
  <c r="A154" i="24"/>
  <c r="A153" i="24"/>
  <c r="A152" i="24"/>
  <c r="A151" i="24"/>
  <c r="A150" i="24"/>
  <c r="A144" i="24"/>
  <c r="A143" i="24"/>
  <c r="A142" i="24"/>
  <c r="A141" i="24"/>
  <c r="A140" i="24"/>
  <c r="A139" i="24"/>
  <c r="A133" i="24"/>
  <c r="A132" i="24"/>
  <c r="A131" i="24"/>
  <c r="A130" i="24"/>
  <c r="A129" i="24"/>
  <c r="A128" i="24"/>
  <c r="A122" i="24"/>
  <c r="A121" i="24"/>
  <c r="A120" i="24"/>
  <c r="A119" i="24"/>
  <c r="A118" i="24"/>
  <c r="A117" i="24"/>
  <c r="A107" i="24"/>
  <c r="A106" i="24"/>
  <c r="A100" i="24"/>
  <c r="A99" i="24"/>
  <c r="A98" i="24"/>
  <c r="A97" i="24"/>
  <c r="A96" i="24"/>
  <c r="A95" i="24"/>
  <c r="A89" i="24"/>
  <c r="A88" i="24"/>
  <c r="A87" i="24"/>
  <c r="A86" i="24"/>
  <c r="A85" i="24"/>
  <c r="A84" i="24"/>
  <c r="A78" i="24"/>
  <c r="A77" i="24"/>
  <c r="A76" i="24"/>
  <c r="A75" i="24"/>
  <c r="A74" i="24"/>
  <c r="A73" i="24"/>
  <c r="A67" i="24"/>
  <c r="A66" i="24"/>
  <c r="A65" i="24"/>
  <c r="A64" i="24"/>
  <c r="A63" i="24"/>
  <c r="A62" i="24"/>
  <c r="A61" i="24"/>
  <c r="A60" i="24"/>
  <c r="A59" i="24"/>
  <c r="A58" i="24"/>
  <c r="A52" i="24"/>
  <c r="A51" i="24"/>
  <c r="A50" i="24"/>
  <c r="A49" i="24"/>
  <c r="A48" i="24"/>
  <c r="A47" i="24"/>
  <c r="A46" i="24"/>
  <c r="A45" i="24"/>
  <c r="A44" i="24"/>
  <c r="A43" i="24"/>
  <c r="A37" i="24"/>
  <c r="A36" i="24"/>
  <c r="A30" i="24"/>
  <c r="A29" i="24"/>
  <c r="A28" i="24"/>
  <c r="A27" i="24"/>
  <c r="A26" i="24"/>
  <c r="A25" i="24"/>
  <c r="A24" i="24"/>
  <c r="A23" i="24"/>
  <c r="A176" i="25" l="1"/>
  <c r="A175" i="25"/>
  <c r="A169" i="25"/>
  <c r="A168" i="25"/>
  <c r="A162" i="25"/>
  <c r="A161" i="25"/>
  <c r="A155" i="25"/>
  <c r="A154" i="25"/>
  <c r="A153" i="25"/>
  <c r="A152" i="25"/>
  <c r="A151" i="25"/>
  <c r="A150" i="25"/>
  <c r="A144" i="25"/>
  <c r="A143" i="25"/>
  <c r="A142" i="25"/>
  <c r="A141" i="25"/>
  <c r="A140" i="25"/>
  <c r="A139" i="25"/>
  <c r="A133" i="25"/>
  <c r="A132" i="25"/>
  <c r="A131" i="25"/>
  <c r="A130" i="25"/>
  <c r="A129" i="25"/>
  <c r="A128" i="25"/>
  <c r="A122" i="25"/>
  <c r="A121" i="25"/>
  <c r="A120" i="25"/>
  <c r="A119" i="25"/>
  <c r="A118" i="25"/>
  <c r="A117" i="25"/>
  <c r="A107" i="25"/>
  <c r="A106" i="25"/>
  <c r="A100" i="25"/>
  <c r="A99" i="25"/>
  <c r="A98" i="25"/>
  <c r="A97" i="25"/>
  <c r="A96" i="25"/>
  <c r="A95" i="25"/>
  <c r="A89" i="25"/>
  <c r="A88" i="25"/>
  <c r="A87" i="25"/>
  <c r="A86" i="25"/>
  <c r="A85" i="25"/>
  <c r="A84" i="25"/>
  <c r="A78" i="25"/>
  <c r="A77" i="25"/>
  <c r="A76" i="25"/>
  <c r="A75" i="25"/>
  <c r="A74" i="25"/>
  <c r="A73" i="25"/>
  <c r="A67" i="25"/>
  <c r="A66" i="25"/>
  <c r="A65" i="25"/>
  <c r="A64" i="25"/>
  <c r="A63" i="25"/>
  <c r="A62" i="25"/>
  <c r="A61" i="25"/>
  <c r="A60" i="25"/>
  <c r="A59" i="25"/>
  <c r="A58" i="25"/>
  <c r="A52" i="25"/>
  <c r="A51" i="25"/>
  <c r="A50" i="25"/>
  <c r="A49" i="25"/>
  <c r="A48" i="25"/>
  <c r="A47" i="25"/>
  <c r="A46" i="25"/>
  <c r="A45" i="25"/>
  <c r="A44" i="25"/>
  <c r="A43" i="25"/>
  <c r="A37" i="25"/>
  <c r="A36" i="25"/>
  <c r="A30" i="25"/>
  <c r="A29" i="25"/>
  <c r="A28" i="25"/>
  <c r="A27" i="25"/>
  <c r="A26" i="25"/>
  <c r="A25" i="25"/>
  <c r="A24" i="25"/>
  <c r="A23" i="25"/>
  <c r="A176" i="23" l="1"/>
  <c r="A175" i="23"/>
  <c r="A169" i="23"/>
  <c r="A168" i="23"/>
  <c r="A162" i="23"/>
  <c r="A161" i="23"/>
  <c r="A155" i="23"/>
  <c r="A154" i="23"/>
  <c r="A153" i="23"/>
  <c r="A152" i="23"/>
  <c r="A151" i="23"/>
  <c r="A150" i="23"/>
  <c r="A144" i="23"/>
  <c r="A143" i="23"/>
  <c r="A142" i="23"/>
  <c r="A141" i="23"/>
  <c r="A140" i="23"/>
  <c r="A139" i="23"/>
  <c r="A133" i="23"/>
  <c r="A132" i="23"/>
  <c r="A131" i="23"/>
  <c r="A130" i="23"/>
  <c r="A129" i="23"/>
  <c r="A128" i="23"/>
  <c r="A122" i="23"/>
  <c r="A121" i="23"/>
  <c r="A120" i="23"/>
  <c r="A119" i="23"/>
  <c r="A118" i="23"/>
  <c r="A117" i="23"/>
  <c r="A107" i="23"/>
  <c r="A106" i="23"/>
  <c r="A100" i="23"/>
  <c r="A99" i="23"/>
  <c r="A98" i="23"/>
  <c r="A97" i="23"/>
  <c r="A96" i="23"/>
  <c r="A95" i="23"/>
  <c r="A89" i="23"/>
  <c r="A88" i="23"/>
  <c r="A87" i="23"/>
  <c r="A86" i="23"/>
  <c r="A85" i="23"/>
  <c r="A84" i="23"/>
  <c r="A78" i="23"/>
  <c r="A77" i="23"/>
  <c r="A76" i="23"/>
  <c r="A75" i="23"/>
  <c r="A74" i="23"/>
  <c r="A73" i="23"/>
  <c r="A67" i="23"/>
  <c r="A66" i="23"/>
  <c r="A65" i="23"/>
  <c r="A64" i="23"/>
  <c r="A63" i="23"/>
  <c r="A62" i="23"/>
  <c r="A61" i="23"/>
  <c r="A60" i="23"/>
  <c r="A59" i="23"/>
  <c r="A58" i="23"/>
  <c r="A52" i="23"/>
  <c r="A51" i="23"/>
  <c r="A50" i="23"/>
  <c r="A49" i="23"/>
  <c r="A48" i="23"/>
  <c r="A47" i="23"/>
  <c r="A46" i="23"/>
  <c r="A45" i="23"/>
  <c r="A44" i="23"/>
  <c r="A43" i="23"/>
  <c r="A37" i="23"/>
  <c r="A36" i="23"/>
  <c r="A30" i="23"/>
  <c r="A29" i="23"/>
  <c r="A28" i="23"/>
  <c r="A27" i="23"/>
  <c r="A26" i="23"/>
  <c r="A25" i="23"/>
  <c r="A24" i="23"/>
  <c r="A23" i="23"/>
  <c r="A176" i="22" l="1"/>
  <c r="A175" i="22"/>
  <c r="A169" i="22"/>
  <c r="A168" i="22"/>
  <c r="A162" i="22"/>
  <c r="A161" i="22"/>
  <c r="A155" i="22"/>
  <c r="A154" i="22"/>
  <c r="A153" i="22"/>
  <c r="A152" i="22"/>
  <c r="A151" i="22"/>
  <c r="A150" i="22"/>
  <c r="A144" i="22"/>
  <c r="A143" i="22"/>
  <c r="A142" i="22"/>
  <c r="A141" i="22"/>
  <c r="A140" i="22"/>
  <c r="A139" i="22"/>
  <c r="A133" i="22"/>
  <c r="A132" i="22"/>
  <c r="A131" i="22"/>
  <c r="A130" i="22"/>
  <c r="A129" i="22"/>
  <c r="A128" i="22"/>
  <c r="A122" i="22"/>
  <c r="A121" i="22"/>
  <c r="A120" i="22"/>
  <c r="A119" i="22"/>
  <c r="A118" i="22"/>
  <c r="A117" i="22"/>
  <c r="A107" i="22"/>
  <c r="A106" i="22"/>
  <c r="A100" i="22"/>
  <c r="A99" i="22"/>
  <c r="A98" i="22"/>
  <c r="A97" i="22"/>
  <c r="A96" i="22"/>
  <c r="A95" i="22"/>
  <c r="A89" i="22"/>
  <c r="A88" i="22"/>
  <c r="A87" i="22"/>
  <c r="A86" i="22"/>
  <c r="A85" i="22"/>
  <c r="A84" i="22"/>
  <c r="A78" i="22"/>
  <c r="A77" i="22"/>
  <c r="A76" i="22"/>
  <c r="A75" i="22"/>
  <c r="A74" i="22"/>
  <c r="A73" i="22"/>
  <c r="A67" i="22"/>
  <c r="A66" i="22"/>
  <c r="A65" i="22"/>
  <c r="A64" i="22"/>
  <c r="A63" i="22"/>
  <c r="A62" i="22"/>
  <c r="A61" i="22"/>
  <c r="A60" i="22"/>
  <c r="A59" i="22"/>
  <c r="A58" i="22"/>
  <c r="A52" i="22"/>
  <c r="A51" i="22"/>
  <c r="A50" i="22"/>
  <c r="A49" i="22"/>
  <c r="A48" i="22"/>
  <c r="A47" i="22"/>
  <c r="A46" i="22"/>
  <c r="A45" i="22"/>
  <c r="A44" i="22"/>
  <c r="A43" i="22"/>
  <c r="A37" i="22"/>
  <c r="A36" i="22"/>
  <c r="A30" i="22"/>
  <c r="A29" i="22"/>
  <c r="A28" i="22"/>
  <c r="A27" i="22"/>
  <c r="A26" i="22"/>
  <c r="A25" i="22"/>
  <c r="A24" i="22"/>
  <c r="A23" i="22"/>
  <c r="A176" i="21" l="1"/>
  <c r="A175" i="21"/>
  <c r="A169" i="21"/>
  <c r="A168" i="21"/>
  <c r="A162" i="21"/>
  <c r="A161" i="21"/>
  <c r="A155" i="21"/>
  <c r="A154" i="21"/>
  <c r="A153" i="21"/>
  <c r="A152" i="21"/>
  <c r="A151" i="21"/>
  <c r="A150" i="21"/>
  <c r="A144" i="21"/>
  <c r="A143" i="21"/>
  <c r="A142" i="21"/>
  <c r="A141" i="21"/>
  <c r="A140" i="21"/>
  <c r="A139" i="21"/>
  <c r="A133" i="21"/>
  <c r="A132" i="21"/>
  <c r="A131" i="21"/>
  <c r="A130" i="21"/>
  <c r="A129" i="21"/>
  <c r="A128" i="21"/>
  <c r="A122" i="21"/>
  <c r="A121" i="21"/>
  <c r="A120" i="21"/>
  <c r="A119" i="21"/>
  <c r="A118" i="21"/>
  <c r="A117" i="21"/>
  <c r="A107" i="21"/>
  <c r="A106" i="21"/>
  <c r="A100" i="21"/>
  <c r="A99" i="21"/>
  <c r="A98" i="21"/>
  <c r="A97" i="21"/>
  <c r="A96" i="21"/>
  <c r="A95" i="21"/>
  <c r="A89" i="21"/>
  <c r="A88" i="21"/>
  <c r="A87" i="21"/>
  <c r="A86" i="21"/>
  <c r="A85" i="21"/>
  <c r="A84" i="21"/>
  <c r="A78" i="21"/>
  <c r="A77" i="21"/>
  <c r="A76" i="21"/>
  <c r="A75" i="21"/>
  <c r="A74" i="21"/>
  <c r="A73" i="21"/>
  <c r="A67" i="21"/>
  <c r="A66" i="21"/>
  <c r="A65" i="21"/>
  <c r="A64" i="21"/>
  <c r="A63" i="21"/>
  <c r="A62" i="21"/>
  <c r="A61" i="21"/>
  <c r="A60" i="21"/>
  <c r="A59" i="21"/>
  <c r="A58" i="21"/>
  <c r="A52" i="21"/>
  <c r="A51" i="21"/>
  <c r="A50" i="21"/>
  <c r="A49" i="21"/>
  <c r="A48" i="21"/>
  <c r="A47" i="21"/>
  <c r="A46" i="21"/>
  <c r="A45" i="21"/>
  <c r="A44" i="21"/>
  <c r="A43" i="21"/>
  <c r="A37" i="21"/>
  <c r="A36" i="21"/>
  <c r="A30" i="21"/>
  <c r="A29" i="21"/>
  <c r="A28" i="21"/>
  <c r="A27" i="21"/>
  <c r="A26" i="21"/>
  <c r="A25" i="21"/>
  <c r="A24" i="21"/>
  <c r="A23" i="21"/>
  <c r="A176" i="20" l="1"/>
  <c r="A175" i="20"/>
  <c r="A169" i="20"/>
  <c r="A168" i="20"/>
  <c r="A162" i="20"/>
  <c r="A161" i="20"/>
  <c r="A155" i="20"/>
  <c r="A154" i="20"/>
  <c r="A153" i="20"/>
  <c r="A152" i="20"/>
  <c r="A151" i="20"/>
  <c r="A150" i="20"/>
  <c r="A144" i="20"/>
  <c r="A143" i="20"/>
  <c r="A142" i="20"/>
  <c r="A141" i="20"/>
  <c r="A140" i="20"/>
  <c r="A139" i="20"/>
  <c r="A133" i="20"/>
  <c r="A132" i="20"/>
  <c r="A131" i="20"/>
  <c r="A130" i="20"/>
  <c r="A129" i="20"/>
  <c r="A128" i="20"/>
  <c r="A122" i="20"/>
  <c r="A121" i="20"/>
  <c r="A120" i="20"/>
  <c r="A119" i="20"/>
  <c r="A118" i="20"/>
  <c r="A117" i="20"/>
  <c r="A107" i="20"/>
  <c r="A106" i="20"/>
  <c r="A100" i="20"/>
  <c r="A99" i="20"/>
  <c r="A98" i="20"/>
  <c r="A97" i="20"/>
  <c r="A96" i="20"/>
  <c r="A95" i="20"/>
  <c r="A89" i="20"/>
  <c r="A88" i="20"/>
  <c r="A87" i="20"/>
  <c r="A86" i="20"/>
  <c r="A85" i="20"/>
  <c r="A84" i="20"/>
  <c r="A78" i="20"/>
  <c r="A77" i="20"/>
  <c r="A76" i="20"/>
  <c r="A75" i="20"/>
  <c r="A74" i="20"/>
  <c r="A73" i="20"/>
  <c r="A67" i="20"/>
  <c r="A66" i="20"/>
  <c r="A65" i="20"/>
  <c r="A64" i="20"/>
  <c r="A63" i="20"/>
  <c r="A62" i="20"/>
  <c r="A61" i="20"/>
  <c r="A60" i="20"/>
  <c r="A59" i="20"/>
  <c r="A58" i="20"/>
  <c r="A52" i="20"/>
  <c r="A51" i="20"/>
  <c r="A50" i="20"/>
  <c r="A49" i="20"/>
  <c r="A48" i="20"/>
  <c r="A47" i="20"/>
  <c r="A46" i="20"/>
  <c r="A45" i="20"/>
  <c r="A44" i="20"/>
  <c r="A43" i="20"/>
  <c r="A37" i="20"/>
  <c r="A36" i="20"/>
  <c r="A30" i="20"/>
  <c r="A29" i="20"/>
  <c r="A28" i="20"/>
  <c r="A27" i="20"/>
  <c r="A26" i="20"/>
  <c r="A25" i="20"/>
  <c r="A24" i="20"/>
  <c r="A23" i="20"/>
  <c r="A176" i="18" l="1"/>
  <c r="A175" i="18"/>
  <c r="A169" i="18"/>
  <c r="A168" i="18"/>
  <c r="A162" i="18"/>
  <c r="A161" i="18"/>
  <c r="A155" i="18"/>
  <c r="A154" i="18"/>
  <c r="A153" i="18"/>
  <c r="A152" i="18"/>
  <c r="A151" i="18"/>
  <c r="A150" i="18"/>
  <c r="A144" i="18"/>
  <c r="A143" i="18"/>
  <c r="A142" i="18"/>
  <c r="A141" i="18"/>
  <c r="A140" i="18"/>
  <c r="A139" i="18"/>
  <c r="A133" i="18"/>
  <c r="A132" i="18"/>
  <c r="A131" i="18"/>
  <c r="A130" i="18"/>
  <c r="A129" i="18"/>
  <c r="A128" i="18"/>
  <c r="A122" i="18"/>
  <c r="A121" i="18"/>
  <c r="A120" i="18"/>
  <c r="A119" i="18"/>
  <c r="A118" i="18"/>
  <c r="A117" i="18"/>
  <c r="A107" i="18"/>
  <c r="A106" i="18"/>
  <c r="A100" i="18"/>
  <c r="A99" i="18"/>
  <c r="A98" i="18"/>
  <c r="A97" i="18"/>
  <c r="A96" i="18"/>
  <c r="A95" i="18"/>
  <c r="A89" i="18"/>
  <c r="A88" i="18"/>
  <c r="A87" i="18"/>
  <c r="A86" i="18"/>
  <c r="A85" i="18"/>
  <c r="A84" i="18"/>
  <c r="A78" i="18"/>
  <c r="A77" i="18"/>
  <c r="A76" i="18"/>
  <c r="A75" i="18"/>
  <c r="A74" i="18"/>
  <c r="A73" i="18"/>
  <c r="A67" i="18"/>
  <c r="A66" i="18"/>
  <c r="A65" i="18"/>
  <c r="A64" i="18"/>
  <c r="A63" i="18"/>
  <c r="A62" i="18"/>
  <c r="A61" i="18"/>
  <c r="A60" i="18"/>
  <c r="A59" i="18"/>
  <c r="A58" i="18"/>
  <c r="A52" i="18"/>
  <c r="A51" i="18"/>
  <c r="A50" i="18"/>
  <c r="A49" i="18"/>
  <c r="A48" i="18"/>
  <c r="A47" i="18"/>
  <c r="A46" i="18"/>
  <c r="A45" i="18"/>
  <c r="A44" i="18"/>
  <c r="A43" i="18"/>
  <c r="A37" i="18"/>
  <c r="A36" i="18"/>
  <c r="A30" i="18"/>
  <c r="A29" i="18"/>
  <c r="A28" i="18"/>
  <c r="A27" i="18"/>
  <c r="A26" i="18"/>
  <c r="A25" i="18"/>
  <c r="A24" i="18"/>
  <c r="A23" i="18"/>
  <c r="A176" i="17" l="1"/>
  <c r="A175" i="17"/>
  <c r="A169" i="17"/>
  <c r="A168" i="17"/>
  <c r="A162" i="17"/>
  <c r="A161" i="17"/>
  <c r="A155" i="17"/>
  <c r="A154" i="17"/>
  <c r="A153" i="17"/>
  <c r="A152" i="17"/>
  <c r="A151" i="17"/>
  <c r="A150" i="17"/>
  <c r="A144" i="17"/>
  <c r="A143" i="17"/>
  <c r="A142" i="17"/>
  <c r="A141" i="17"/>
  <c r="A140" i="17"/>
  <c r="A139" i="17"/>
  <c r="A133" i="17"/>
  <c r="A132" i="17"/>
  <c r="A131" i="17"/>
  <c r="A130" i="17"/>
  <c r="A129" i="17"/>
  <c r="A128" i="17"/>
  <c r="A122" i="17"/>
  <c r="A121" i="17"/>
  <c r="A120" i="17"/>
  <c r="A119" i="17"/>
  <c r="A118" i="17"/>
  <c r="A117" i="17"/>
  <c r="A107" i="17"/>
  <c r="A106" i="17"/>
  <c r="A100" i="17"/>
  <c r="A99" i="17"/>
  <c r="A98" i="17"/>
  <c r="A97" i="17"/>
  <c r="A96" i="17"/>
  <c r="A95" i="17"/>
  <c r="A89" i="17"/>
  <c r="A88" i="17"/>
  <c r="A87" i="17"/>
  <c r="A86" i="17"/>
  <c r="A85" i="17"/>
  <c r="A84" i="17"/>
  <c r="A78" i="17"/>
  <c r="A77" i="17"/>
  <c r="A76" i="17"/>
  <c r="A75" i="17"/>
  <c r="A74" i="17"/>
  <c r="A73" i="17"/>
  <c r="A67" i="17"/>
  <c r="A66" i="17"/>
  <c r="A65" i="17"/>
  <c r="A64" i="17"/>
  <c r="A63" i="17"/>
  <c r="A62" i="17"/>
  <c r="A61" i="17"/>
  <c r="A60" i="17"/>
  <c r="A59" i="17"/>
  <c r="A58" i="17"/>
  <c r="A52" i="17"/>
  <c r="A51" i="17"/>
  <c r="A50" i="17"/>
  <c r="A49" i="17"/>
  <c r="A48" i="17"/>
  <c r="A47" i="17"/>
  <c r="A46" i="17"/>
  <c r="A45" i="17"/>
  <c r="A44" i="17"/>
  <c r="A43" i="17"/>
  <c r="A37" i="17"/>
  <c r="A36" i="17"/>
  <c r="A30" i="17"/>
  <c r="A29" i="17"/>
  <c r="A28" i="17"/>
  <c r="A27" i="17"/>
  <c r="A26" i="17"/>
  <c r="A25" i="17"/>
  <c r="A24" i="17"/>
  <c r="A23" i="17"/>
  <c r="A176" i="16" l="1"/>
  <c r="A175" i="16"/>
  <c r="A169" i="16"/>
  <c r="A168" i="16"/>
  <c r="A162" i="16"/>
  <c r="A161" i="16"/>
  <c r="A155" i="16"/>
  <c r="A154" i="16"/>
  <c r="A153" i="16"/>
  <c r="A152" i="16"/>
  <c r="A151" i="16"/>
  <c r="A150" i="16"/>
  <c r="A144" i="16"/>
  <c r="A143" i="16"/>
  <c r="A142" i="16"/>
  <c r="A141" i="16"/>
  <c r="A140" i="16"/>
  <c r="A139" i="16"/>
  <c r="A133" i="16"/>
  <c r="A132" i="16"/>
  <c r="A131" i="16"/>
  <c r="A130" i="16"/>
  <c r="A129" i="16"/>
  <c r="A128" i="16"/>
  <c r="A122" i="16"/>
  <c r="A121" i="16"/>
  <c r="A120" i="16"/>
  <c r="A119" i="16"/>
  <c r="A118" i="16"/>
  <c r="A117" i="16"/>
  <c r="A107" i="16"/>
  <c r="A106" i="16"/>
  <c r="A100" i="16"/>
  <c r="A99" i="16"/>
  <c r="A98" i="16"/>
  <c r="A97" i="16"/>
  <c r="A96" i="16"/>
  <c r="A95" i="16"/>
  <c r="A89" i="16"/>
  <c r="A88" i="16"/>
  <c r="A87" i="16"/>
  <c r="A86" i="16"/>
  <c r="A85" i="16"/>
  <c r="A84" i="16"/>
  <c r="A78" i="16"/>
  <c r="A77" i="16"/>
  <c r="A76" i="16"/>
  <c r="A75" i="16"/>
  <c r="A74" i="16"/>
  <c r="A73" i="16"/>
  <c r="A67" i="16"/>
  <c r="A66" i="16"/>
  <c r="A65" i="16"/>
  <c r="A64" i="16"/>
  <c r="A63" i="16"/>
  <c r="A62" i="16"/>
  <c r="A61" i="16"/>
  <c r="A60" i="16"/>
  <c r="A59" i="16"/>
  <c r="A58" i="16"/>
  <c r="A52" i="16"/>
  <c r="A51" i="16"/>
  <c r="A50" i="16"/>
  <c r="A49" i="16"/>
  <c r="A48" i="16"/>
  <c r="A47" i="16"/>
  <c r="A46" i="16"/>
  <c r="A45" i="16"/>
  <c r="A44" i="16"/>
  <c r="A43" i="16"/>
  <c r="A37" i="16"/>
  <c r="A36" i="16"/>
  <c r="A30" i="16"/>
  <c r="A29" i="16"/>
  <c r="A28" i="16"/>
  <c r="A27" i="16"/>
  <c r="A26" i="16"/>
  <c r="A25" i="16"/>
  <c r="A24" i="16"/>
  <c r="A23" i="16"/>
  <c r="A176" i="15" l="1"/>
  <c r="A175" i="15"/>
  <c r="A169" i="15"/>
  <c r="A168" i="15"/>
  <c r="A162" i="15"/>
  <c r="A161" i="15"/>
  <c r="A155" i="15"/>
  <c r="A154" i="15"/>
  <c r="A153" i="15"/>
  <c r="A152" i="15"/>
  <c r="A151" i="15"/>
  <c r="A150" i="15"/>
  <c r="A144" i="15"/>
  <c r="A143" i="15"/>
  <c r="A142" i="15"/>
  <c r="A141" i="15"/>
  <c r="A140" i="15"/>
  <c r="A139" i="15"/>
  <c r="A133" i="15"/>
  <c r="A132" i="15"/>
  <c r="A131" i="15"/>
  <c r="A130" i="15"/>
  <c r="A129" i="15"/>
  <c r="A128" i="15"/>
  <c r="A122" i="15"/>
  <c r="A121" i="15"/>
  <c r="A120" i="15"/>
  <c r="A119" i="15"/>
  <c r="A118" i="15"/>
  <c r="A117" i="15"/>
  <c r="A107" i="15"/>
  <c r="A106" i="15"/>
  <c r="A100" i="15"/>
  <c r="A99" i="15"/>
  <c r="A98" i="15"/>
  <c r="A97" i="15"/>
  <c r="A96" i="15"/>
  <c r="A95" i="15"/>
  <c r="A89" i="15"/>
  <c r="A88" i="15"/>
  <c r="A87" i="15"/>
  <c r="A86" i="15"/>
  <c r="A85" i="15"/>
  <c r="A84" i="15"/>
  <c r="A78" i="15"/>
  <c r="A77" i="15"/>
  <c r="A76" i="15"/>
  <c r="A75" i="15"/>
  <c r="A74" i="15"/>
  <c r="A73" i="15"/>
  <c r="A67" i="15"/>
  <c r="A66" i="15"/>
  <c r="A65" i="15"/>
  <c r="A64" i="15"/>
  <c r="A63" i="15"/>
  <c r="A62" i="15"/>
  <c r="A61" i="15"/>
  <c r="A60" i="15"/>
  <c r="A59" i="15"/>
  <c r="A58" i="15"/>
  <c r="A52" i="15"/>
  <c r="A51" i="15"/>
  <c r="A50" i="15"/>
  <c r="A49" i="15"/>
  <c r="A48" i="15"/>
  <c r="A47" i="15"/>
  <c r="A46" i="15"/>
  <c r="A45" i="15"/>
  <c r="A44" i="15"/>
  <c r="A43" i="15"/>
  <c r="A37" i="15"/>
  <c r="A36" i="15"/>
  <c r="A30" i="15"/>
  <c r="A29" i="15"/>
  <c r="A28" i="15"/>
  <c r="A27" i="15"/>
  <c r="A26" i="15"/>
  <c r="A25" i="15"/>
  <c r="A24" i="15"/>
  <c r="A23" i="15"/>
  <c r="A176" i="14" l="1"/>
  <c r="A175" i="14"/>
  <c r="A169" i="14"/>
  <c r="A168" i="14"/>
  <c r="A162" i="14"/>
  <c r="A161" i="14"/>
  <c r="A155" i="14"/>
  <c r="A154" i="14"/>
  <c r="A153" i="14"/>
  <c r="A152" i="14"/>
  <c r="A151" i="14"/>
  <c r="A150" i="14"/>
  <c r="A144" i="14"/>
  <c r="A143" i="14"/>
  <c r="A142" i="14"/>
  <c r="A141" i="14"/>
  <c r="A140" i="14"/>
  <c r="A139" i="14"/>
  <c r="A133" i="14"/>
  <c r="A132" i="14"/>
  <c r="A131" i="14"/>
  <c r="A130" i="14"/>
  <c r="A129" i="14"/>
  <c r="A128" i="14"/>
  <c r="A122" i="14"/>
  <c r="A121" i="14"/>
  <c r="A120" i="14"/>
  <c r="A119" i="14"/>
  <c r="A118" i="14"/>
  <c r="A117" i="14"/>
  <c r="A107" i="14"/>
  <c r="A106" i="14"/>
  <c r="A100" i="14"/>
  <c r="A99" i="14"/>
  <c r="A98" i="14"/>
  <c r="A97" i="14"/>
  <c r="A96" i="14"/>
  <c r="A95" i="14"/>
  <c r="A89" i="14"/>
  <c r="A88" i="14"/>
  <c r="A87" i="14"/>
  <c r="A86" i="14"/>
  <c r="A85" i="14"/>
  <c r="A84" i="14"/>
  <c r="A78" i="14"/>
  <c r="A77" i="14"/>
  <c r="A76" i="14"/>
  <c r="A75" i="14"/>
  <c r="A74" i="14"/>
  <c r="A73" i="14"/>
  <c r="A67" i="14"/>
  <c r="A66" i="14"/>
  <c r="A65" i="14"/>
  <c r="A64" i="14"/>
  <c r="A63" i="14"/>
  <c r="A62" i="14"/>
  <c r="A61" i="14"/>
  <c r="A60" i="14"/>
  <c r="A59" i="14"/>
  <c r="A58" i="14"/>
  <c r="A52" i="14"/>
  <c r="A51" i="14"/>
  <c r="A50" i="14"/>
  <c r="A49" i="14"/>
  <c r="A48" i="14"/>
  <c r="A47" i="14"/>
  <c r="A46" i="14"/>
  <c r="A45" i="14"/>
  <c r="A44" i="14"/>
  <c r="A43" i="14"/>
  <c r="A37" i="14"/>
  <c r="A36" i="14"/>
  <c r="A30" i="14"/>
  <c r="A29" i="14"/>
  <c r="A28" i="14"/>
  <c r="A27" i="14"/>
  <c r="A26" i="14"/>
  <c r="A25" i="14"/>
  <c r="A24" i="14"/>
  <c r="A23" i="14"/>
  <c r="A176" i="13" l="1"/>
  <c r="A175" i="13"/>
  <c r="A169" i="13"/>
  <c r="A168" i="13"/>
  <c r="A162" i="13"/>
  <c r="A161" i="13"/>
  <c r="A155" i="13"/>
  <c r="A154" i="13"/>
  <c r="A153" i="13"/>
  <c r="A152" i="13"/>
  <c r="A151" i="13"/>
  <c r="A150" i="13"/>
  <c r="A144" i="13"/>
  <c r="A143" i="13"/>
  <c r="A142" i="13"/>
  <c r="A141" i="13"/>
  <c r="A140" i="13"/>
  <c r="A139" i="13"/>
  <c r="A133" i="13"/>
  <c r="A132" i="13"/>
  <c r="A131" i="13"/>
  <c r="A130" i="13"/>
  <c r="A129" i="13"/>
  <c r="A128" i="13"/>
  <c r="A122" i="13"/>
  <c r="A121" i="13"/>
  <c r="A120" i="13"/>
  <c r="A119" i="13"/>
  <c r="A118" i="13"/>
  <c r="A117" i="13"/>
  <c r="A107" i="13"/>
  <c r="A106" i="13"/>
  <c r="A100" i="13"/>
  <c r="A99" i="13"/>
  <c r="A98" i="13"/>
  <c r="A97" i="13"/>
  <c r="A96" i="13"/>
  <c r="A95" i="13"/>
  <c r="A89" i="13"/>
  <c r="A88" i="13"/>
  <c r="A87" i="13"/>
  <c r="A86" i="13"/>
  <c r="A85" i="13"/>
  <c r="A84" i="13"/>
  <c r="A78" i="13"/>
  <c r="A77" i="13"/>
  <c r="A76" i="13"/>
  <c r="A75" i="13"/>
  <c r="A74" i="13"/>
  <c r="A73" i="13"/>
  <c r="A67" i="13"/>
  <c r="A66" i="13"/>
  <c r="A65" i="13"/>
  <c r="A64" i="13"/>
  <c r="A63" i="13"/>
  <c r="A62" i="13"/>
  <c r="A61" i="13"/>
  <c r="A60" i="13"/>
  <c r="A59" i="13"/>
  <c r="A58" i="13"/>
  <c r="A52" i="13"/>
  <c r="A51" i="13"/>
  <c r="A50" i="13"/>
  <c r="A49" i="13"/>
  <c r="A48" i="13"/>
  <c r="A47" i="13"/>
  <c r="A46" i="13"/>
  <c r="A45" i="13"/>
  <c r="A44" i="13"/>
  <c r="A43" i="13"/>
  <c r="A37" i="13"/>
  <c r="A36" i="13"/>
  <c r="A30" i="13"/>
  <c r="A29" i="13"/>
  <c r="A28" i="13"/>
  <c r="A27" i="13"/>
  <c r="A26" i="13"/>
  <c r="A25" i="13"/>
  <c r="A24" i="13"/>
  <c r="A23" i="13"/>
  <c r="A176" i="12" l="1"/>
  <c r="A175" i="12"/>
  <c r="A169" i="12"/>
  <c r="A168" i="12"/>
  <c r="A162" i="12"/>
  <c r="A161" i="12"/>
  <c r="A155" i="12"/>
  <c r="A154" i="12"/>
  <c r="A153" i="12"/>
  <c r="A152" i="12"/>
  <c r="A151" i="12"/>
  <c r="A150" i="12"/>
  <c r="A144" i="12"/>
  <c r="A143" i="12"/>
  <c r="A142" i="12"/>
  <c r="A141" i="12"/>
  <c r="A140" i="12"/>
  <c r="A139" i="12"/>
  <c r="A133" i="12"/>
  <c r="A132" i="12"/>
  <c r="A131" i="12"/>
  <c r="A130" i="12"/>
  <c r="A129" i="12"/>
  <c r="A128" i="12"/>
  <c r="A122" i="12"/>
  <c r="A121" i="12"/>
  <c r="A120" i="12"/>
  <c r="A119" i="12"/>
  <c r="A118" i="12"/>
  <c r="A117" i="12"/>
  <c r="A107" i="12"/>
  <c r="A106" i="12"/>
  <c r="A100" i="12"/>
  <c r="A99" i="12"/>
  <c r="A98" i="12"/>
  <c r="A97" i="12"/>
  <c r="A96" i="12"/>
  <c r="A95" i="12"/>
  <c r="A89" i="12"/>
  <c r="A88" i="12"/>
  <c r="A87" i="12"/>
  <c r="A86" i="12"/>
  <c r="A85" i="12"/>
  <c r="A84" i="12"/>
  <c r="A78" i="12"/>
  <c r="A77" i="12"/>
  <c r="A76" i="12"/>
  <c r="A75" i="12"/>
  <c r="A74" i="12"/>
  <c r="A73" i="12"/>
  <c r="A67" i="12"/>
  <c r="A66" i="12"/>
  <c r="A65" i="12"/>
  <c r="A64" i="12"/>
  <c r="A63" i="12"/>
  <c r="A62" i="12"/>
  <c r="A61" i="12"/>
  <c r="A60" i="12"/>
  <c r="A59" i="12"/>
  <c r="A58" i="12"/>
  <c r="A52" i="12"/>
  <c r="A51" i="12"/>
  <c r="A50" i="12"/>
  <c r="A49" i="12"/>
  <c r="A48" i="12"/>
  <c r="A47" i="12"/>
  <c r="A46" i="12"/>
  <c r="A45" i="12"/>
  <c r="A44" i="12"/>
  <c r="A43" i="12"/>
  <c r="A37" i="12"/>
  <c r="A36" i="12"/>
  <c r="A30" i="12"/>
  <c r="A29" i="12"/>
  <c r="A28" i="12"/>
  <c r="A27" i="12"/>
  <c r="A26" i="12"/>
  <c r="A25" i="12"/>
  <c r="A24" i="12"/>
  <c r="A23" i="12"/>
  <c r="A176" i="11" l="1"/>
  <c r="A175" i="11"/>
  <c r="A169" i="11"/>
  <c r="A168" i="11"/>
  <c r="A162" i="11"/>
  <c r="A161" i="11"/>
  <c r="A155" i="11"/>
  <c r="A154" i="11"/>
  <c r="A153" i="11"/>
  <c r="A152" i="11"/>
  <c r="A151" i="11"/>
  <c r="A150" i="11"/>
  <c r="A144" i="11"/>
  <c r="A143" i="11"/>
  <c r="A142" i="11"/>
  <c r="A141" i="11"/>
  <c r="A140" i="11"/>
  <c r="A139" i="11"/>
  <c r="A133" i="11"/>
  <c r="A132" i="11"/>
  <c r="A131" i="11"/>
  <c r="A130" i="11"/>
  <c r="A129" i="11"/>
  <c r="A128" i="11"/>
  <c r="A122" i="11"/>
  <c r="A121" i="11"/>
  <c r="A120" i="11"/>
  <c r="A119" i="11"/>
  <c r="A118" i="11"/>
  <c r="A117" i="11"/>
  <c r="A107" i="11"/>
  <c r="A106" i="11"/>
  <c r="A100" i="11"/>
  <c r="A99" i="11"/>
  <c r="A98" i="11"/>
  <c r="A97" i="11"/>
  <c r="A96" i="11"/>
  <c r="A95" i="11"/>
  <c r="A89" i="11"/>
  <c r="A88" i="11"/>
  <c r="A87" i="11"/>
  <c r="A86" i="11"/>
  <c r="A85" i="11"/>
  <c r="A84" i="11"/>
  <c r="A78" i="11"/>
  <c r="A77" i="11"/>
  <c r="A76" i="11"/>
  <c r="A75" i="11"/>
  <c r="A74" i="11"/>
  <c r="A73" i="11"/>
  <c r="A67" i="11"/>
  <c r="A66" i="11"/>
  <c r="A65" i="11"/>
  <c r="A64" i="11"/>
  <c r="A63" i="11"/>
  <c r="A62" i="11"/>
  <c r="A61" i="11"/>
  <c r="A60" i="11"/>
  <c r="A59" i="11"/>
  <c r="A58" i="11"/>
  <c r="A52" i="11"/>
  <c r="A51" i="11"/>
  <c r="A50" i="11"/>
  <c r="A49" i="11"/>
  <c r="A48" i="11"/>
  <c r="A47" i="11"/>
  <c r="A46" i="11"/>
  <c r="A45" i="11"/>
  <c r="A44" i="11"/>
  <c r="A43" i="11"/>
  <c r="A37" i="11"/>
  <c r="A36" i="11"/>
  <c r="A30" i="11"/>
  <c r="A29" i="11"/>
  <c r="A28" i="11"/>
  <c r="A27" i="11"/>
  <c r="A26" i="11"/>
  <c r="A25" i="11"/>
  <c r="A24" i="11"/>
  <c r="A23" i="11"/>
  <c r="A176" i="10" l="1"/>
  <c r="A175" i="10"/>
  <c r="A169" i="10"/>
  <c r="A168" i="10"/>
  <c r="A162" i="10"/>
  <c r="A161" i="10"/>
  <c r="A155" i="10"/>
  <c r="A154" i="10"/>
  <c r="A153" i="10"/>
  <c r="A152" i="10"/>
  <c r="A151" i="10"/>
  <c r="A150" i="10"/>
  <c r="A144" i="10"/>
  <c r="A143" i="10"/>
  <c r="A142" i="10"/>
  <c r="A141" i="10"/>
  <c r="A140" i="10"/>
  <c r="A139" i="10"/>
  <c r="A133" i="10"/>
  <c r="A132" i="10"/>
  <c r="A131" i="10"/>
  <c r="A130" i="10"/>
  <c r="A129" i="10"/>
  <c r="A128" i="10"/>
  <c r="A122" i="10"/>
  <c r="A121" i="10"/>
  <c r="A120" i="10"/>
  <c r="A119" i="10"/>
  <c r="A118" i="10"/>
  <c r="A117" i="10"/>
  <c r="A107" i="10"/>
  <c r="A106" i="10"/>
  <c r="A100" i="10"/>
  <c r="A99" i="10"/>
  <c r="A98" i="10"/>
  <c r="A97" i="10"/>
  <c r="A96" i="10"/>
  <c r="A95" i="10"/>
  <c r="A89" i="10"/>
  <c r="A88" i="10"/>
  <c r="A87" i="10"/>
  <c r="A86" i="10"/>
  <c r="A85" i="10"/>
  <c r="A84" i="10"/>
  <c r="A78" i="10"/>
  <c r="A77" i="10"/>
  <c r="A76" i="10"/>
  <c r="A75" i="10"/>
  <c r="A74" i="10"/>
  <c r="A73" i="10"/>
  <c r="A67" i="10"/>
  <c r="A66" i="10"/>
  <c r="A65" i="10"/>
  <c r="A64" i="10"/>
  <c r="A63" i="10"/>
  <c r="A62" i="10"/>
  <c r="A61" i="10"/>
  <c r="A60" i="10"/>
  <c r="A59" i="10"/>
  <c r="A58" i="10"/>
  <c r="A52" i="10"/>
  <c r="A51" i="10"/>
  <c r="A50" i="10"/>
  <c r="A49" i="10"/>
  <c r="A48" i="10"/>
  <c r="A47" i="10"/>
  <c r="A46" i="10"/>
  <c r="A45" i="10"/>
  <c r="A44" i="10"/>
  <c r="A43" i="10"/>
  <c r="A37" i="10"/>
  <c r="A36" i="10"/>
  <c r="A30" i="10"/>
  <c r="A29" i="10"/>
  <c r="A28" i="10"/>
  <c r="A27" i="10"/>
  <c r="A26" i="10"/>
  <c r="A25" i="10"/>
  <c r="A24" i="10"/>
  <c r="A23" i="10"/>
  <c r="A176" i="7" l="1"/>
  <c r="A175" i="7"/>
  <c r="A169" i="7"/>
  <c r="A168" i="7"/>
  <c r="A162" i="7"/>
  <c r="A161" i="7"/>
  <c r="A155" i="7"/>
  <c r="A154" i="7"/>
  <c r="A153" i="7"/>
  <c r="A152" i="7"/>
  <c r="A151" i="7"/>
  <c r="A150" i="7"/>
  <c r="A144" i="7"/>
  <c r="A143" i="7"/>
  <c r="A142" i="7"/>
  <c r="A141" i="7"/>
  <c r="A140" i="7"/>
  <c r="A139" i="7"/>
  <c r="A133" i="7"/>
  <c r="A132" i="7"/>
  <c r="A131" i="7"/>
  <c r="A130" i="7"/>
  <c r="A129" i="7"/>
  <c r="A128" i="7"/>
  <c r="A122" i="7"/>
  <c r="A121" i="7"/>
  <c r="A120" i="7"/>
  <c r="A119" i="7"/>
  <c r="A118" i="7"/>
  <c r="A117" i="7"/>
  <c r="A107" i="7"/>
  <c r="A106" i="7"/>
  <c r="A100" i="7"/>
  <c r="A99" i="7"/>
  <c r="A98" i="7"/>
  <c r="A97" i="7"/>
  <c r="A96" i="7"/>
  <c r="A95" i="7"/>
  <c r="A89" i="7"/>
  <c r="A88" i="7"/>
  <c r="A87" i="7"/>
  <c r="A86" i="7"/>
  <c r="A85" i="7"/>
  <c r="A84" i="7"/>
  <c r="A78" i="7"/>
  <c r="A77" i="7"/>
  <c r="A76" i="7"/>
  <c r="A75" i="7"/>
  <c r="A74" i="7"/>
  <c r="A73" i="7"/>
  <c r="A67" i="7"/>
  <c r="A66" i="7"/>
  <c r="A65" i="7"/>
  <c r="A64" i="7"/>
  <c r="A63" i="7"/>
  <c r="A62" i="7"/>
  <c r="A61" i="7"/>
  <c r="A60" i="7"/>
  <c r="A59" i="7"/>
  <c r="A58" i="7"/>
  <c r="A52" i="7"/>
  <c r="A51" i="7"/>
  <c r="A50" i="7"/>
  <c r="A49" i="7"/>
  <c r="A48" i="7"/>
  <c r="A47" i="7"/>
  <c r="A46" i="7"/>
  <c r="A45" i="7"/>
  <c r="A44" i="7"/>
  <c r="A43" i="7"/>
  <c r="A37" i="7"/>
  <c r="A36" i="7"/>
  <c r="A30" i="7"/>
  <c r="A29" i="7"/>
  <c r="A28" i="7"/>
  <c r="A27" i="7"/>
  <c r="A26" i="7"/>
  <c r="A25" i="7"/>
  <c r="A24" i="7"/>
  <c r="A23" i="7"/>
  <c r="A176" i="6" l="1"/>
  <c r="A175" i="6"/>
  <c r="A169" i="6"/>
  <c r="A168" i="6"/>
  <c r="A162" i="6"/>
  <c r="A161" i="6"/>
  <c r="A155" i="6"/>
  <c r="A154" i="6"/>
  <c r="A153" i="6"/>
  <c r="A152" i="6"/>
  <c r="A151" i="6"/>
  <c r="A150" i="6"/>
  <c r="A144" i="6"/>
  <c r="A143" i="6"/>
  <c r="A142" i="6"/>
  <c r="A141" i="6"/>
  <c r="A140" i="6"/>
  <c r="A139" i="6"/>
  <c r="A133" i="6"/>
  <c r="A132" i="6"/>
  <c r="A131" i="6"/>
  <c r="A130" i="6"/>
  <c r="A129" i="6"/>
  <c r="A128" i="6"/>
  <c r="A122" i="6"/>
  <c r="A121" i="6"/>
  <c r="A120" i="6"/>
  <c r="A119" i="6"/>
  <c r="A118" i="6"/>
  <c r="A117" i="6"/>
  <c r="A107" i="6"/>
  <c r="A106" i="6"/>
  <c r="A100" i="6"/>
  <c r="A99" i="6"/>
  <c r="A98" i="6"/>
  <c r="A97" i="6"/>
  <c r="A96" i="6"/>
  <c r="A95" i="6"/>
  <c r="A89" i="6"/>
  <c r="A88" i="6"/>
  <c r="A87" i="6"/>
  <c r="A86" i="6"/>
  <c r="A85" i="6"/>
  <c r="A84" i="6"/>
  <c r="A78" i="6"/>
  <c r="A77" i="6"/>
  <c r="A76" i="6"/>
  <c r="A75" i="6"/>
  <c r="A74" i="6"/>
  <c r="A73" i="6"/>
  <c r="A67" i="6"/>
  <c r="A66" i="6"/>
  <c r="A65" i="6"/>
  <c r="A64" i="6"/>
  <c r="A63" i="6"/>
  <c r="A62" i="6"/>
  <c r="A61" i="6"/>
  <c r="A60" i="6"/>
  <c r="A59" i="6"/>
  <c r="A58" i="6"/>
  <c r="A52" i="6"/>
  <c r="A51" i="6"/>
  <c r="A50" i="6"/>
  <c r="A49" i="6"/>
  <c r="A48" i="6"/>
  <c r="A47" i="6"/>
  <c r="A46" i="6"/>
  <c r="A45" i="6"/>
  <c r="A44" i="6"/>
  <c r="A43" i="6"/>
  <c r="A37" i="6"/>
  <c r="A36" i="6"/>
  <c r="A30" i="6"/>
  <c r="A29" i="6"/>
  <c r="A28" i="6"/>
  <c r="A27" i="6"/>
  <c r="A26" i="6"/>
  <c r="A25" i="6"/>
  <c r="A24" i="6"/>
  <c r="A23" i="6"/>
  <c r="A176" i="5" l="1"/>
  <c r="A175" i="5"/>
  <c r="A169" i="5"/>
  <c r="A168" i="5"/>
  <c r="A162" i="5"/>
  <c r="A161" i="5"/>
  <c r="A155" i="5"/>
  <c r="A154" i="5"/>
  <c r="A153" i="5"/>
  <c r="A152" i="5"/>
  <c r="A151" i="5"/>
  <c r="A150" i="5"/>
  <c r="A144" i="5"/>
  <c r="A143" i="5"/>
  <c r="A142" i="5"/>
  <c r="A141" i="5"/>
  <c r="A140" i="5"/>
  <c r="A139" i="5"/>
  <c r="A133" i="5"/>
  <c r="A132" i="5"/>
  <c r="A131" i="5"/>
  <c r="A130" i="5"/>
  <c r="A129" i="5"/>
  <c r="A128" i="5"/>
  <c r="A122" i="5"/>
  <c r="A121" i="5"/>
  <c r="A120" i="5"/>
  <c r="A119" i="5"/>
  <c r="A118" i="5"/>
  <c r="A117" i="5"/>
  <c r="A107" i="5"/>
  <c r="A106" i="5"/>
  <c r="A100" i="5"/>
  <c r="A99" i="5"/>
  <c r="A98" i="5"/>
  <c r="A97" i="5"/>
  <c r="A96" i="5"/>
  <c r="A95" i="5"/>
  <c r="A89" i="5"/>
  <c r="A88" i="5"/>
  <c r="A87" i="5"/>
  <c r="A86" i="5"/>
  <c r="A85" i="5"/>
  <c r="A84" i="5"/>
  <c r="A78" i="5"/>
  <c r="A77" i="5"/>
  <c r="A76" i="5"/>
  <c r="A75" i="5"/>
  <c r="A74" i="5"/>
  <c r="A73" i="5"/>
  <c r="A67" i="5"/>
  <c r="A66" i="5"/>
  <c r="A65" i="5"/>
  <c r="A64" i="5"/>
  <c r="A63" i="5"/>
  <c r="A62" i="5"/>
  <c r="A61" i="5"/>
  <c r="A60" i="5"/>
  <c r="A59" i="5"/>
  <c r="A58" i="5"/>
  <c r="A52" i="5"/>
  <c r="A51" i="5"/>
  <c r="A50" i="5"/>
  <c r="A49" i="5"/>
  <c r="A48" i="5"/>
  <c r="A47" i="5"/>
  <c r="A46" i="5"/>
  <c r="A45" i="5"/>
  <c r="A44" i="5"/>
  <c r="A43" i="5"/>
  <c r="A37" i="5"/>
  <c r="A36" i="5"/>
  <c r="A30" i="5"/>
  <c r="A29" i="5"/>
  <c r="A28" i="5"/>
  <c r="A27" i="5"/>
  <c r="A26" i="5"/>
  <c r="A25" i="5"/>
  <c r="A24" i="5"/>
  <c r="A23" i="5"/>
  <c r="A176" i="9" l="1"/>
  <c r="A175" i="9"/>
  <c r="A169" i="9"/>
  <c r="A168" i="9"/>
  <c r="A162" i="9"/>
  <c r="A161" i="9"/>
  <c r="A155" i="9"/>
  <c r="A154" i="9"/>
  <c r="A153" i="9"/>
  <c r="A152" i="9"/>
  <c r="A151" i="9"/>
  <c r="A150" i="9"/>
  <c r="A144" i="9"/>
  <c r="A143" i="9"/>
  <c r="A142" i="9"/>
  <c r="A141" i="9"/>
  <c r="A140" i="9"/>
  <c r="A139" i="9"/>
  <c r="A133" i="9"/>
  <c r="A132" i="9"/>
  <c r="A131" i="9"/>
  <c r="A130" i="9"/>
  <c r="A129" i="9"/>
  <c r="A128" i="9"/>
  <c r="A122" i="9"/>
  <c r="A121" i="9"/>
  <c r="A120" i="9"/>
  <c r="A119" i="9"/>
  <c r="A118" i="9"/>
  <c r="A117" i="9"/>
  <c r="A107" i="9"/>
  <c r="A106" i="9"/>
  <c r="A100" i="9"/>
  <c r="A99" i="9"/>
  <c r="A98" i="9"/>
  <c r="A97" i="9"/>
  <c r="A96" i="9"/>
  <c r="A95" i="9"/>
  <c r="A89" i="9"/>
  <c r="A88" i="9"/>
  <c r="A87" i="9"/>
  <c r="A86" i="9"/>
  <c r="A85" i="9"/>
  <c r="A84" i="9"/>
  <c r="A78" i="9"/>
  <c r="A77" i="9"/>
  <c r="A76" i="9"/>
  <c r="A75" i="9"/>
  <c r="A74" i="9"/>
  <c r="A73" i="9"/>
  <c r="A67" i="9"/>
  <c r="A66" i="9"/>
  <c r="A65" i="9"/>
  <c r="A64" i="9"/>
  <c r="A63" i="9"/>
  <c r="A62" i="9"/>
  <c r="A61" i="9"/>
  <c r="A60" i="9"/>
  <c r="A59" i="9"/>
  <c r="A58" i="9"/>
  <c r="A52" i="9"/>
  <c r="A51" i="9"/>
  <c r="A50" i="9"/>
  <c r="A49" i="9"/>
  <c r="A48" i="9"/>
  <c r="A47" i="9"/>
  <c r="A46" i="9"/>
  <c r="A45" i="9"/>
  <c r="A44" i="9"/>
  <c r="A43" i="9"/>
  <c r="A37" i="9"/>
  <c r="A36" i="9"/>
  <c r="A30" i="9"/>
  <c r="A29" i="9"/>
  <c r="A28" i="9"/>
  <c r="A27" i="9"/>
  <c r="A26" i="9"/>
  <c r="A25" i="9"/>
  <c r="A24" i="9"/>
  <c r="A23" i="9"/>
  <c r="A176" i="8" l="1"/>
  <c r="A175" i="8"/>
  <c r="A169" i="8"/>
  <c r="A168" i="8"/>
  <c r="A162" i="8"/>
  <c r="A161" i="8"/>
  <c r="A155" i="8"/>
  <c r="A154" i="8"/>
  <c r="A153" i="8"/>
  <c r="A152" i="8"/>
  <c r="A151" i="8"/>
  <c r="A150" i="8"/>
  <c r="A144" i="8"/>
  <c r="A143" i="8"/>
  <c r="A142" i="8"/>
  <c r="A141" i="8"/>
  <c r="A140" i="8"/>
  <c r="A139" i="8"/>
  <c r="A133" i="8"/>
  <c r="A132" i="8"/>
  <c r="A131" i="8"/>
  <c r="A130" i="8"/>
  <c r="A129" i="8"/>
  <c r="A128" i="8"/>
  <c r="A122" i="8"/>
  <c r="A121" i="8"/>
  <c r="A120" i="8"/>
  <c r="A119" i="8"/>
  <c r="A118" i="8"/>
  <c r="A117" i="8"/>
  <c r="A107" i="8"/>
  <c r="A106" i="8"/>
  <c r="A100" i="8"/>
  <c r="A99" i="8"/>
  <c r="A98" i="8"/>
  <c r="A97" i="8"/>
  <c r="A96" i="8"/>
  <c r="A95" i="8"/>
  <c r="A89" i="8"/>
  <c r="A88" i="8"/>
  <c r="A87" i="8"/>
  <c r="A86" i="8"/>
  <c r="A85" i="8"/>
  <c r="A84" i="8"/>
  <c r="A78" i="8"/>
  <c r="A77" i="8"/>
  <c r="A76" i="8"/>
  <c r="A75" i="8"/>
  <c r="A74" i="8"/>
  <c r="A73" i="8"/>
  <c r="A67" i="8"/>
  <c r="A66" i="8"/>
  <c r="A65" i="8"/>
  <c r="A64" i="8"/>
  <c r="A63" i="8"/>
  <c r="A62" i="8"/>
  <c r="A61" i="8"/>
  <c r="A60" i="8"/>
  <c r="A59" i="8"/>
  <c r="A58" i="8"/>
  <c r="A52" i="8"/>
  <c r="A51" i="8"/>
  <c r="A50" i="8"/>
  <c r="A49" i="8"/>
  <c r="A48" i="8"/>
  <c r="A47" i="8"/>
  <c r="A46" i="8"/>
  <c r="A45" i="8"/>
  <c r="A44" i="8"/>
  <c r="A43" i="8"/>
  <c r="A37" i="8"/>
  <c r="A36" i="8"/>
  <c r="A30" i="8"/>
  <c r="A29" i="8"/>
  <c r="A28" i="8"/>
  <c r="A27" i="8"/>
  <c r="A26" i="8"/>
  <c r="A25" i="8"/>
  <c r="A24" i="8"/>
  <c r="A23" i="8"/>
  <c r="A176" i="4" l="1"/>
  <c r="A175" i="4"/>
  <c r="A169" i="4"/>
  <c r="A168" i="4"/>
  <c r="A162" i="4"/>
  <c r="A161" i="4"/>
  <c r="A155" i="4"/>
  <c r="A154" i="4"/>
  <c r="A153" i="4"/>
  <c r="A152" i="4"/>
  <c r="A151" i="4"/>
  <c r="A150" i="4"/>
  <c r="A144" i="4"/>
  <c r="A143" i="4"/>
  <c r="A142" i="4"/>
  <c r="A141" i="4"/>
  <c r="A140" i="4"/>
  <c r="A139" i="4"/>
  <c r="A133" i="4"/>
  <c r="A132" i="4"/>
  <c r="A131" i="4"/>
  <c r="A130" i="4"/>
  <c r="A129" i="4"/>
  <c r="A128" i="4"/>
  <c r="A122" i="4"/>
  <c r="A121" i="4"/>
  <c r="A120" i="4"/>
  <c r="A119" i="4"/>
  <c r="A118" i="4"/>
  <c r="A117" i="4"/>
  <c r="A107" i="4"/>
  <c r="A106" i="4"/>
  <c r="A100" i="4"/>
  <c r="A99" i="4"/>
  <c r="A98" i="4"/>
  <c r="A97" i="4"/>
  <c r="A96" i="4"/>
  <c r="A95" i="4"/>
  <c r="A89" i="4"/>
  <c r="A88" i="4"/>
  <c r="A87" i="4"/>
  <c r="A86" i="4"/>
  <c r="A85" i="4"/>
  <c r="A84" i="4"/>
  <c r="A78" i="4"/>
  <c r="A77" i="4"/>
  <c r="A76" i="4"/>
  <c r="A75" i="4"/>
  <c r="A74" i="4"/>
  <c r="A73" i="4"/>
  <c r="A67" i="4"/>
  <c r="A66" i="4"/>
  <c r="A65" i="4"/>
  <c r="A64" i="4"/>
  <c r="A63" i="4"/>
  <c r="A62" i="4"/>
  <c r="A61" i="4"/>
  <c r="A60" i="4"/>
  <c r="A59" i="4"/>
  <c r="A58" i="4"/>
  <c r="A52" i="4"/>
  <c r="A51" i="4"/>
  <c r="A50" i="4"/>
  <c r="A49" i="4"/>
  <c r="A48" i="4"/>
  <c r="A47" i="4"/>
  <c r="A46" i="4"/>
  <c r="A45" i="4"/>
  <c r="A44" i="4"/>
  <c r="A43" i="4"/>
  <c r="A37" i="4"/>
  <c r="A36" i="4"/>
  <c r="A30" i="4"/>
  <c r="A29" i="4"/>
  <c r="A28" i="4"/>
  <c r="A27" i="4"/>
  <c r="A26" i="4"/>
  <c r="A25" i="4"/>
  <c r="A24" i="4"/>
  <c r="A23" i="4"/>
  <c r="A176" i="3" l="1"/>
  <c r="A175" i="3"/>
  <c r="A169" i="3"/>
  <c r="A168" i="3"/>
  <c r="A162" i="3"/>
  <c r="A161" i="3"/>
  <c r="A155" i="3"/>
  <c r="A154" i="3"/>
  <c r="A153" i="3"/>
  <c r="A152" i="3"/>
  <c r="A151" i="3"/>
  <c r="A150" i="3"/>
  <c r="A144" i="3"/>
  <c r="A143" i="3"/>
  <c r="A142" i="3"/>
  <c r="A141" i="3"/>
  <c r="A140" i="3"/>
  <c r="A139" i="3"/>
  <c r="A133" i="3"/>
  <c r="A132" i="3"/>
  <c r="A131" i="3"/>
  <c r="A130" i="3"/>
  <c r="A129" i="3"/>
  <c r="A128" i="3"/>
  <c r="A122" i="3"/>
  <c r="A121" i="3"/>
  <c r="A120" i="3"/>
  <c r="A119" i="3"/>
  <c r="A118" i="3"/>
  <c r="A117" i="3"/>
  <c r="A107" i="3"/>
  <c r="A106" i="3"/>
  <c r="A100" i="3"/>
  <c r="A99" i="3"/>
  <c r="A98" i="3"/>
  <c r="A97" i="3"/>
  <c r="A96" i="3"/>
  <c r="A95" i="3"/>
  <c r="A89" i="3"/>
  <c r="A88" i="3"/>
  <c r="A87" i="3"/>
  <c r="A86" i="3"/>
  <c r="A85" i="3"/>
  <c r="A84" i="3"/>
  <c r="A78" i="3"/>
  <c r="A77" i="3"/>
  <c r="A76" i="3"/>
  <c r="A75" i="3"/>
  <c r="A74" i="3"/>
  <c r="A73" i="3"/>
  <c r="A67" i="3"/>
  <c r="A66" i="3"/>
  <c r="A65" i="3"/>
  <c r="A64" i="3"/>
  <c r="A63" i="3"/>
  <c r="A62" i="3"/>
  <c r="A61" i="3"/>
  <c r="A60" i="3"/>
  <c r="A59" i="3"/>
  <c r="A58" i="3"/>
  <c r="A52" i="3"/>
  <c r="A51" i="3"/>
  <c r="A50" i="3"/>
  <c r="A49" i="3"/>
  <c r="A48" i="3"/>
  <c r="A47" i="3"/>
  <c r="A46" i="3"/>
  <c r="A45" i="3"/>
  <c r="A44" i="3"/>
  <c r="A43" i="3"/>
  <c r="A37" i="3"/>
  <c r="A36" i="3"/>
  <c r="A30" i="3"/>
  <c r="A29" i="3"/>
  <c r="A28" i="3"/>
  <c r="A27" i="3"/>
  <c r="A26" i="3"/>
  <c r="A25" i="3"/>
  <c r="A24" i="3"/>
  <c r="A23" i="3"/>
  <c r="A176" i="2" l="1"/>
  <c r="A175" i="2"/>
  <c r="A169" i="2"/>
  <c r="A168" i="2"/>
  <c r="A162" i="2"/>
  <c r="A161" i="2"/>
  <c r="A155" i="2"/>
  <c r="A154" i="2"/>
  <c r="A153" i="2"/>
  <c r="A152" i="2"/>
  <c r="A151" i="2"/>
  <c r="A150" i="2"/>
  <c r="A144" i="2"/>
  <c r="A143" i="2"/>
  <c r="A142" i="2"/>
  <c r="A141" i="2"/>
  <c r="A140" i="2"/>
  <c r="A139" i="2"/>
  <c r="A133" i="2"/>
  <c r="A132" i="2"/>
  <c r="A131" i="2"/>
  <c r="A130" i="2"/>
  <c r="A129" i="2"/>
  <c r="A128" i="2"/>
  <c r="A122" i="2"/>
  <c r="A121" i="2"/>
  <c r="A120" i="2"/>
  <c r="A119" i="2"/>
  <c r="A118" i="2"/>
  <c r="A117" i="2"/>
  <c r="A107" i="2"/>
  <c r="A106" i="2"/>
  <c r="A100" i="2"/>
  <c r="A99" i="2"/>
  <c r="A98" i="2"/>
  <c r="A97" i="2"/>
  <c r="A96" i="2"/>
  <c r="A95" i="2"/>
  <c r="A89" i="2"/>
  <c r="A88" i="2"/>
  <c r="A87" i="2"/>
  <c r="A86" i="2"/>
  <c r="A85" i="2"/>
  <c r="A84" i="2"/>
  <c r="A78" i="2"/>
  <c r="A77" i="2"/>
  <c r="A76" i="2"/>
  <c r="A75" i="2"/>
  <c r="A74" i="2"/>
  <c r="A73" i="2"/>
  <c r="A67" i="2"/>
  <c r="A66" i="2"/>
  <c r="A65" i="2"/>
  <c r="A64" i="2"/>
  <c r="A63" i="2"/>
  <c r="A62" i="2"/>
  <c r="A61" i="2"/>
  <c r="A60" i="2"/>
  <c r="A59" i="2"/>
  <c r="A58" i="2"/>
  <c r="A52" i="2"/>
  <c r="A51" i="2"/>
  <c r="A50" i="2"/>
  <c r="A49" i="2"/>
  <c r="A48" i="2"/>
  <c r="A47" i="2"/>
  <c r="A46" i="2"/>
  <c r="A45" i="2"/>
  <c r="A44" i="2"/>
  <c r="A43" i="2"/>
  <c r="A37" i="2"/>
  <c r="A36" i="2"/>
  <c r="A30" i="2"/>
  <c r="A29" i="2"/>
  <c r="A28" i="2"/>
  <c r="A27" i="2"/>
  <c r="A26" i="2"/>
  <c r="A25" i="2"/>
  <c r="A24" i="2"/>
  <c r="A23" i="2"/>
  <c r="A176" i="1" l="1"/>
  <c r="A175" i="1"/>
  <c r="A169" i="1"/>
  <c r="A168" i="1"/>
  <c r="A162" i="1"/>
  <c r="A161" i="1"/>
  <c r="A155" i="1"/>
  <c r="A154" i="1"/>
  <c r="A153" i="1"/>
  <c r="A152" i="1"/>
  <c r="A151" i="1"/>
  <c r="A150" i="1"/>
  <c r="A144" i="1"/>
  <c r="A143" i="1"/>
  <c r="A142" i="1"/>
  <c r="A141" i="1"/>
  <c r="A140" i="1"/>
  <c r="A139" i="1"/>
  <c r="A133" i="1"/>
  <c r="A132" i="1"/>
  <c r="A131" i="1"/>
  <c r="A130" i="1"/>
  <c r="A129" i="1"/>
  <c r="A128" i="1"/>
  <c r="A122" i="1"/>
  <c r="A121" i="1"/>
  <c r="A120" i="1"/>
  <c r="A119" i="1"/>
  <c r="A118" i="1"/>
  <c r="A117" i="1"/>
  <c r="A107" i="1"/>
  <c r="A106" i="1"/>
  <c r="A100" i="1"/>
  <c r="A99" i="1"/>
  <c r="A98" i="1"/>
  <c r="A97" i="1"/>
  <c r="A96" i="1"/>
  <c r="A95" i="1"/>
  <c r="A89" i="1"/>
  <c r="A88" i="1"/>
  <c r="A87" i="1"/>
  <c r="A86" i="1"/>
  <c r="A85" i="1"/>
  <c r="A84" i="1"/>
  <c r="A78" i="1"/>
  <c r="A77" i="1"/>
  <c r="A76" i="1"/>
  <c r="A75" i="1"/>
  <c r="A74" i="1"/>
  <c r="A73" i="1"/>
  <c r="A67" i="1"/>
  <c r="A66" i="1"/>
  <c r="A65" i="1"/>
  <c r="A64" i="1"/>
  <c r="A63" i="1"/>
  <c r="A62" i="1"/>
  <c r="A61" i="1"/>
  <c r="A60" i="1"/>
  <c r="A59" i="1"/>
  <c r="A58" i="1"/>
  <c r="A52" i="1"/>
  <c r="A51" i="1"/>
  <c r="A50" i="1"/>
  <c r="A49" i="1"/>
  <c r="A48" i="1"/>
  <c r="A47" i="1"/>
  <c r="A46" i="1"/>
  <c r="A45" i="1"/>
  <c r="A44" i="1"/>
  <c r="A43" i="1"/>
  <c r="A37" i="1"/>
  <c r="A36" i="1"/>
  <c r="A30" i="1"/>
  <c r="A29" i="1"/>
  <c r="A28" i="1"/>
  <c r="A27" i="1"/>
  <c r="A26" i="1"/>
  <c r="A25" i="1"/>
  <c r="A24" i="1"/>
  <c r="A23" i="1"/>
</calcChain>
</file>

<file path=xl/sharedStrings.xml><?xml version="1.0" encoding="utf-8"?>
<sst xmlns="http://schemas.openxmlformats.org/spreadsheetml/2006/main" count="47030" uniqueCount="479">
  <si>
    <t>World Meteorological Organization Climate Normals for 1991-2020</t>
  </si>
  <si>
    <t>Single Station Data Sheet For All Climatological Surface Parameters</t>
  </si>
  <si>
    <t>Station Header Record</t>
  </si>
  <si>
    <t>Country_Name</t>
  </si>
  <si>
    <t>ARGENTINA</t>
  </si>
  <si>
    <t>Station_Name</t>
  </si>
  <si>
    <t>LA QUIACA OBSERVATORIO</t>
  </si>
  <si>
    <t>WMO_Number</t>
  </si>
  <si>
    <t>Latitude</t>
  </si>
  <si>
    <t>Longitude</t>
  </si>
  <si>
    <t>Station_Height</t>
  </si>
  <si>
    <t>22|06|12|S</t>
  </si>
  <si>
    <t>65|36|02|W</t>
  </si>
  <si>
    <t>WMO Integrated Global Observing System (WIGOS) Station Identifier (if available)</t>
  </si>
  <si>
    <t>0-20000-0-87007</t>
  </si>
  <si>
    <t>Principal Climatological Surface Parameters</t>
  </si>
  <si>
    <t>Parameter_Code</t>
  </si>
  <si>
    <t>Parameter_Name</t>
  </si>
  <si>
    <t>Units</t>
  </si>
  <si>
    <t>Precipitation_Total</t>
  </si>
  <si>
    <t>mm</t>
  </si>
  <si>
    <t>Calculation_Name</t>
  </si>
  <si>
    <t>Calculation_Code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</si>
  <si>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</si>
  <si>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</si>
  <si>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</si>
  <si>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</si>
  <si>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</si>
  <si>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</si>
  <si>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</si>
  <si>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</si>
  <si>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</si>
  <si>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</si>
  <si>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</si>
  <si>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</si>
  <si>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</t>
  </si>
  <si>
    <t>Sum</t>
  </si>
  <si>
    <t>MaxMon</t>
  </si>
  <si>
    <t>DMaxMon</t>
  </si>
  <si>
    <t>MinMon</t>
  </si>
  <si>
    <t>DMinMon</t>
  </si>
  <si>
    <t>NOY</t>
  </si>
  <si>
    <t>Max</t>
  </si>
  <si>
    <t>MaxDate</t>
  </si>
  <si>
    <t>15</t>
  </si>
  <si>
    <t>Number_of_Days_with_Precipitation_&gt;=_1_mm</t>
  </si>
  <si>
    <t>count</t>
  </si>
  <si>
    <t>Count</t>
  </si>
  <si>
    <t>Daily_Maximum_Temperature</t>
  </si>
  <si>
    <t>Deg_C</t>
  </si>
  <si>
    <t>Mean</t>
  </si>
  <si>
    <t>Min</t>
  </si>
  <si>
    <t>MinDate</t>
  </si>
  <si>
    <t>Daily_Minimum_Temperature</t>
  </si>
  <si>
    <t>Daily_Mean_Temperature</t>
  </si>
  <si>
    <t>Mean_700hPa_Geopotential_Height</t>
  </si>
  <si>
    <t>gpm</t>
  </si>
  <si>
    <t>Mean_Vapor_Pressure</t>
  </si>
  <si>
    <t>hPa</t>
  </si>
  <si>
    <t>Total_Number_of_Hours_of_Sunshine</t>
  </si>
  <si>
    <t>hours</t>
  </si>
  <si>
    <t>Secondary and Other Climatological Surface Parameters (add as needed)</t>
  </si>
  <si>
    <t>Cloud_Amount</t>
  </si>
  <si>
    <t>oktas</t>
  </si>
  <si>
    <t>Relative_Humidity</t>
  </si>
  <si>
    <t>%</t>
  </si>
  <si>
    <t>Dewpoint_Temperature</t>
  </si>
  <si>
    <t>Mean_Station-Level_Pressure</t>
  </si>
  <si>
    <t>Number_of_Days_with_Minimum_Temperature_≤_0_Deg_C</t>
  </si>
  <si>
    <t>Number_Days_with_Snowfall</t>
  </si>
  <si>
    <t>Mean_Number_of_Days_with_Hail</t>
  </si>
  <si>
    <t>ORÁN AERO</t>
  </si>
  <si>
    <t>23|09|16|S</t>
  </si>
  <si>
    <t>64|19|41|W</t>
  </si>
  <si>
    <t>0-20000-0-87016</t>
  </si>
  <si>
    <t>Mean_Sea_Level_Pressure</t>
  </si>
  <si>
    <t>TARTAGAL AERO</t>
  </si>
  <si>
    <t>22|36|59|S</t>
  </si>
  <si>
    <t>63|47|47|W</t>
  </si>
  <si>
    <t>0-20000-0-87022</t>
  </si>
  <si>
    <t>JUJUY U N</t>
  </si>
  <si>
    <t>24|10|42|S</t>
  </si>
  <si>
    <t>65|19|34|W</t>
  </si>
  <si>
    <t>Mean_850hPa_Geopotential_Height</t>
  </si>
  <si>
    <t>IGUAZÚ AERO</t>
  </si>
  <si>
    <t>25|43|51|S</t>
  </si>
  <si>
    <t>54|28|44|W</t>
  </si>
  <si>
    <t>0-20000-0-87097</t>
  </si>
  <si>
    <t>S/D</t>
  </si>
  <si>
    <t>FAMAILLÁ INTA</t>
  </si>
  <si>
    <t>27|03|00|S</t>
  </si>
  <si>
    <t>65|24|59|W</t>
  </si>
  <si>
    <t>SALTA AERO</t>
  </si>
  <si>
    <t>24|50|39|S</t>
  </si>
  <si>
    <t>65|28|32|W</t>
  </si>
  <si>
    <t>0-20000-0-87047</t>
  </si>
  <si>
    <t>LAS LOMITAS</t>
  </si>
  <si>
    <t>24|42|08|S</t>
  </si>
  <si>
    <t>60|35|38|W</t>
  </si>
  <si>
    <t>0-20000-0-87078</t>
  </si>
  <si>
    <t>TUCUMÁN AERO</t>
  </si>
  <si>
    <t>26|50|14|S</t>
  </si>
  <si>
    <t>65|06|30|W</t>
  </si>
  <si>
    <t>0-20000-0-87121</t>
  </si>
  <si>
    <t>SANTIAGO DEL ESTERO AERO</t>
  </si>
  <si>
    <t>27|45|17|S</t>
  </si>
  <si>
    <t>64|17|59|W</t>
  </si>
  <si>
    <t>0-20000-0-87129</t>
  </si>
  <si>
    <t>PRESIDENCIA ROQUE SAENZ PEÑA AERO</t>
  </si>
  <si>
    <t>26|44|46|S</t>
  </si>
  <si>
    <t>60|29|12|W</t>
  </si>
  <si>
    <t>0-20000-0-87148</t>
  </si>
  <si>
    <t>RESISTENCIA AERO</t>
  </si>
  <si>
    <t>27|26|19|S</t>
  </si>
  <si>
    <t>59|02|45|W</t>
  </si>
  <si>
    <t>0-20000-0-87155</t>
  </si>
  <si>
    <t>FORMOSA AERO</t>
  </si>
  <si>
    <t>26|12|44|S</t>
  </si>
  <si>
    <t>58|13|45|W</t>
  </si>
  <si>
    <t>0-20000-0-87162</t>
  </si>
  <si>
    <t>BERNARDO DE IRIGOYEN AERO</t>
  </si>
  <si>
    <t>26|16|40|S</t>
  </si>
  <si>
    <t>53|40|16|W</t>
  </si>
  <si>
    <t>0-20000-0-87163</t>
  </si>
  <si>
    <t>CORRIENTES AERO</t>
  </si>
  <si>
    <t>27|26|59|S</t>
  </si>
  <si>
    <t>58|45|35|W</t>
  </si>
  <si>
    <t>0-20000-0-87166</t>
  </si>
  <si>
    <t>POSADAS AERO</t>
  </si>
  <si>
    <t>27|23|27|S</t>
  </si>
  <si>
    <t>55|58|01|W</t>
  </si>
  <si>
    <t>0-20000-0-87178</t>
  </si>
  <si>
    <t>CERRO AZUL INTA</t>
  </si>
  <si>
    <t>27|38|59|S</t>
  </si>
  <si>
    <t>55|25|59|W</t>
  </si>
  <si>
    <t>OBERÁ</t>
  </si>
  <si>
    <t>27|29|01|S</t>
  </si>
  <si>
    <t>55|07|53|W</t>
  </si>
  <si>
    <t>0-20000-0-87187</t>
  </si>
  <si>
    <t>TINOGASTA</t>
  </si>
  <si>
    <t>28|04|02|S</t>
  </si>
  <si>
    <t>67|33|54|W</t>
  </si>
  <si>
    <t>0-20000-0-87211</t>
  </si>
  <si>
    <t>CHILECITO AERO</t>
  </si>
  <si>
    <t>29|13|06|S</t>
  </si>
  <si>
    <t>67|26|32|W</t>
  </si>
  <si>
    <t>0-20000-0-87213</t>
  </si>
  <si>
    <t>LA RIOJA AERO</t>
  </si>
  <si>
    <t>29|22|54|S</t>
  </si>
  <si>
    <t>66|47|36|W</t>
  </si>
  <si>
    <t>0-20000-0-87217</t>
  </si>
  <si>
    <t>CATAMARCA AERO</t>
  </si>
  <si>
    <t>28|35|36|S</t>
  </si>
  <si>
    <t>65|45|19|W</t>
  </si>
  <si>
    <t>0-20000-0-87222</t>
  </si>
  <si>
    <t>CERES AERO</t>
  </si>
  <si>
    <t>29|52|32|S</t>
  </si>
  <si>
    <t>61|56|09|W</t>
  </si>
  <si>
    <t>0-20000-0-87257</t>
  </si>
  <si>
    <t>VILLA DE MARÍA DEL RÍO SECO</t>
  </si>
  <si>
    <t>29|54|20|S</t>
  </si>
  <si>
    <t>63|43|39|W</t>
  </si>
  <si>
    <t>0-20000-0-87244</t>
  </si>
  <si>
    <t>RECONQUISTA AERO</t>
  </si>
  <si>
    <t>29|12|18|S</t>
  </si>
  <si>
    <t>59|41|36|W</t>
  </si>
  <si>
    <t>0-20000-0-87270</t>
  </si>
  <si>
    <t>JACHAL</t>
  </si>
  <si>
    <t>30|13|45|S</t>
  </si>
  <si>
    <t>68|44|20|W</t>
  </si>
  <si>
    <t>0-20000-0-87305</t>
  </si>
  <si>
    <t>PASO DE LOS LIBRES AERO</t>
  </si>
  <si>
    <t>29|41|21|S</t>
  </si>
  <si>
    <t>57|08|54|W</t>
  </si>
  <si>
    <t>0-20000-0-87289</t>
  </si>
  <si>
    <t>SAN JUAN AERO</t>
  </si>
  <si>
    <t>31|34|28|S</t>
  </si>
  <si>
    <t>68|25|20|W</t>
  </si>
  <si>
    <t>0-20000-0-87311</t>
  </si>
  <si>
    <t>CHAMICAL AERO</t>
  </si>
  <si>
    <t>30|20|51|S</t>
  </si>
  <si>
    <t>66|17|47|W</t>
  </si>
  <si>
    <t>0-20000-0-87320</t>
  </si>
  <si>
    <t>VILLA DOLORES AERO</t>
  </si>
  <si>
    <t>31|57|04|S</t>
  </si>
  <si>
    <t>65|08|56|W</t>
  </si>
  <si>
    <t>0-20000-0-87328</t>
  </si>
  <si>
    <t>JUJUY AERO</t>
  </si>
  <si>
    <t>24|23|02|S</t>
  </si>
  <si>
    <t>65|05|43|W</t>
  </si>
  <si>
    <t>0-20000-0-87046</t>
  </si>
  <si>
    <t>CÓRDOBA AERO</t>
  </si>
  <si>
    <t>31|17|47|S</t>
  </si>
  <si>
    <t>64|12|42|W</t>
  </si>
  <si>
    <t>0-20000-0-87344</t>
  </si>
  <si>
    <t>CÓRDOBA OBSERVATORIO</t>
  </si>
  <si>
    <t>31|25|14|S</t>
  </si>
  <si>
    <t>64|11|53|W</t>
  </si>
  <si>
    <t>0-20000-0-87345</t>
  </si>
  <si>
    <t>PILAR OBSERVATORIO</t>
  </si>
  <si>
    <t>31|40|05|S</t>
  </si>
  <si>
    <t>63|52|55|W</t>
  </si>
  <si>
    <t>0-20000-0-87349</t>
  </si>
  <si>
    <t>SAUCE VIEJO AERO</t>
  </si>
  <si>
    <t>31|42|28|S</t>
  </si>
  <si>
    <t>60|48|19|W</t>
  </si>
  <si>
    <t>0-20000-0-87371</t>
  </si>
  <si>
    <t>PARANÁ AERO</t>
  </si>
  <si>
    <t>31|47|25|S</t>
  </si>
  <si>
    <t>60|29|02|W</t>
  </si>
  <si>
    <t>0-20000-0-87374</t>
  </si>
  <si>
    <t>MONTE CASEROS AERO</t>
  </si>
  <si>
    <t>30|15|42|S</t>
  </si>
  <si>
    <t>57|38|20|W</t>
  </si>
  <si>
    <t>0-20000-0-87393</t>
  </si>
  <si>
    <t>CONCORDIA AERO</t>
  </si>
  <si>
    <t>31|18|08|S</t>
  </si>
  <si>
    <t>58|00|05|W</t>
  </si>
  <si>
    <t>0-20000-0-87395</t>
  </si>
  <si>
    <t>SAN MARTÍN (MZA)</t>
  </si>
  <si>
    <t>33|04|23|S</t>
  </si>
  <si>
    <t>68|27|53|W</t>
  </si>
  <si>
    <t>0-20000-0-87416</t>
  </si>
  <si>
    <t>MENDOZA AERO</t>
  </si>
  <si>
    <t>32|50|37|S</t>
  </si>
  <si>
    <t>68|47|46|W</t>
  </si>
  <si>
    <t>0-20000-0-87418</t>
  </si>
  <si>
    <t>MENDOZA OBSERVATORIO</t>
  </si>
  <si>
    <t>32|53|41|S</t>
  </si>
  <si>
    <t>68|52|22|W</t>
  </si>
  <si>
    <t>0-20000-0-87420</t>
  </si>
  <si>
    <t>SAN LUIS AERO</t>
  </si>
  <si>
    <t>33|16|28|S</t>
  </si>
  <si>
    <t>66|21|05|W</t>
  </si>
  <si>
    <t>0-20000-0-87436</t>
  </si>
  <si>
    <t>VILLA REYNOLDS AERO</t>
  </si>
  <si>
    <t>33|43|05|S</t>
  </si>
  <si>
    <t>65|22|25|W</t>
  </si>
  <si>
    <t>0-20000-0-87448</t>
  </si>
  <si>
    <t>RÍO CUARTO AERO</t>
  </si>
  <si>
    <t>33|05|43|S</t>
  </si>
  <si>
    <t>64|16|37|W</t>
  </si>
  <si>
    <t>0-20000-0-87453</t>
  </si>
  <si>
    <t>MARCOS JUÁREZ AERO</t>
  </si>
  <si>
    <t>32|40|46|S</t>
  </si>
  <si>
    <t>62|09|01|W</t>
  </si>
  <si>
    <t>0-20000-0-87467</t>
  </si>
  <si>
    <t>33|40|56|S</t>
  </si>
  <si>
    <t>61|57|40|W</t>
  </si>
  <si>
    <t>0-20000-0-87468</t>
  </si>
  <si>
    <t>EL TRÉBOL</t>
  </si>
  <si>
    <t>32|11|31|S</t>
  </si>
  <si>
    <t>61|42|43|W</t>
  </si>
  <si>
    <t>0-20000-0-87470</t>
  </si>
  <si>
    <t>ROSARIO AERO</t>
  </si>
  <si>
    <t>32|54|29|S</t>
  </si>
  <si>
    <t>60|46|55|W</t>
  </si>
  <si>
    <t>0-20000-0-87480</t>
  </si>
  <si>
    <t>PERGAMINO INTA</t>
  </si>
  <si>
    <t>33|55|47|S</t>
  </si>
  <si>
    <t>60|32|59|W</t>
  </si>
  <si>
    <t>GUALEGUAYCHÚ AERO</t>
  </si>
  <si>
    <t>33|00|44|S</t>
  </si>
  <si>
    <t>58|36|38|W</t>
  </si>
  <si>
    <t>0-20000-0-87497</t>
  </si>
  <si>
    <t>MALARGÜE AERO</t>
  </si>
  <si>
    <t>35|28|52|S</t>
  </si>
  <si>
    <t>69|35|00|W</t>
  </si>
  <si>
    <t>SAN RAFAEL AERO</t>
  </si>
  <si>
    <t>34|35|27|S</t>
  </si>
  <si>
    <t>68|24|05|W</t>
  </si>
  <si>
    <t>0-20000-0-87509</t>
  </si>
  <si>
    <t>GENERAL PICO AERO</t>
  </si>
  <si>
    <t>35|41|17|S</t>
  </si>
  <si>
    <t>63|45|33|W</t>
  </si>
  <si>
    <t>0-20000-0-87532</t>
  </si>
  <si>
    <t>LABOULAYE AERO</t>
  </si>
  <si>
    <t>34|07|40|S</t>
  </si>
  <si>
    <t>63|22|03|W</t>
  </si>
  <si>
    <t>0-20000-0-87534</t>
  </si>
  <si>
    <t>PEHUAJÓ AERO</t>
  </si>
  <si>
    <t>35|50|26|S</t>
  </si>
  <si>
    <t>61|51|35|W</t>
  </si>
  <si>
    <t>0-20000-0-87544</t>
  </si>
  <si>
    <t>JUNÍN AERO</t>
  </si>
  <si>
    <t>34|33|09|S</t>
  </si>
  <si>
    <t>60|55|52|W</t>
  </si>
  <si>
    <t>0-20000-0-87548</t>
  </si>
  <si>
    <t>NUEVE DE JULIO</t>
  </si>
  <si>
    <t>35|26|20|S</t>
  </si>
  <si>
    <t>60|52|54|W</t>
  </si>
  <si>
    <t>0-20000-0-87550</t>
  </si>
  <si>
    <t>SAN FERNANDO AERO</t>
  </si>
  <si>
    <t>34|27|18|S</t>
  </si>
  <si>
    <t>58|35|04|W</t>
  </si>
  <si>
    <t>0-20000-0-87553</t>
  </si>
  <si>
    <t>LAS FLORES</t>
  </si>
  <si>
    <t>36|02|29|S</t>
  </si>
  <si>
    <t>59|08|14|W</t>
  </si>
  <si>
    <t>0-20000-0-87563</t>
  </si>
  <si>
    <t>SAN MIGUEL</t>
  </si>
  <si>
    <t>34|32|59|S</t>
  </si>
  <si>
    <t>58|43|59|W</t>
  </si>
  <si>
    <t>EL PALOMAR AERO</t>
  </si>
  <si>
    <t>34|36|10|S</t>
  </si>
  <si>
    <t>58|36|45|W</t>
  </si>
  <si>
    <t>0-20000-0-87571</t>
  </si>
  <si>
    <t>CASTELAR INTA</t>
  </si>
  <si>
    <t>34|36|19|S</t>
  </si>
  <si>
    <t>58|40|15|W</t>
  </si>
  <si>
    <t>EZEIZA AERO</t>
  </si>
  <si>
    <t>34|49|06|S</t>
  </si>
  <si>
    <t>58|32|32|W</t>
  </si>
  <si>
    <t>0-20000-0-87576</t>
  </si>
  <si>
    <t>AEROPARQUE AERO</t>
  </si>
  <si>
    <t>34|33|32|S</t>
  </si>
  <si>
    <t>58|25|11|W</t>
  </si>
  <si>
    <t>0-20000-0-87582</t>
  </si>
  <si>
    <t>BUENOS AIRES OBSERVATORIO</t>
  </si>
  <si>
    <t>34|35|24|S</t>
  </si>
  <si>
    <t>58|29|02|W</t>
  </si>
  <si>
    <t>0-20000-0-87585</t>
  </si>
  <si>
    <t>LA PLATA AERO</t>
  </si>
  <si>
    <t>34|57|58|S</t>
  </si>
  <si>
    <t>57|53|45|W</t>
  </si>
  <si>
    <t>0-20000-0-87593</t>
  </si>
  <si>
    <t>PUNTA INDIO B.A.</t>
  </si>
  <si>
    <t>35|21|04|S</t>
  </si>
  <si>
    <t>57|17|33|W</t>
  </si>
  <si>
    <t>0-20000-0-87596</t>
  </si>
  <si>
    <t>SANTA ROSA AERO</t>
  </si>
  <si>
    <t>36|35|35|S</t>
  </si>
  <si>
    <t>64|16|47|W</t>
  </si>
  <si>
    <t>0-20000-0-87623</t>
  </si>
  <si>
    <t>CORONEL SUÁREZ AERO</t>
  </si>
  <si>
    <t>37|27|12|S</t>
  </si>
  <si>
    <t>61|53|26|W</t>
  </si>
  <si>
    <t>0-20000-0-87637</t>
  </si>
  <si>
    <t>BOLÍVAR AERO</t>
  </si>
  <si>
    <t>36|11|10|S</t>
  </si>
  <si>
    <t>61|04|21|W</t>
  </si>
  <si>
    <t>0-20000-0-87640</t>
  </si>
  <si>
    <t>AZUL AERO</t>
  </si>
  <si>
    <t>36|49|55|S</t>
  </si>
  <si>
    <t>59|53|11|W</t>
  </si>
  <si>
    <t>0-20000-0-87641</t>
  </si>
  <si>
    <t>OLAVARRÍA AERO</t>
  </si>
  <si>
    <t>36|53|26|S</t>
  </si>
  <si>
    <t>60|13|22|W</t>
  </si>
  <si>
    <t>0-20000-0-87643</t>
  </si>
  <si>
    <t>TANDIL AERO</t>
  </si>
  <si>
    <t>37|14|28|S</t>
  </si>
  <si>
    <t>59|13|59|W</t>
  </si>
  <si>
    <t>0-20000-0-87645</t>
  </si>
  <si>
    <t>DOLORES AERO</t>
  </si>
  <si>
    <t>36|19|01|S</t>
  </si>
  <si>
    <t>57|43|00|W</t>
  </si>
  <si>
    <t>0-20000-0-87648</t>
  </si>
  <si>
    <t>PIGÜE AERO</t>
  </si>
  <si>
    <t>37|36|29|S</t>
  </si>
  <si>
    <t>62|23|11|W</t>
  </si>
  <si>
    <t>0-20000-0-87679</t>
  </si>
  <si>
    <t>CORONEL PRINGLES AERO</t>
  </si>
  <si>
    <t>38|00|16|S</t>
  </si>
  <si>
    <t>61|19|48|W</t>
  </si>
  <si>
    <t>BARROW INTA</t>
  </si>
  <si>
    <t>38|19|12|S</t>
  </si>
  <si>
    <t>60|15|00|W</t>
  </si>
  <si>
    <t>TRES ARROYOS</t>
  </si>
  <si>
    <t>38|21|34|S</t>
  </si>
  <si>
    <t>60|17|04|W</t>
  </si>
  <si>
    <t>0-20000-0-87688</t>
  </si>
  <si>
    <t>BALCARCE INTA</t>
  </si>
  <si>
    <t>37|45|00|S</t>
  </si>
  <si>
    <t>58|17|59|W</t>
  </si>
  <si>
    <t>MAR DEL PLATA AERO</t>
  </si>
  <si>
    <t>37|55|55|S</t>
  </si>
  <si>
    <t>57|34|53|W</t>
  </si>
  <si>
    <t>0-20000-0-87692</t>
  </si>
  <si>
    <t>NEUQUÉN AERO</t>
  </si>
  <si>
    <t>38|57|07|S</t>
  </si>
  <si>
    <t>68|08|12|W</t>
  </si>
  <si>
    <t>0-20000-0-87715</t>
  </si>
  <si>
    <t>HILARIO ASCASUBI INTA</t>
  </si>
  <si>
    <t>39|22|48|S</t>
  </si>
  <si>
    <t>62|37|11|W</t>
  </si>
  <si>
    <t>BAHÍA BLANCA AERO</t>
  </si>
  <si>
    <t>38|42|53|S</t>
  </si>
  <si>
    <t>62|09|46|W</t>
  </si>
  <si>
    <t>0-20000-0-87750</t>
  </si>
  <si>
    <t>BARILOCHE AERO</t>
  </si>
  <si>
    <t>41|08|51|S</t>
  </si>
  <si>
    <t>71|09|51|W</t>
  </si>
  <si>
    <t>0-20000-0-87765</t>
  </si>
  <si>
    <t>MAQUINCHAO</t>
  </si>
  <si>
    <t>41|14|38|S</t>
  </si>
  <si>
    <t>68|42|23|W</t>
  </si>
  <si>
    <t>0-20000-0-87774</t>
  </si>
  <si>
    <t>SAN ANTONIO OESTE AERO</t>
  </si>
  <si>
    <t>40|45|25|S</t>
  </si>
  <si>
    <t>65|01|51|W</t>
  </si>
  <si>
    <t>0-20000-0-87784</t>
  </si>
  <si>
    <t>VIEDMA AERO</t>
  </si>
  <si>
    <t>40|51|48|S</t>
  </si>
  <si>
    <t>63|00|25|W</t>
  </si>
  <si>
    <t>0-20000-0-87791</t>
  </si>
  <si>
    <t>EL BOLSÓN AERO</t>
  </si>
  <si>
    <t>41|57|14|S</t>
  </si>
  <si>
    <t>71|32|02|W</t>
  </si>
  <si>
    <t>0-20000-0-87800</t>
  </si>
  <si>
    <t>ESQUEL AERO</t>
  </si>
  <si>
    <t>42|54|21|S</t>
  </si>
  <si>
    <t>71|08|41|W</t>
  </si>
  <si>
    <t>0-20000-0-87803</t>
  </si>
  <si>
    <t>TRELEW AERO</t>
  </si>
  <si>
    <t>43|12|32|S</t>
  </si>
  <si>
    <t>65|16|55|W</t>
  </si>
  <si>
    <t>0-20000-0-87828</t>
  </si>
  <si>
    <t>PERITO MORENO AERO</t>
  </si>
  <si>
    <t>46|32|18|S</t>
  </si>
  <si>
    <t>70|59|05|W</t>
  </si>
  <si>
    <t>0-20000-0-87852</t>
  </si>
  <si>
    <t>COMODORO RIVADAVIA AERO</t>
  </si>
  <si>
    <t>45|47|32|S</t>
  </si>
  <si>
    <t>67|27|42|W</t>
  </si>
  <si>
    <t>0-20000-0-87860</t>
  </si>
  <si>
    <t>GOBERNADOR GREGORES AERO</t>
  </si>
  <si>
    <t>48|46|56|S</t>
  </si>
  <si>
    <t>70|09|45|W</t>
  </si>
  <si>
    <t>0-20000-0-87880</t>
  </si>
  <si>
    <t>PUERTO DESEADO AERO</t>
  </si>
  <si>
    <t>47|44|01|S</t>
  </si>
  <si>
    <t>65|54|28|W</t>
  </si>
  <si>
    <t>0-20000-0-87896</t>
  </si>
  <si>
    <t>EL CALAFATE AERO</t>
  </si>
  <si>
    <t>50|17|04|S</t>
  </si>
  <si>
    <t>72|03|05|W</t>
  </si>
  <si>
    <t>0-20000-0-87904</t>
  </si>
  <si>
    <t>SAN JULIÁN AERO</t>
  </si>
  <si>
    <t>49|18|29|S</t>
  </si>
  <si>
    <t>67|48|11|W</t>
  </si>
  <si>
    <t>0-20000-0-87909</t>
  </si>
  <si>
    <t>RÍO GALLEGOS AERO</t>
  </si>
  <si>
    <t>51|36|41|S</t>
  </si>
  <si>
    <t>69|18|28|W</t>
  </si>
  <si>
    <t>0-20000-0-87925</t>
  </si>
  <si>
    <t>RÍO GRANDE B.A.</t>
  </si>
  <si>
    <t>53|46|48|S</t>
  </si>
  <si>
    <t>67|45|31|W</t>
  </si>
  <si>
    <t>0-20000-0-87934</t>
  </si>
  <si>
    <t>USHUAIA AERO</t>
  </si>
  <si>
    <t>54|50|24|S</t>
  </si>
  <si>
    <t>68|18|12|W</t>
  </si>
  <si>
    <t>0-20000-0-87938</t>
  </si>
  <si>
    <t>BASE ESPERANZA</t>
  </si>
  <si>
    <t>63|23|55|S</t>
  </si>
  <si>
    <t>56|59|52|W</t>
  </si>
  <si>
    <t>0-20000-0-88963</t>
  </si>
  <si>
    <t>BASE ORCADAS</t>
  </si>
  <si>
    <t>60|44|15|S</t>
  </si>
  <si>
    <t>44|44|18|W</t>
  </si>
  <si>
    <t>0-20000-0-88968</t>
  </si>
  <si>
    <t>BASE BELGRANO II</t>
  </si>
  <si>
    <t>77|52|24|S</t>
  </si>
  <si>
    <t>34|37|31|W</t>
  </si>
  <si>
    <t>0-20000-0-89034</t>
  </si>
  <si>
    <t>BASE CARLINI</t>
  </si>
  <si>
    <t>62|14|16|S</t>
  </si>
  <si>
    <t>58|39|53|W</t>
  </si>
  <si>
    <t>0-20000-0-89053</t>
  </si>
  <si>
    <t>BASE MARAMBIO</t>
  </si>
  <si>
    <t>64|14|29|S</t>
  </si>
  <si>
    <t>56|37|30|W</t>
  </si>
  <si>
    <t>0-20000-0-89055</t>
  </si>
  <si>
    <t>BASE SAN MARTÍN</t>
  </si>
  <si>
    <t>68|07|50|S</t>
  </si>
  <si>
    <t>67|06|11|W</t>
  </si>
  <si>
    <t>0-20000-0-89066</t>
  </si>
  <si>
    <t>VENADO TUERTO AERO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</si>
</sst>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yyyy/dd"/>
    <numFmt numFmtId="166" formatCode="yyyy/mm/dd"/>
  </numFmts>
  <fonts count="7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" fillId="0" borderId="0"/>
    <xf numFmtId="0" fontId="6" fillId="0" borderId="0"/>
    <xf numFmtId="0" fontId="5" fillId="0" borderId="0"/>
  </cellStyleXfs>
  <cellXfs count="34">
    <xf numFmtId="0" fontId="0" fillId="0" borderId="0" xfId="0"/>
    <xf numFmtId="0" fontId="2" fillId="0" borderId="0" xfId="0" applyFont="1" applyAlignment="1" applyProtection="1">
      <alignment horizontal="right"/>
      <protection locked="0"/>
    </xf>
    <xf numFmtId="0" fontId="2" fillId="0" borderId="0" xfId="0" applyFont="1"/>
    <xf numFmtId="0" fontId="3" fillId="0" borderId="1" xfId="0" applyFont="1" applyBorder="1" applyAlignment="1" applyProtection="1">
      <alignment horizontal="right"/>
      <protection locked="0"/>
    </xf>
    <xf numFmtId="0" fontId="2" fillId="0" borderId="1" xfId="0" applyFont="1" applyBorder="1" applyAlignment="1" applyProtection="1">
      <alignment horizontal="right"/>
      <protection locked="0"/>
    </xf>
    <xf numFmtId="0" fontId="2" fillId="0" borderId="0" xfId="0" applyFont="1" applyProtection="1">
      <protection locked="0"/>
    </xf>
    <xf numFmtId="1" fontId="2" fillId="0" borderId="1" xfId="0" applyNumberFormat="1" applyFont="1" applyBorder="1" applyAlignment="1" applyProtection="1">
      <alignment horizontal="right"/>
      <protection locked="0"/>
    </xf>
    <xf numFmtId="0" fontId="2" fillId="0" borderId="0" xfId="0" applyFont="1" applyBorder="1" applyAlignment="1" applyProtection="1">
      <alignment horizontal="right"/>
      <protection locked="0"/>
    </xf>
    <xf numFmtId="0" fontId="1" fillId="0" borderId="0" xfId="0" applyFont="1" applyAlignment="1" applyProtection="1">
      <alignment horizontal="right"/>
      <protection locked="0"/>
    </xf>
    <xf numFmtId="164" fontId="2" fillId="0" borderId="1" xfId="0" applyNumberFormat="1" applyFont="1" applyBorder="1" applyAlignment="1" applyProtection="1">
      <alignment horizontal="right"/>
      <protection locked="0"/>
    </xf>
    <xf numFmtId="164" fontId="2" fillId="0" borderId="1" xfId="0" applyNumberFormat="1" applyFont="1" applyFill="1" applyBorder="1" applyAlignment="1" applyProtection="1">
      <alignment horizontal="right"/>
      <protection locked="0"/>
    </xf>
    <xf numFmtId="0" fontId="2" fillId="0" borderId="1" xfId="0" applyFont="1" applyFill="1" applyBorder="1" applyAlignment="1" applyProtection="1">
      <alignment horizontal="right"/>
      <protection locked="0"/>
    </xf>
    <xf numFmtId="165" fontId="2" fillId="0" borderId="1" xfId="0" applyNumberFormat="1" applyFont="1" applyBorder="1" applyAlignment="1" applyProtection="1">
      <alignment horizontal="right"/>
      <protection locked="0"/>
    </xf>
    <xf numFmtId="166" fontId="2" fillId="0" borderId="1" xfId="0" applyNumberFormat="1" applyFont="1" applyBorder="1" applyAlignment="1" applyProtection="1">
      <alignment horizontal="right"/>
      <protection locked="0"/>
    </xf>
    <xf numFmtId="0" fontId="2" fillId="0" borderId="0" xfId="0" applyFont="1" applyFill="1"/>
    <xf numFmtId="0" fontId="2" fillId="0" borderId="1" xfId="0" applyNumberFormat="1" applyFont="1" applyFill="1" applyBorder="1" applyAlignment="1" applyProtection="1">
      <alignment horizontal="right"/>
      <protection locked="0"/>
    </xf>
    <xf numFmtId="0" fontId="0" fillId="0" borderId="0" xfId="0" applyAlignment="1">
      <alignment horizontal="right"/>
    </xf>
    <xf numFmtId="2" fontId="2" fillId="0" borderId="1" xfId="0" applyNumberFormat="1" applyFont="1" applyFill="1" applyBorder="1" applyAlignment="1" applyProtection="1">
      <alignment horizontal="right"/>
      <protection locked="0"/>
    </xf>
    <xf numFmtId="2" fontId="2" fillId="0" borderId="1" xfId="0" applyNumberFormat="1" applyFont="1" applyBorder="1" applyAlignment="1" applyProtection="1">
      <alignment horizontal="right"/>
      <protection locked="0"/>
    </xf>
    <xf numFmtId="0" fontId="3" fillId="0" borderId="1" xfId="0" applyFont="1" applyBorder="1" applyAlignment="1">
      <alignment horizontal="right"/>
    </xf>
    <xf numFmtId="1" fontId="2" fillId="0" borderId="1" xfId="0" applyNumberFormat="1" applyFont="1" applyFill="1" applyBorder="1" applyAlignment="1" applyProtection="1">
      <alignment horizontal="right"/>
      <protection locked="0"/>
    </xf>
    <xf numFmtId="0" fontId="2" fillId="0" borderId="1" xfId="0" applyFont="1" applyFill="1" applyBorder="1" applyAlignment="1" applyProtection="1">
      <alignment horizontal="right"/>
    </xf>
    <xf numFmtId="0" fontId="2" fillId="0" borderId="1" xfId="0" applyFont="1" applyBorder="1" applyAlignment="1" applyProtection="1">
      <alignment horizontal="right"/>
    </xf>
    <xf numFmtId="1" fontId="2" fillId="0" borderId="1" xfId="0" applyNumberFormat="1" applyFont="1" applyBorder="1" applyAlignment="1" applyProtection="1">
      <alignment horizontal="right"/>
    </xf>
    <xf numFmtId="0" fontId="4" fillId="0" borderId="1" xfId="0" applyFont="1" applyBorder="1" applyAlignment="1">
      <alignment horizontal="right"/>
    </xf>
    <xf numFmtId="164" fontId="2" fillId="0" borderId="0" xfId="0" applyNumberFormat="1" applyFont="1" applyFill="1" applyBorder="1" applyAlignment="1" applyProtection="1">
      <alignment horizontal="right"/>
      <protection locked="0"/>
    </xf>
    <xf numFmtId="165" fontId="2" fillId="0" borderId="0" xfId="0" applyNumberFormat="1" applyFont="1" applyAlignment="1" applyProtection="1">
      <alignment horizontal="right"/>
      <protection locked="0"/>
    </xf>
    <xf numFmtId="164" fontId="2" fillId="0" borderId="1" xfId="0" applyNumberFormat="1" applyFont="1" applyFill="1" applyBorder="1"/>
    <xf numFmtId="0" fontId="2" fillId="0" borderId="3" xfId="0" applyFont="1" applyBorder="1"/>
    <xf numFmtId="0" fontId="2" fillId="0" borderId="1" xfId="0" applyFont="1" applyBorder="1"/>
    <xf numFmtId="0" fontId="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0" fillId="0" borderId="3" xfId="0" applyBorder="1" applyAlignment="1" applyProtection="1">
      <protection locked="0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07" Type="http://schemas.openxmlformats.org/officeDocument/2006/relationships/styles" Target="style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alcChain" Target="calcChain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Q186"/>
  <sheetViews>
    <sheetView topLeftCell="D47" zoomScaleNormal="100" workbookViewId="0">
      <selection activeCell="H62" sqref="H62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6" width="11.7265625" style="16" customWidth="1"/>
    <col min="17" max="17" width="14.453125" style="16" bestFit="1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87007</v>
      </c>
      <c r="B10" s="4" t="s">
        <v>11</v>
      </c>
      <c r="C10" s="4" t="s">
        <v>12</v>
      </c>
      <c r="D10" s="6">
        <v>3459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14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87007</v>
      </c>
      <c r="B23" s="4">
        <v>1</v>
      </c>
      <c r="C23" s="4" t="s">
        <v>36</v>
      </c>
      <c r="D23" s="4">
        <v>4</v>
      </c>
      <c r="E23" s="9">
        <v>101.8551724137931</v>
      </c>
      <c r="F23" s="9">
        <v>67.899999999999991</v>
      </c>
      <c r="G23" s="9">
        <v>48.062068965517248</v>
      </c>
      <c r="H23" s="9">
        <v>6.8133333333333317</v>
      </c>
      <c r="I23" s="9">
        <v>1.0966666666666667</v>
      </c>
      <c r="J23" s="9">
        <v>1.3333333333333334E-2</v>
      </c>
      <c r="K23" s="9">
        <v>0.04</v>
      </c>
      <c r="L23" s="9">
        <v>1.2233333333333332</v>
      </c>
      <c r="M23" s="9">
        <v>3.8633333333333328</v>
      </c>
      <c r="N23" s="9">
        <v>14.350000000000003</v>
      </c>
      <c r="O23" s="9">
        <v>22.209999999999997</v>
      </c>
      <c r="P23" s="9">
        <v>63.244827586206895</v>
      </c>
      <c r="Q23" s="10">
        <v>330.67206896551721</v>
      </c>
    </row>
    <row r="24" spans="1:17" s="2" customFormat="1" ht="16" thickBot="1" x14ac:dyDescent="0.4">
      <c r="A24" s="4">
        <f t="shared" ref="A24:A30" si="0">$A$10</f>
        <v>87007</v>
      </c>
      <c r="B24" s="4">
        <v>1</v>
      </c>
      <c r="C24" s="4" t="s">
        <v>37</v>
      </c>
      <c r="D24" s="4">
        <v>19</v>
      </c>
      <c r="E24" s="9">
        <v>220.2</v>
      </c>
      <c r="F24" s="9">
        <v>143.1</v>
      </c>
      <c r="G24" s="9">
        <v>125.5</v>
      </c>
      <c r="H24" s="9">
        <v>25</v>
      </c>
      <c r="I24" s="9">
        <v>12.5</v>
      </c>
      <c r="J24" s="9">
        <v>0.3</v>
      </c>
      <c r="K24" s="9">
        <v>1</v>
      </c>
      <c r="L24" s="9">
        <v>20.5</v>
      </c>
      <c r="M24" s="9">
        <v>23.3</v>
      </c>
      <c r="N24" s="9">
        <v>81.599999999999994</v>
      </c>
      <c r="O24" s="9">
        <v>66.099999999999994</v>
      </c>
      <c r="P24" s="9">
        <v>145.4</v>
      </c>
      <c r="Q24" s="10">
        <v>502.69999999999993</v>
      </c>
    </row>
    <row r="25" spans="1:17" s="2" customFormat="1" ht="16" thickBot="1" x14ac:dyDescent="0.4">
      <c r="A25" s="4">
        <f t="shared" si="0"/>
        <v>87007</v>
      </c>
      <c r="B25" s="4">
        <v>1</v>
      </c>
      <c r="C25" s="4" t="s">
        <v>38</v>
      </c>
      <c r="D25" s="4">
        <v>20</v>
      </c>
      <c r="E25" s="6">
        <v>2013</v>
      </c>
      <c r="F25" s="6">
        <v>2010</v>
      </c>
      <c r="G25" s="6">
        <v>2003</v>
      </c>
      <c r="H25" s="6">
        <v>2009</v>
      </c>
      <c r="I25" s="6">
        <v>1996</v>
      </c>
      <c r="J25" s="6">
        <v>2013</v>
      </c>
      <c r="K25" s="6">
        <v>2002</v>
      </c>
      <c r="L25" s="6">
        <v>1993</v>
      </c>
      <c r="M25" s="6">
        <v>1997</v>
      </c>
      <c r="N25" s="6">
        <v>2002</v>
      </c>
      <c r="O25" s="6">
        <v>1996</v>
      </c>
      <c r="P25" s="6">
        <v>2007</v>
      </c>
      <c r="Q25" s="6">
        <v>1991</v>
      </c>
    </row>
    <row r="26" spans="1:17" s="2" customFormat="1" ht="16" thickBot="1" x14ac:dyDescent="0.4">
      <c r="A26" s="4">
        <f t="shared" si="0"/>
        <v>87007</v>
      </c>
      <c r="B26" s="4">
        <v>1</v>
      </c>
      <c r="C26" s="4" t="s">
        <v>39</v>
      </c>
      <c r="D26" s="4">
        <v>17</v>
      </c>
      <c r="E26" s="9">
        <v>24.1</v>
      </c>
      <c r="F26" s="9">
        <v>16.5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0.2</v>
      </c>
      <c r="P26" s="9">
        <v>8.5</v>
      </c>
      <c r="Q26" s="10">
        <v>184.1</v>
      </c>
    </row>
    <row r="27" spans="1:17" s="2" customFormat="1" ht="16" thickBot="1" x14ac:dyDescent="0.4">
      <c r="A27" s="4">
        <f t="shared" si="0"/>
        <v>87007</v>
      </c>
      <c r="B27" s="4">
        <v>1</v>
      </c>
      <c r="C27" s="4" t="s">
        <v>40</v>
      </c>
      <c r="D27" s="4">
        <v>18</v>
      </c>
      <c r="E27" s="6">
        <v>2011</v>
      </c>
      <c r="F27" s="6">
        <v>2007</v>
      </c>
      <c r="G27" s="6">
        <v>2016</v>
      </c>
      <c r="H27" s="6">
        <v>1992</v>
      </c>
      <c r="I27" s="6">
        <v>1992</v>
      </c>
      <c r="J27" s="6">
        <v>1991</v>
      </c>
      <c r="K27" s="6">
        <v>1991</v>
      </c>
      <c r="L27" s="6">
        <v>1991</v>
      </c>
      <c r="M27" s="6">
        <v>1992</v>
      </c>
      <c r="N27" s="6">
        <v>1997</v>
      </c>
      <c r="O27" s="6">
        <v>2010</v>
      </c>
      <c r="P27" s="6">
        <v>1998</v>
      </c>
      <c r="Q27" s="6">
        <v>1998</v>
      </c>
    </row>
    <row r="28" spans="1:17" s="2" customFormat="1" ht="16" thickBot="1" x14ac:dyDescent="0.4">
      <c r="A28" s="4">
        <f t="shared" si="0"/>
        <v>87007</v>
      </c>
      <c r="B28" s="4">
        <v>1</v>
      </c>
      <c r="C28" s="4" t="s">
        <v>41</v>
      </c>
      <c r="D28" s="4">
        <v>98</v>
      </c>
      <c r="E28" s="9">
        <v>29</v>
      </c>
      <c r="F28" s="9">
        <v>29</v>
      </c>
      <c r="G28" s="9">
        <v>29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28</v>
      </c>
      <c r="O28" s="9">
        <v>30</v>
      </c>
      <c r="P28" s="9">
        <v>29</v>
      </c>
      <c r="Q28" s="10">
        <v>27</v>
      </c>
    </row>
    <row r="29" spans="1:17" s="2" customFormat="1" ht="16" thickBot="1" x14ac:dyDescent="0.4">
      <c r="A29" s="4">
        <f t="shared" si="0"/>
        <v>87007</v>
      </c>
      <c r="B29" s="4">
        <v>1</v>
      </c>
      <c r="C29" s="11" t="s">
        <v>42</v>
      </c>
      <c r="D29" s="11">
        <v>2</v>
      </c>
      <c r="E29" s="9">
        <v>48</v>
      </c>
      <c r="F29" s="9">
        <v>39</v>
      </c>
      <c r="G29" s="9">
        <v>58</v>
      </c>
      <c r="H29" s="9">
        <v>13.8</v>
      </c>
      <c r="I29" s="9">
        <v>9</v>
      </c>
      <c r="J29" s="9">
        <v>0.3</v>
      </c>
      <c r="K29" s="9">
        <v>1</v>
      </c>
      <c r="L29" s="9">
        <v>8.8000000000000007</v>
      </c>
      <c r="M29" s="9">
        <v>20</v>
      </c>
      <c r="N29" s="9">
        <v>21</v>
      </c>
      <c r="O29" s="9">
        <v>30</v>
      </c>
      <c r="P29" s="9">
        <v>48</v>
      </c>
      <c r="Q29" s="10">
        <v>58</v>
      </c>
    </row>
    <row r="30" spans="1:17" s="2" customFormat="1" ht="16" thickBot="1" x14ac:dyDescent="0.4">
      <c r="A30" s="4">
        <f t="shared" si="0"/>
        <v>87007</v>
      </c>
      <c r="B30" s="4">
        <v>1</v>
      </c>
      <c r="C30" s="11" t="s">
        <v>43</v>
      </c>
      <c r="D30" s="11" t="s">
        <v>44</v>
      </c>
      <c r="E30" s="12">
        <v>39097</v>
      </c>
      <c r="F30" s="12">
        <v>37297</v>
      </c>
      <c r="G30" s="12">
        <v>37704</v>
      </c>
      <c r="H30" s="12">
        <v>36617</v>
      </c>
      <c r="I30" s="12">
        <v>38838</v>
      </c>
      <c r="J30" s="12">
        <v>41438</v>
      </c>
      <c r="K30" s="12">
        <v>37439</v>
      </c>
      <c r="L30" s="12">
        <v>35306</v>
      </c>
      <c r="M30" s="12">
        <v>42632</v>
      </c>
      <c r="N30" s="12">
        <v>37546</v>
      </c>
      <c r="O30" s="12">
        <v>39781</v>
      </c>
      <c r="P30" s="12">
        <v>43452</v>
      </c>
      <c r="Q30" s="13">
        <v>37704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87007</v>
      </c>
      <c r="B36" s="11">
        <v>2</v>
      </c>
      <c r="C36" s="11" t="s">
        <v>47</v>
      </c>
      <c r="D36" s="11">
        <v>5</v>
      </c>
      <c r="E36" s="10">
        <v>11.517241379310345</v>
      </c>
      <c r="F36" s="10">
        <v>9.2068965517241388</v>
      </c>
      <c r="G36" s="10">
        <v>6.7586206896551726</v>
      </c>
      <c r="H36" s="10">
        <v>1.4</v>
      </c>
      <c r="I36" s="10">
        <v>0.23333333333333334</v>
      </c>
      <c r="J36" s="10">
        <v>0</v>
      </c>
      <c r="K36" s="10">
        <v>3.3333333333333333E-2</v>
      </c>
      <c r="L36" s="10">
        <v>0.23333333333333334</v>
      </c>
      <c r="M36" s="10">
        <v>0.6</v>
      </c>
      <c r="N36" s="10">
        <v>2.3214285714285716</v>
      </c>
      <c r="O36" s="10">
        <v>3.7666666666666666</v>
      </c>
      <c r="P36" s="10">
        <v>8.5517241379310338</v>
      </c>
      <c r="Q36" s="10">
        <v>44.622577996715933</v>
      </c>
    </row>
    <row r="37" spans="1:17" s="14" customFormat="1" ht="16" thickBot="1" x14ac:dyDescent="0.4">
      <c r="A37" s="11">
        <f>$A$10</f>
        <v>87007</v>
      </c>
      <c r="B37" s="11">
        <v>2</v>
      </c>
      <c r="C37" s="11" t="s">
        <v>41</v>
      </c>
      <c r="D37" s="11">
        <v>98</v>
      </c>
      <c r="E37" s="10">
        <v>29</v>
      </c>
      <c r="F37" s="10">
        <v>29</v>
      </c>
      <c r="G37" s="10">
        <v>29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28</v>
      </c>
      <c r="O37" s="10">
        <v>30</v>
      </c>
      <c r="P37" s="10">
        <v>29</v>
      </c>
      <c r="Q37" s="10">
        <v>27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87007</v>
      </c>
      <c r="B43" s="4">
        <v>3</v>
      </c>
      <c r="C43" s="4" t="s">
        <v>50</v>
      </c>
      <c r="D43" s="4">
        <v>1</v>
      </c>
      <c r="E43" s="9">
        <v>20.57</v>
      </c>
      <c r="F43" s="9">
        <v>20.389999999999997</v>
      </c>
      <c r="G43" s="9">
        <v>20.576666666666664</v>
      </c>
      <c r="H43" s="9">
        <v>20.286666666666665</v>
      </c>
      <c r="I43" s="9">
        <v>17.790000000000003</v>
      </c>
      <c r="J43" s="9">
        <v>16.330000000000002</v>
      </c>
      <c r="K43" s="9">
        <v>16.133333333333333</v>
      </c>
      <c r="L43" s="9">
        <v>18</v>
      </c>
      <c r="M43" s="9">
        <v>20.04666666666667</v>
      </c>
      <c r="N43" s="9">
        <v>21.719999999999995</v>
      </c>
      <c r="O43" s="9">
        <v>22.463333333333328</v>
      </c>
      <c r="P43" s="9">
        <v>22.15333333333334</v>
      </c>
      <c r="Q43" s="10">
        <v>19.705000000000002</v>
      </c>
    </row>
    <row r="44" spans="1:17" s="2" customFormat="1" ht="16" thickBot="1" x14ac:dyDescent="0.4">
      <c r="A44" s="4">
        <f t="shared" si="1"/>
        <v>87007</v>
      </c>
      <c r="B44" s="4">
        <v>3</v>
      </c>
      <c r="C44" s="4" t="s">
        <v>37</v>
      </c>
      <c r="D44" s="4">
        <v>19</v>
      </c>
      <c r="E44" s="9">
        <v>23.8</v>
      </c>
      <c r="F44" s="9">
        <v>23.5</v>
      </c>
      <c r="G44" s="9">
        <v>24.1</v>
      </c>
      <c r="H44" s="9">
        <v>22.9</v>
      </c>
      <c r="I44" s="9">
        <v>19.5</v>
      </c>
      <c r="J44" s="9">
        <v>18.399999999999999</v>
      </c>
      <c r="K44" s="9">
        <v>17.899999999999999</v>
      </c>
      <c r="L44" s="9">
        <v>20.3</v>
      </c>
      <c r="M44" s="9">
        <v>21.9</v>
      </c>
      <c r="N44" s="9">
        <v>23.2</v>
      </c>
      <c r="O44" s="9">
        <v>25.3</v>
      </c>
      <c r="P44" s="9">
        <v>24.7</v>
      </c>
      <c r="Q44" s="10">
        <v>21.175000000000001</v>
      </c>
    </row>
    <row r="45" spans="1:17" s="2" customFormat="1" ht="16" thickBot="1" x14ac:dyDescent="0.4">
      <c r="A45" s="4">
        <f t="shared" si="1"/>
        <v>87007</v>
      </c>
      <c r="B45" s="4">
        <v>3</v>
      </c>
      <c r="C45" s="4" t="s">
        <v>38</v>
      </c>
      <c r="D45" s="4">
        <v>20</v>
      </c>
      <c r="E45" s="6">
        <v>1998</v>
      </c>
      <c r="F45" s="6">
        <v>1998</v>
      </c>
      <c r="G45" s="6">
        <v>1998</v>
      </c>
      <c r="H45" s="6">
        <v>2016</v>
      </c>
      <c r="I45" s="6">
        <v>2016</v>
      </c>
      <c r="J45" s="6">
        <v>2015</v>
      </c>
      <c r="K45" s="6">
        <v>2016</v>
      </c>
      <c r="L45" s="6">
        <v>1995</v>
      </c>
      <c r="M45" s="6">
        <v>2012</v>
      </c>
      <c r="N45" s="6">
        <v>2012</v>
      </c>
      <c r="O45" s="6">
        <v>2009</v>
      </c>
      <c r="P45" s="6">
        <v>1997</v>
      </c>
      <c r="Q45" s="6">
        <v>2016</v>
      </c>
    </row>
    <row r="46" spans="1:17" s="2" customFormat="1" ht="16" thickBot="1" x14ac:dyDescent="0.4">
      <c r="A46" s="4">
        <f t="shared" si="1"/>
        <v>87007</v>
      </c>
      <c r="B46" s="4">
        <v>3</v>
      </c>
      <c r="C46" s="4" t="s">
        <v>39</v>
      </c>
      <c r="D46" s="4">
        <v>17</v>
      </c>
      <c r="E46" s="9">
        <v>18.600000000000001</v>
      </c>
      <c r="F46" s="9">
        <v>18.600000000000001</v>
      </c>
      <c r="G46" s="9">
        <v>17.5</v>
      </c>
      <c r="H46" s="9">
        <v>17.899999999999999</v>
      </c>
      <c r="I46" s="9">
        <v>16.2</v>
      </c>
      <c r="J46" s="9">
        <v>14.8</v>
      </c>
      <c r="K46" s="9">
        <v>13.6</v>
      </c>
      <c r="L46" s="9">
        <v>15.1</v>
      </c>
      <c r="M46" s="9">
        <v>17</v>
      </c>
      <c r="N46" s="9">
        <v>19.899999999999999</v>
      </c>
      <c r="O46" s="9">
        <v>20.100000000000001</v>
      </c>
      <c r="P46" s="9">
        <v>19.3</v>
      </c>
      <c r="Q46" s="10">
        <v>18.183333333333334</v>
      </c>
    </row>
    <row r="47" spans="1:17" s="2" customFormat="1" ht="16" thickBot="1" x14ac:dyDescent="0.4">
      <c r="A47" s="4">
        <f t="shared" si="1"/>
        <v>87007</v>
      </c>
      <c r="B47" s="4">
        <v>3</v>
      </c>
      <c r="C47" s="4" t="s">
        <v>40</v>
      </c>
      <c r="D47" s="4">
        <v>18</v>
      </c>
      <c r="E47" s="6">
        <v>1992</v>
      </c>
      <c r="F47" s="6">
        <v>2001</v>
      </c>
      <c r="G47" s="6">
        <v>1997</v>
      </c>
      <c r="H47" s="6">
        <v>2009</v>
      </c>
      <c r="I47" s="6">
        <v>2004</v>
      </c>
      <c r="J47" s="6">
        <v>2000</v>
      </c>
      <c r="K47" s="6">
        <v>2002</v>
      </c>
      <c r="L47" s="6">
        <v>1992</v>
      </c>
      <c r="M47" s="6">
        <v>1992</v>
      </c>
      <c r="N47" s="6">
        <v>1998</v>
      </c>
      <c r="O47" s="6">
        <v>1992</v>
      </c>
      <c r="P47" s="6">
        <v>2008</v>
      </c>
      <c r="Q47" s="6">
        <v>1992</v>
      </c>
    </row>
    <row r="48" spans="1:17" s="2" customFormat="1" ht="16" thickBot="1" x14ac:dyDescent="0.4">
      <c r="A48" s="4">
        <f t="shared" si="1"/>
        <v>87007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4">
        <f t="shared" si="1"/>
        <v>87007</v>
      </c>
      <c r="B49" s="4">
        <v>3</v>
      </c>
      <c r="C49" s="11" t="s">
        <v>42</v>
      </c>
      <c r="D49" s="11">
        <v>2</v>
      </c>
      <c r="E49" s="9">
        <v>27.7</v>
      </c>
      <c r="F49" s="9">
        <v>28.8</v>
      </c>
      <c r="G49" s="9">
        <v>28</v>
      </c>
      <c r="H49" s="9">
        <v>25.5</v>
      </c>
      <c r="I49" s="9">
        <v>23.4</v>
      </c>
      <c r="J49" s="9">
        <v>22.4</v>
      </c>
      <c r="K49" s="9">
        <v>21.7</v>
      </c>
      <c r="L49" s="9">
        <v>24.5</v>
      </c>
      <c r="M49" s="9">
        <v>27.2</v>
      </c>
      <c r="N49" s="9">
        <v>27.3</v>
      </c>
      <c r="O49" s="9">
        <v>28.5</v>
      </c>
      <c r="P49" s="9">
        <v>28.6</v>
      </c>
      <c r="Q49" s="10">
        <v>28.8</v>
      </c>
    </row>
    <row r="50" spans="1:17" s="2" customFormat="1" ht="16" thickBot="1" x14ac:dyDescent="0.4">
      <c r="A50" s="4">
        <f t="shared" si="1"/>
        <v>87007</v>
      </c>
      <c r="B50" s="4">
        <v>3</v>
      </c>
      <c r="C50" s="11" t="s">
        <v>43</v>
      </c>
      <c r="D50" s="15">
        <v>15</v>
      </c>
      <c r="E50" s="12">
        <v>42394</v>
      </c>
      <c r="F50" s="12">
        <v>35830</v>
      </c>
      <c r="G50" s="12">
        <v>35859</v>
      </c>
      <c r="H50" s="12">
        <v>38447</v>
      </c>
      <c r="I50" s="12">
        <v>37378</v>
      </c>
      <c r="J50" s="12">
        <v>42162</v>
      </c>
      <c r="K50" s="12">
        <v>40363</v>
      </c>
      <c r="L50" s="12">
        <v>40416</v>
      </c>
      <c r="M50" s="12">
        <v>42625</v>
      </c>
      <c r="N50" s="12">
        <v>40840</v>
      </c>
      <c r="O50" s="12">
        <v>40140</v>
      </c>
      <c r="P50" s="12">
        <v>35790</v>
      </c>
      <c r="Q50" s="13">
        <v>35830</v>
      </c>
    </row>
    <row r="51" spans="1:17" s="2" customFormat="1" ht="16" thickBot="1" x14ac:dyDescent="0.4">
      <c r="A51" s="4">
        <f t="shared" si="1"/>
        <v>87007</v>
      </c>
      <c r="B51" s="4">
        <v>3</v>
      </c>
      <c r="C51" s="11" t="s">
        <v>51</v>
      </c>
      <c r="D51" s="11">
        <v>3</v>
      </c>
      <c r="E51" s="9">
        <v>11.2</v>
      </c>
      <c r="F51" s="9">
        <v>10.9</v>
      </c>
      <c r="G51" s="9">
        <v>10.3</v>
      </c>
      <c r="H51" s="9">
        <v>11.4</v>
      </c>
      <c r="I51" s="9">
        <v>10.9</v>
      </c>
      <c r="J51" s="9">
        <v>8</v>
      </c>
      <c r="K51" s="9">
        <v>5.2</v>
      </c>
      <c r="L51" s="9">
        <v>3.5</v>
      </c>
      <c r="M51" s="9">
        <v>10.7</v>
      </c>
      <c r="N51" s="9">
        <v>10.7</v>
      </c>
      <c r="O51" s="9">
        <v>13.9</v>
      </c>
      <c r="P51" s="9">
        <v>12.1</v>
      </c>
      <c r="Q51" s="10">
        <v>3.5</v>
      </c>
    </row>
    <row r="52" spans="1:17" s="2" customFormat="1" ht="16" thickBot="1" x14ac:dyDescent="0.4">
      <c r="A52" s="4">
        <f t="shared" si="1"/>
        <v>87007</v>
      </c>
      <c r="B52" s="4">
        <v>3</v>
      </c>
      <c r="C52" s="11" t="s">
        <v>52</v>
      </c>
      <c r="D52" s="11">
        <v>16</v>
      </c>
      <c r="E52" s="12">
        <v>38003</v>
      </c>
      <c r="F52" s="12">
        <v>36940</v>
      </c>
      <c r="G52" s="12">
        <v>39892</v>
      </c>
      <c r="H52" s="12">
        <v>39542</v>
      </c>
      <c r="I52" s="12">
        <v>35561</v>
      </c>
      <c r="J52" s="12">
        <v>36330</v>
      </c>
      <c r="K52" s="12">
        <v>37443</v>
      </c>
      <c r="L52" s="12">
        <v>34192</v>
      </c>
      <c r="M52" s="12">
        <v>33492</v>
      </c>
      <c r="N52" s="12">
        <v>36092</v>
      </c>
      <c r="O52" s="12">
        <v>35379</v>
      </c>
      <c r="P52" s="12">
        <v>35041</v>
      </c>
      <c r="Q52" s="13">
        <v>34192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87007</v>
      </c>
      <c r="B58" s="4">
        <v>4</v>
      </c>
      <c r="C58" s="4" t="s">
        <v>50</v>
      </c>
      <c r="D58" s="4">
        <v>1</v>
      </c>
      <c r="E58" s="9">
        <v>7.6899999999999995</v>
      </c>
      <c r="F58" s="9">
        <v>7.5699999999999994</v>
      </c>
      <c r="G58" s="9">
        <v>6.6099999999999994</v>
      </c>
      <c r="H58" s="9">
        <v>3.1033333333333335</v>
      </c>
      <c r="I58" s="9">
        <v>-2.5466666666666669</v>
      </c>
      <c r="J58" s="9">
        <v>-5.6700000000000008</v>
      </c>
      <c r="K58" s="9">
        <v>-6.2</v>
      </c>
      <c r="L58" s="9">
        <v>-3.9666666666666659</v>
      </c>
      <c r="M58" s="9">
        <v>-0.44666666666666688</v>
      </c>
      <c r="N58" s="9">
        <v>3.2933333333333339</v>
      </c>
      <c r="O58" s="9">
        <v>5.5066666666666659</v>
      </c>
      <c r="P58" s="9">
        <v>7.3133333333333326</v>
      </c>
      <c r="Q58" s="10">
        <v>1.8547222222222217</v>
      </c>
    </row>
    <row r="59" spans="1:17" s="2" customFormat="1" ht="16" thickBot="1" x14ac:dyDescent="0.4">
      <c r="A59" s="4">
        <f t="shared" si="2"/>
        <v>87007</v>
      </c>
      <c r="B59" s="4">
        <v>4</v>
      </c>
      <c r="C59" s="4" t="s">
        <v>37</v>
      </c>
      <c r="D59" s="4">
        <v>19</v>
      </c>
      <c r="E59" s="9">
        <v>9.1</v>
      </c>
      <c r="F59" s="9">
        <v>9.3000000000000007</v>
      </c>
      <c r="G59" s="9">
        <v>8.8000000000000007</v>
      </c>
      <c r="H59" s="9">
        <v>5.5</v>
      </c>
      <c r="I59" s="9">
        <v>-1.1000000000000001</v>
      </c>
      <c r="J59" s="9">
        <v>-3.1</v>
      </c>
      <c r="K59" s="9">
        <v>-3.7</v>
      </c>
      <c r="L59" s="9">
        <v>-1.5</v>
      </c>
      <c r="M59" s="9">
        <v>2.5</v>
      </c>
      <c r="N59" s="9">
        <v>5.9</v>
      </c>
      <c r="O59" s="9">
        <v>8.6</v>
      </c>
      <c r="P59" s="9">
        <v>8.6999999999999993</v>
      </c>
      <c r="Q59" s="10">
        <v>3</v>
      </c>
    </row>
    <row r="60" spans="1:17" s="2" customFormat="1" ht="16" thickBot="1" x14ac:dyDescent="0.4">
      <c r="A60" s="4">
        <f t="shared" si="2"/>
        <v>87007</v>
      </c>
      <c r="B60" s="4">
        <v>4</v>
      </c>
      <c r="C60" s="4" t="s">
        <v>38</v>
      </c>
      <c r="D60" s="4">
        <v>20</v>
      </c>
      <c r="E60" s="6">
        <v>2019</v>
      </c>
      <c r="F60" s="6">
        <v>2016</v>
      </c>
      <c r="G60" s="6">
        <v>2002</v>
      </c>
      <c r="H60" s="6">
        <v>2002</v>
      </c>
      <c r="I60" s="6">
        <v>2013</v>
      </c>
      <c r="J60" s="6">
        <v>2020</v>
      </c>
      <c r="K60" s="6">
        <v>2018</v>
      </c>
      <c r="L60" s="6">
        <v>2004</v>
      </c>
      <c r="M60" s="6">
        <v>1997</v>
      </c>
      <c r="N60" s="6">
        <v>2014</v>
      </c>
      <c r="O60" s="6">
        <v>2009</v>
      </c>
      <c r="P60" s="6">
        <v>2012</v>
      </c>
      <c r="Q60" s="6">
        <v>2020</v>
      </c>
    </row>
    <row r="61" spans="1:17" s="2" customFormat="1" ht="16" thickBot="1" x14ac:dyDescent="0.4">
      <c r="A61" s="4">
        <f t="shared" si="2"/>
        <v>87007</v>
      </c>
      <c r="B61" s="4">
        <v>4</v>
      </c>
      <c r="C61" s="4" t="s">
        <v>39</v>
      </c>
      <c r="D61" s="4">
        <v>17</v>
      </c>
      <c r="E61" s="9">
        <v>6.4</v>
      </c>
      <c r="F61" s="9">
        <v>4.5999999999999996</v>
      </c>
      <c r="G61" s="9">
        <v>3.9</v>
      </c>
      <c r="H61" s="9">
        <v>0.2</v>
      </c>
      <c r="I61" s="9">
        <v>-4.8</v>
      </c>
      <c r="J61" s="9">
        <v>-8</v>
      </c>
      <c r="K61" s="9">
        <v>-8.1</v>
      </c>
      <c r="L61" s="9">
        <v>-5.8</v>
      </c>
      <c r="M61" s="9">
        <v>-3.4</v>
      </c>
      <c r="N61" s="9">
        <v>1.4</v>
      </c>
      <c r="O61" s="9">
        <v>3.4</v>
      </c>
      <c r="P61" s="9">
        <v>5.2</v>
      </c>
      <c r="Q61" s="10">
        <v>0.30833333333333324</v>
      </c>
    </row>
    <row r="62" spans="1:17" s="2" customFormat="1" ht="16" thickBot="1" x14ac:dyDescent="0.4">
      <c r="A62" s="4">
        <f t="shared" si="2"/>
        <v>87007</v>
      </c>
      <c r="B62" s="4">
        <v>4</v>
      </c>
      <c r="C62" s="4" t="s">
        <v>40</v>
      </c>
      <c r="D62" s="4">
        <v>18</v>
      </c>
      <c r="E62" s="6">
        <v>1997</v>
      </c>
      <c r="F62" s="6">
        <v>1993</v>
      </c>
      <c r="G62" s="6">
        <v>1992</v>
      </c>
      <c r="H62" s="6">
        <v>2013</v>
      </c>
      <c r="I62" s="6">
        <v>2004</v>
      </c>
      <c r="J62" s="6">
        <v>2004</v>
      </c>
      <c r="K62" s="6">
        <v>1995</v>
      </c>
      <c r="L62" s="6">
        <v>2008</v>
      </c>
      <c r="M62" s="6">
        <v>1992</v>
      </c>
      <c r="N62" s="6">
        <v>1998</v>
      </c>
      <c r="O62" s="6">
        <v>1992</v>
      </c>
      <c r="P62" s="6">
        <v>1995</v>
      </c>
      <c r="Q62" s="6">
        <v>1992</v>
      </c>
    </row>
    <row r="63" spans="1:17" s="2" customFormat="1" ht="16" thickBot="1" x14ac:dyDescent="0.4">
      <c r="A63" s="4">
        <f t="shared" si="2"/>
        <v>87007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4">
        <f t="shared" si="2"/>
        <v>87007</v>
      </c>
      <c r="B64" s="4">
        <v>4</v>
      </c>
      <c r="C64" s="11" t="s">
        <v>42</v>
      </c>
      <c r="D64" s="11">
        <v>2</v>
      </c>
      <c r="E64" s="9">
        <v>11.9</v>
      </c>
      <c r="F64" s="9">
        <v>12</v>
      </c>
      <c r="G64" s="9">
        <v>11.9</v>
      </c>
      <c r="H64" s="9">
        <v>11.8</v>
      </c>
      <c r="I64" s="9">
        <v>8.1999999999999993</v>
      </c>
      <c r="J64" s="9">
        <v>5.9</v>
      </c>
      <c r="K64" s="9">
        <v>5.0999999999999996</v>
      </c>
      <c r="L64" s="9">
        <v>6.4</v>
      </c>
      <c r="M64" s="9">
        <v>8.9</v>
      </c>
      <c r="N64" s="9">
        <v>9.5</v>
      </c>
      <c r="O64" s="9">
        <v>11.5</v>
      </c>
      <c r="P64" s="9">
        <v>12.6</v>
      </c>
      <c r="Q64" s="10">
        <v>12.6</v>
      </c>
    </row>
    <row r="65" spans="1:17" s="2" customFormat="1" ht="16" thickBot="1" x14ac:dyDescent="0.4">
      <c r="A65" s="4">
        <f t="shared" si="2"/>
        <v>87007</v>
      </c>
      <c r="B65" s="4">
        <v>4</v>
      </c>
      <c r="C65" s="11" t="s">
        <v>43</v>
      </c>
      <c r="D65" s="15">
        <v>15</v>
      </c>
      <c r="E65" s="12">
        <v>40196</v>
      </c>
      <c r="F65" s="12">
        <v>40219</v>
      </c>
      <c r="G65" s="12">
        <v>35860</v>
      </c>
      <c r="H65" s="12">
        <v>42478</v>
      </c>
      <c r="I65" s="12">
        <v>43953</v>
      </c>
      <c r="J65" s="12">
        <v>43255</v>
      </c>
      <c r="K65" s="12">
        <v>40014</v>
      </c>
      <c r="L65" s="12">
        <v>40033</v>
      </c>
      <c r="M65" s="12">
        <v>42991</v>
      </c>
      <c r="N65" s="12">
        <v>41918</v>
      </c>
      <c r="O65" s="12">
        <v>40137</v>
      </c>
      <c r="P65" s="12">
        <v>40516</v>
      </c>
      <c r="Q65" s="13">
        <v>40516</v>
      </c>
    </row>
    <row r="66" spans="1:17" s="2" customFormat="1" ht="16" thickBot="1" x14ac:dyDescent="0.4">
      <c r="A66" s="4">
        <f t="shared" si="2"/>
        <v>87007</v>
      </c>
      <c r="B66" s="4">
        <v>4</v>
      </c>
      <c r="C66" s="11" t="s">
        <v>51</v>
      </c>
      <c r="D66" s="11">
        <v>3</v>
      </c>
      <c r="E66" s="9">
        <v>2.5</v>
      </c>
      <c r="F66" s="9">
        <v>0.5</v>
      </c>
      <c r="G66" s="9">
        <v>-1</v>
      </c>
      <c r="H66" s="9">
        <v>-6.1</v>
      </c>
      <c r="I66" s="9">
        <v>-12.6</v>
      </c>
      <c r="J66" s="9">
        <v>-14.6</v>
      </c>
      <c r="K66" s="9">
        <v>-13.5</v>
      </c>
      <c r="L66" s="9">
        <v>-11.5</v>
      </c>
      <c r="M66" s="9">
        <v>-10.5</v>
      </c>
      <c r="N66" s="9">
        <v>-5.8</v>
      </c>
      <c r="O66" s="9">
        <v>-2</v>
      </c>
      <c r="P66" s="9">
        <v>0.5</v>
      </c>
      <c r="Q66" s="10">
        <v>-14.6</v>
      </c>
    </row>
    <row r="67" spans="1:17" s="2" customFormat="1" ht="16" thickBot="1" x14ac:dyDescent="0.4">
      <c r="A67" s="4">
        <f t="shared" si="2"/>
        <v>87007</v>
      </c>
      <c r="B67" s="4">
        <v>4</v>
      </c>
      <c r="C67" s="11" t="s">
        <v>52</v>
      </c>
      <c r="D67" s="11">
        <v>16</v>
      </c>
      <c r="E67" s="12">
        <v>41296</v>
      </c>
      <c r="F67" s="12">
        <v>34009</v>
      </c>
      <c r="G67" s="12">
        <v>41728</v>
      </c>
      <c r="H67" s="12">
        <v>33718</v>
      </c>
      <c r="I67" s="12">
        <v>33755</v>
      </c>
      <c r="J67" s="12">
        <v>37426</v>
      </c>
      <c r="K67" s="12">
        <v>36347</v>
      </c>
      <c r="L67" s="12">
        <v>36380</v>
      </c>
      <c r="M67" s="12">
        <v>33850</v>
      </c>
      <c r="N67" s="12">
        <v>35352</v>
      </c>
      <c r="O67" s="12">
        <v>38657</v>
      </c>
      <c r="P67" s="12">
        <v>37229</v>
      </c>
      <c r="Q67" s="13">
        <v>37426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87007</v>
      </c>
      <c r="B73" s="4">
        <v>5</v>
      </c>
      <c r="C73" s="4" t="s">
        <v>50</v>
      </c>
      <c r="D73" s="4">
        <v>1</v>
      </c>
      <c r="E73" s="9">
        <v>13.176666666666666</v>
      </c>
      <c r="F73" s="9">
        <v>13.016666666666664</v>
      </c>
      <c r="G73" s="9">
        <v>12.809999999999999</v>
      </c>
      <c r="H73" s="9">
        <v>11.326666666666666</v>
      </c>
      <c r="I73" s="9">
        <v>7.2633333333333336</v>
      </c>
      <c r="J73" s="9">
        <v>4.7633333333333336</v>
      </c>
      <c r="K73" s="9">
        <v>4.5</v>
      </c>
      <c r="L73" s="9">
        <v>6.96</v>
      </c>
      <c r="M73" s="9">
        <v>10.04137931034483</v>
      </c>
      <c r="N73" s="9">
        <v>12.440000000000003</v>
      </c>
      <c r="O73" s="9">
        <v>13.443333333333333</v>
      </c>
      <c r="P73" s="9">
        <v>13.873333333333335</v>
      </c>
      <c r="Q73" s="10">
        <v>10.301226053639846</v>
      </c>
    </row>
    <row r="74" spans="1:17" s="2" customFormat="1" ht="16" thickBot="1" x14ac:dyDescent="0.4">
      <c r="A74" s="4">
        <f t="shared" si="3"/>
        <v>87007</v>
      </c>
      <c r="B74" s="4">
        <v>5</v>
      </c>
      <c r="C74" s="4" t="s">
        <v>37</v>
      </c>
      <c r="D74" s="4">
        <v>19</v>
      </c>
      <c r="E74" s="9">
        <v>15.6</v>
      </c>
      <c r="F74" s="9">
        <v>15.1</v>
      </c>
      <c r="G74" s="9">
        <v>15</v>
      </c>
      <c r="H74" s="9">
        <v>13.2</v>
      </c>
      <c r="I74" s="9">
        <v>9</v>
      </c>
      <c r="J74" s="9">
        <v>6.8</v>
      </c>
      <c r="K74" s="9">
        <v>6.3</v>
      </c>
      <c r="L74" s="9">
        <v>8.6999999999999993</v>
      </c>
      <c r="M74" s="9">
        <v>11.6</v>
      </c>
      <c r="N74" s="9">
        <v>13.7</v>
      </c>
      <c r="O74" s="9">
        <v>16.3</v>
      </c>
      <c r="P74" s="9">
        <v>15.4</v>
      </c>
      <c r="Q74" s="10">
        <v>11.208333333333334</v>
      </c>
    </row>
    <row r="75" spans="1:17" s="2" customFormat="1" ht="16" thickBot="1" x14ac:dyDescent="0.4">
      <c r="A75" s="4">
        <f t="shared" si="3"/>
        <v>87007</v>
      </c>
      <c r="B75" s="4">
        <v>5</v>
      </c>
      <c r="C75" s="4" t="s">
        <v>38</v>
      </c>
      <c r="D75" s="4">
        <v>20</v>
      </c>
      <c r="E75" s="6">
        <v>1998</v>
      </c>
      <c r="F75" s="6">
        <v>1998</v>
      </c>
      <c r="G75" s="6">
        <v>1998</v>
      </c>
      <c r="H75" s="6">
        <v>2016</v>
      </c>
      <c r="I75" s="6">
        <v>2016</v>
      </c>
      <c r="J75" s="6">
        <v>2020</v>
      </c>
      <c r="K75" s="6">
        <v>2018</v>
      </c>
      <c r="L75" s="6">
        <v>1995</v>
      </c>
      <c r="M75" s="6">
        <v>2019</v>
      </c>
      <c r="N75" s="6">
        <v>2018</v>
      </c>
      <c r="O75" s="6">
        <v>2009</v>
      </c>
      <c r="P75" s="6">
        <v>1997</v>
      </c>
      <c r="Q75" s="6">
        <v>2019</v>
      </c>
    </row>
    <row r="76" spans="1:17" s="2" customFormat="1" ht="16" thickBot="1" x14ac:dyDescent="0.4">
      <c r="A76" s="4">
        <f t="shared" si="3"/>
        <v>87007</v>
      </c>
      <c r="B76" s="4">
        <v>5</v>
      </c>
      <c r="C76" s="4" t="s">
        <v>39</v>
      </c>
      <c r="D76" s="4">
        <v>17</v>
      </c>
      <c r="E76" s="9">
        <v>11.7</v>
      </c>
      <c r="F76" s="9">
        <v>10.8</v>
      </c>
      <c r="G76" s="9">
        <v>10.5</v>
      </c>
      <c r="H76" s="9">
        <v>9.4</v>
      </c>
      <c r="I76" s="9">
        <v>5.2</v>
      </c>
      <c r="J76" s="9">
        <v>3.1</v>
      </c>
      <c r="K76" s="9">
        <v>2.8</v>
      </c>
      <c r="L76" s="9">
        <v>4.4000000000000004</v>
      </c>
      <c r="M76" s="9">
        <v>6.9</v>
      </c>
      <c r="N76" s="9">
        <v>10.9</v>
      </c>
      <c r="O76" s="9">
        <v>11.5</v>
      </c>
      <c r="P76" s="9">
        <v>11.7</v>
      </c>
      <c r="Q76" s="10">
        <v>8.7916666666666661</v>
      </c>
    </row>
    <row r="77" spans="1:17" s="2" customFormat="1" ht="16" thickBot="1" x14ac:dyDescent="0.4">
      <c r="A77" s="4">
        <f t="shared" si="3"/>
        <v>87007</v>
      </c>
      <c r="B77" s="4">
        <v>5</v>
      </c>
      <c r="C77" s="4" t="s">
        <v>40</v>
      </c>
      <c r="D77" s="4">
        <v>18</v>
      </c>
      <c r="E77" s="6">
        <v>1992</v>
      </c>
      <c r="F77" s="6">
        <v>1993</v>
      </c>
      <c r="G77" s="6">
        <v>1997</v>
      </c>
      <c r="H77" s="6">
        <v>2008</v>
      </c>
      <c r="I77" s="6">
        <v>2004</v>
      </c>
      <c r="J77" s="6">
        <v>2004</v>
      </c>
      <c r="K77" s="6">
        <v>2000</v>
      </c>
      <c r="L77" s="6">
        <v>1992</v>
      </c>
      <c r="M77" s="6">
        <v>1992</v>
      </c>
      <c r="N77" s="6">
        <v>1998</v>
      </c>
      <c r="O77" s="6">
        <v>1992</v>
      </c>
      <c r="P77" s="6">
        <v>1995</v>
      </c>
      <c r="Q77" s="6">
        <v>1992</v>
      </c>
    </row>
    <row r="78" spans="1:17" s="2" customFormat="1" ht="16" thickBot="1" x14ac:dyDescent="0.4">
      <c r="A78" s="4">
        <f t="shared" si="3"/>
        <v>87007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29</v>
      </c>
      <c r="N78" s="9">
        <v>30</v>
      </c>
      <c r="O78" s="9">
        <v>30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98</v>
      </c>
      <c r="B81" s="4" t="s">
        <v>55</v>
      </c>
      <c r="C81" s="4" t="s">
        <v>56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87007</v>
      </c>
      <c r="B84" s="4">
        <v>98</v>
      </c>
      <c r="C84" s="4" t="s">
        <v>50</v>
      </c>
      <c r="D84" s="4">
        <v>1</v>
      </c>
      <c r="E84" s="9">
        <v>3124.6266666666679</v>
      </c>
      <c r="F84" s="9">
        <v>3126.7133333333336</v>
      </c>
      <c r="G84" s="9">
        <v>3128.6699999999996</v>
      </c>
      <c r="H84" s="9">
        <v>3129.4466666666663</v>
      </c>
      <c r="I84" s="9">
        <v>3134.0133333333333</v>
      </c>
      <c r="J84" s="9">
        <v>3136.0566666666664</v>
      </c>
      <c r="K84" s="9">
        <v>3134.0399999999995</v>
      </c>
      <c r="L84" s="9">
        <v>3132.4833333333318</v>
      </c>
      <c r="M84" s="9">
        <v>3122.3448275862083</v>
      </c>
      <c r="N84" s="9">
        <v>3114.74</v>
      </c>
      <c r="O84" s="9">
        <v>3109.1666666666674</v>
      </c>
      <c r="P84" s="9">
        <v>3113.0166666666669</v>
      </c>
      <c r="Q84" s="10">
        <v>3125.4431800766288</v>
      </c>
    </row>
    <row r="85" spans="1:17" s="2" customFormat="1" ht="16" thickBot="1" x14ac:dyDescent="0.4">
      <c r="A85" s="4">
        <f t="shared" si="4"/>
        <v>87007</v>
      </c>
      <c r="B85" s="4">
        <v>98</v>
      </c>
      <c r="C85" s="4" t="s">
        <v>37</v>
      </c>
      <c r="D85" s="4">
        <v>19</v>
      </c>
      <c r="E85" s="9">
        <v>3147.3</v>
      </c>
      <c r="F85" s="9">
        <v>3138.9</v>
      </c>
      <c r="G85" s="9">
        <v>3153.8</v>
      </c>
      <c r="H85" s="9">
        <v>3156.7</v>
      </c>
      <c r="I85" s="9">
        <v>3153.2</v>
      </c>
      <c r="J85" s="9">
        <v>3152.1</v>
      </c>
      <c r="K85" s="9">
        <v>3150.2</v>
      </c>
      <c r="L85" s="9">
        <v>3148.8</v>
      </c>
      <c r="M85" s="9">
        <v>3152</v>
      </c>
      <c r="N85" s="9">
        <v>3132.9</v>
      </c>
      <c r="O85" s="9">
        <v>3132.9</v>
      </c>
      <c r="P85" s="9">
        <v>3136.5</v>
      </c>
      <c r="Q85" s="10">
        <v>3138.6916666666671</v>
      </c>
    </row>
    <row r="86" spans="1:17" s="2" customFormat="1" ht="16" thickBot="1" x14ac:dyDescent="0.4">
      <c r="A86" s="4">
        <f t="shared" si="4"/>
        <v>87007</v>
      </c>
      <c r="B86" s="4">
        <v>98</v>
      </c>
      <c r="C86" s="4" t="s">
        <v>38</v>
      </c>
      <c r="D86" s="4">
        <v>20</v>
      </c>
      <c r="E86" s="6">
        <v>2013</v>
      </c>
      <c r="F86" s="6">
        <v>2012</v>
      </c>
      <c r="G86" s="6">
        <v>2012</v>
      </c>
      <c r="H86" s="6">
        <v>2009</v>
      </c>
      <c r="I86" s="6">
        <v>2011</v>
      </c>
      <c r="J86" s="6">
        <v>1998</v>
      </c>
      <c r="K86" s="6">
        <v>1996</v>
      </c>
      <c r="L86" s="6">
        <v>1999</v>
      </c>
      <c r="M86" s="6">
        <v>2011</v>
      </c>
      <c r="N86" s="6">
        <v>2014</v>
      </c>
      <c r="O86" s="6">
        <v>2011</v>
      </c>
      <c r="P86" s="6">
        <v>2011</v>
      </c>
      <c r="Q86" s="6">
        <v>2012</v>
      </c>
    </row>
    <row r="87" spans="1:17" s="2" customFormat="1" ht="16" thickBot="1" x14ac:dyDescent="0.4">
      <c r="A87" s="4">
        <f t="shared" si="4"/>
        <v>87007</v>
      </c>
      <c r="B87" s="4">
        <v>98</v>
      </c>
      <c r="C87" s="4" t="s">
        <v>39</v>
      </c>
      <c r="D87" s="4">
        <v>17</v>
      </c>
      <c r="E87" s="9">
        <v>3104.8</v>
      </c>
      <c r="F87" s="9">
        <v>3111</v>
      </c>
      <c r="G87" s="9">
        <v>3105.4</v>
      </c>
      <c r="H87" s="9">
        <v>3110</v>
      </c>
      <c r="I87" s="9">
        <v>3110</v>
      </c>
      <c r="J87" s="9">
        <v>3105.8</v>
      </c>
      <c r="K87" s="9">
        <v>3104.2</v>
      </c>
      <c r="L87" s="9">
        <v>3094.2</v>
      </c>
      <c r="M87" s="9">
        <v>3097</v>
      </c>
      <c r="N87" s="9">
        <v>3091</v>
      </c>
      <c r="O87" s="9">
        <v>3089.8</v>
      </c>
      <c r="P87" s="9">
        <v>3086.9</v>
      </c>
      <c r="Q87" s="10">
        <v>3105.3916666666669</v>
      </c>
    </row>
    <row r="88" spans="1:17" s="2" customFormat="1" ht="16" thickBot="1" x14ac:dyDescent="0.4">
      <c r="A88" s="4">
        <f t="shared" si="4"/>
        <v>87007</v>
      </c>
      <c r="B88" s="4">
        <v>98</v>
      </c>
      <c r="C88" s="4" t="s">
        <v>40</v>
      </c>
      <c r="D88" s="4">
        <v>18</v>
      </c>
      <c r="E88" s="6">
        <v>1996</v>
      </c>
      <c r="F88" s="6">
        <v>2020</v>
      </c>
      <c r="G88" s="6">
        <v>2018</v>
      </c>
      <c r="H88" s="6">
        <v>1992</v>
      </c>
      <c r="I88" s="6">
        <v>2019</v>
      </c>
      <c r="J88" s="6">
        <v>2020</v>
      </c>
      <c r="K88" s="6">
        <v>2020</v>
      </c>
      <c r="L88" s="6">
        <v>2020</v>
      </c>
      <c r="M88" s="6">
        <v>2020</v>
      </c>
      <c r="N88" s="6">
        <v>2019</v>
      </c>
      <c r="O88" s="6">
        <v>2018</v>
      </c>
      <c r="P88" s="6">
        <v>2020</v>
      </c>
      <c r="Q88" s="6">
        <v>2020</v>
      </c>
    </row>
    <row r="89" spans="1:17" s="2" customFormat="1" ht="16" thickBot="1" x14ac:dyDescent="0.4">
      <c r="A89" s="4">
        <f t="shared" si="4"/>
        <v>87007</v>
      </c>
      <c r="B89" s="4">
        <v>98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29</v>
      </c>
      <c r="N89" s="9">
        <v>30</v>
      </c>
      <c r="O89" s="9">
        <v>30</v>
      </c>
      <c r="P89" s="9">
        <v>30</v>
      </c>
      <c r="Q89" s="10">
        <v>29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87007</v>
      </c>
      <c r="B95" s="4">
        <v>7</v>
      </c>
      <c r="C95" s="4" t="s">
        <v>50</v>
      </c>
      <c r="D95" s="4">
        <v>1</v>
      </c>
      <c r="E95" s="9">
        <v>9.01</v>
      </c>
      <c r="F95" s="9">
        <v>8.9966666666666679</v>
      </c>
      <c r="G95" s="9">
        <v>8.3833333333333329</v>
      </c>
      <c r="H95" s="9">
        <v>5.7133333333333338</v>
      </c>
      <c r="I95" s="9">
        <v>3.0433333333333334</v>
      </c>
      <c r="J95" s="9">
        <v>2.1666666666666665</v>
      </c>
      <c r="K95" s="9">
        <v>2.0066666666666668</v>
      </c>
      <c r="L95" s="9">
        <v>2.3866666666666672</v>
      </c>
      <c r="M95" s="9">
        <v>3.5827586206896553</v>
      </c>
      <c r="N95" s="9">
        <v>5.5566666666666666</v>
      </c>
      <c r="O95" s="9">
        <v>6.839999999999999</v>
      </c>
      <c r="P95" s="9">
        <v>8.2333333333333325</v>
      </c>
      <c r="Q95" s="10">
        <v>5.4932854406130263</v>
      </c>
    </row>
    <row r="96" spans="1:17" s="2" customFormat="1" ht="16" thickBot="1" x14ac:dyDescent="0.4">
      <c r="A96" s="4">
        <f t="shared" si="5"/>
        <v>87007</v>
      </c>
      <c r="B96" s="4">
        <v>7</v>
      </c>
      <c r="C96" s="4" t="s">
        <v>37</v>
      </c>
      <c r="D96" s="4">
        <v>19</v>
      </c>
      <c r="E96" s="9">
        <v>10.9</v>
      </c>
      <c r="F96" s="9">
        <v>10.8</v>
      </c>
      <c r="G96" s="9">
        <v>10.199999999999999</v>
      </c>
      <c r="H96" s="9">
        <v>8.6</v>
      </c>
      <c r="I96" s="9">
        <v>4.5999999999999996</v>
      </c>
      <c r="J96" s="9">
        <v>3.9</v>
      </c>
      <c r="K96" s="9">
        <v>3</v>
      </c>
      <c r="L96" s="9">
        <v>4.4000000000000004</v>
      </c>
      <c r="M96" s="9">
        <v>5.7</v>
      </c>
      <c r="N96" s="9">
        <v>8.4</v>
      </c>
      <c r="O96" s="9">
        <v>9.1999999999999993</v>
      </c>
      <c r="P96" s="9">
        <v>10.6</v>
      </c>
      <c r="Q96" s="10">
        <v>6.9916666666666671</v>
      </c>
    </row>
    <row r="97" spans="1:17" s="2" customFormat="1" ht="16" thickBot="1" x14ac:dyDescent="0.4">
      <c r="A97" s="4">
        <f t="shared" si="5"/>
        <v>87007</v>
      </c>
      <c r="B97" s="4">
        <v>7</v>
      </c>
      <c r="C97" s="4" t="s">
        <v>38</v>
      </c>
      <c r="D97" s="4">
        <v>20</v>
      </c>
      <c r="E97" s="6">
        <v>2018</v>
      </c>
      <c r="F97" s="6">
        <v>2018</v>
      </c>
      <c r="G97" s="6">
        <v>2018</v>
      </c>
      <c r="H97" s="6">
        <v>2018</v>
      </c>
      <c r="I97" s="6">
        <v>2020</v>
      </c>
      <c r="J97" s="6">
        <v>2020</v>
      </c>
      <c r="K97" s="6">
        <v>2019</v>
      </c>
      <c r="L97" s="6">
        <v>2020</v>
      </c>
      <c r="M97" s="6">
        <v>2017</v>
      </c>
      <c r="N97" s="6">
        <v>2020</v>
      </c>
      <c r="O97" s="6">
        <v>2019</v>
      </c>
      <c r="P97" s="6">
        <v>2017</v>
      </c>
      <c r="Q97" s="6">
        <v>2020</v>
      </c>
    </row>
    <row r="98" spans="1:17" s="2" customFormat="1" ht="16" thickBot="1" x14ac:dyDescent="0.4">
      <c r="A98" s="4">
        <f t="shared" si="5"/>
        <v>87007</v>
      </c>
      <c r="B98" s="4">
        <v>7</v>
      </c>
      <c r="C98" s="4" t="s">
        <v>39</v>
      </c>
      <c r="D98" s="4">
        <v>17</v>
      </c>
      <c r="E98" s="9">
        <v>7.9</v>
      </c>
      <c r="F98" s="9">
        <v>7.4</v>
      </c>
      <c r="G98" s="9">
        <v>6.9</v>
      </c>
      <c r="H98" s="9">
        <v>3.7</v>
      </c>
      <c r="I98" s="9">
        <v>2.1</v>
      </c>
      <c r="J98" s="9">
        <v>1.1000000000000001</v>
      </c>
      <c r="K98" s="9">
        <v>1.1000000000000001</v>
      </c>
      <c r="L98" s="9">
        <v>1.3</v>
      </c>
      <c r="M98" s="9">
        <v>2.4</v>
      </c>
      <c r="N98" s="9">
        <v>3.5</v>
      </c>
      <c r="O98" s="9">
        <v>5.5</v>
      </c>
      <c r="P98" s="9">
        <v>6.6</v>
      </c>
      <c r="Q98" s="10">
        <v>5.0666666666666673</v>
      </c>
    </row>
    <row r="99" spans="1:17" s="2" customFormat="1" ht="16" thickBot="1" x14ac:dyDescent="0.4">
      <c r="A99" s="4">
        <f t="shared" si="5"/>
        <v>87007</v>
      </c>
      <c r="B99" s="4">
        <v>7</v>
      </c>
      <c r="C99" s="4" t="s">
        <v>40</v>
      </c>
      <c r="D99" s="4">
        <v>18</v>
      </c>
      <c r="E99" s="6">
        <v>2002</v>
      </c>
      <c r="F99" s="6">
        <v>1993</v>
      </c>
      <c r="G99" s="6">
        <v>2014</v>
      </c>
      <c r="H99" s="6">
        <v>2013</v>
      </c>
      <c r="I99" s="6">
        <v>2004</v>
      </c>
      <c r="J99" s="6">
        <v>2016</v>
      </c>
      <c r="K99" s="6">
        <v>2015</v>
      </c>
      <c r="L99" s="6">
        <v>2011</v>
      </c>
      <c r="M99" s="6">
        <v>2009</v>
      </c>
      <c r="N99" s="6">
        <v>1997</v>
      </c>
      <c r="O99" s="6">
        <v>2004</v>
      </c>
      <c r="P99" s="6">
        <v>1998</v>
      </c>
      <c r="Q99" s="6">
        <v>2016</v>
      </c>
    </row>
    <row r="100" spans="1:17" s="2" customFormat="1" ht="16" thickBot="1" x14ac:dyDescent="0.4">
      <c r="A100" s="4">
        <f t="shared" si="5"/>
        <v>87007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29</v>
      </c>
      <c r="N100" s="9">
        <v>30</v>
      </c>
      <c r="O100" s="9">
        <v>30</v>
      </c>
      <c r="P100" s="9">
        <v>30</v>
      </c>
      <c r="Q100" s="10">
        <v>29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2" customFormat="1" ht="16" thickBot="1" x14ac:dyDescent="0.4">
      <c r="A106" s="4">
        <f>$A$10</f>
        <v>87007</v>
      </c>
      <c r="B106" s="4">
        <v>8</v>
      </c>
      <c r="C106" s="4" t="s">
        <v>36</v>
      </c>
      <c r="D106" s="4">
        <v>4</v>
      </c>
      <c r="E106" s="9">
        <v>252.29230769230767</v>
      </c>
      <c r="F106" s="9">
        <v>226.26153846153846</v>
      </c>
      <c r="G106" s="9">
        <v>271.60769230769233</v>
      </c>
      <c r="H106" s="9">
        <v>286.03846153846149</v>
      </c>
      <c r="I106" s="9">
        <v>293.30769230769232</v>
      </c>
      <c r="J106" s="9">
        <v>278.53846153846155</v>
      </c>
      <c r="K106" s="9">
        <v>290.0884615384615</v>
      </c>
      <c r="L106" s="9">
        <v>302.48846153846159</v>
      </c>
      <c r="M106" s="9">
        <v>282.69230769230768</v>
      </c>
      <c r="N106" s="9"/>
      <c r="O106" s="9"/>
      <c r="P106" s="9">
        <v>283.53076923076924</v>
      </c>
      <c r="Q106" s="10"/>
    </row>
    <row r="107" spans="1:17" s="2" customFormat="1" ht="16" thickBot="1" x14ac:dyDescent="0.4">
      <c r="A107" s="4">
        <f>$A$10</f>
        <v>87007</v>
      </c>
      <c r="B107" s="4">
        <v>8</v>
      </c>
      <c r="C107" s="4" t="s">
        <v>41</v>
      </c>
      <c r="D107" s="4">
        <v>98</v>
      </c>
      <c r="E107" s="9">
        <v>26</v>
      </c>
      <c r="F107" s="9">
        <v>26</v>
      </c>
      <c r="G107" s="9">
        <v>26</v>
      </c>
      <c r="H107" s="9">
        <v>26</v>
      </c>
      <c r="I107" s="9">
        <v>26</v>
      </c>
      <c r="J107" s="9">
        <v>26</v>
      </c>
      <c r="K107" s="9">
        <v>26</v>
      </c>
      <c r="L107" s="9">
        <v>26</v>
      </c>
      <c r="M107" s="9">
        <v>26</v>
      </c>
      <c r="N107" s="9"/>
      <c r="O107" s="9"/>
      <c r="P107" s="9">
        <v>26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87007</v>
      </c>
      <c r="B117" s="4">
        <v>30</v>
      </c>
      <c r="C117" s="4" t="s">
        <v>50</v>
      </c>
      <c r="D117" s="4">
        <v>1</v>
      </c>
      <c r="E117" s="9">
        <v>4.8933333333333335</v>
      </c>
      <c r="F117" s="9">
        <v>4.6733333333333338</v>
      </c>
      <c r="G117" s="9">
        <v>3.6933333333333329</v>
      </c>
      <c r="H117" s="9">
        <v>2.3433333333333333</v>
      </c>
      <c r="I117" s="9">
        <v>1.5799999999999998</v>
      </c>
      <c r="J117" s="9">
        <v>1.3733333333333333</v>
      </c>
      <c r="K117" s="9">
        <v>1.2733333333333334</v>
      </c>
      <c r="L117" s="9">
        <v>1.31</v>
      </c>
      <c r="M117" s="9">
        <v>1.7724137931034485</v>
      </c>
      <c r="N117" s="9">
        <v>2.6333333333333337</v>
      </c>
      <c r="O117" s="9">
        <v>3.1333333333333337</v>
      </c>
      <c r="P117" s="9">
        <v>4.1066666666666656</v>
      </c>
      <c r="Q117" s="10">
        <v>2.7321455938697317</v>
      </c>
    </row>
    <row r="118" spans="1:17" s="2" customFormat="1" ht="16" thickBot="1" x14ac:dyDescent="0.4">
      <c r="A118" s="4">
        <f t="shared" si="6"/>
        <v>87007</v>
      </c>
      <c r="B118" s="4">
        <v>30</v>
      </c>
      <c r="C118" s="4" t="s">
        <v>37</v>
      </c>
      <c r="D118" s="4">
        <v>19</v>
      </c>
      <c r="E118" s="9">
        <v>6</v>
      </c>
      <c r="F118" s="9">
        <v>6</v>
      </c>
      <c r="G118" s="9">
        <v>5</v>
      </c>
      <c r="H118" s="9">
        <v>3.5</v>
      </c>
      <c r="I118" s="9">
        <v>2.4</v>
      </c>
      <c r="J118" s="9">
        <v>2.8</v>
      </c>
      <c r="K118" s="9">
        <v>2.6</v>
      </c>
      <c r="L118" s="9">
        <v>3</v>
      </c>
      <c r="M118" s="9">
        <v>3.2</v>
      </c>
      <c r="N118" s="9">
        <v>3.7</v>
      </c>
      <c r="O118" s="9">
        <v>4.3</v>
      </c>
      <c r="P118" s="9">
        <v>5.0999999999999996</v>
      </c>
      <c r="Q118" s="10">
        <v>3.3083333333333336</v>
      </c>
    </row>
    <row r="119" spans="1:17" s="2" customFormat="1" ht="16" thickBot="1" x14ac:dyDescent="0.4">
      <c r="A119" s="4">
        <f t="shared" si="6"/>
        <v>87007</v>
      </c>
      <c r="B119" s="4">
        <v>30</v>
      </c>
      <c r="C119" s="4" t="s">
        <v>38</v>
      </c>
      <c r="D119" s="4">
        <v>20</v>
      </c>
      <c r="E119" s="6">
        <v>1992</v>
      </c>
      <c r="F119" s="6">
        <v>1997</v>
      </c>
      <c r="G119" s="6">
        <v>1999</v>
      </c>
      <c r="H119" s="6">
        <v>2015</v>
      </c>
      <c r="I119" s="6">
        <v>2007</v>
      </c>
      <c r="J119" s="6">
        <v>2010</v>
      </c>
      <c r="K119" s="6">
        <v>2018</v>
      </c>
      <c r="L119" s="6">
        <v>2004</v>
      </c>
      <c r="M119" s="6">
        <v>1997</v>
      </c>
      <c r="N119" s="6">
        <v>1993</v>
      </c>
      <c r="O119" s="6">
        <v>1996</v>
      </c>
      <c r="P119" s="6">
        <v>2008</v>
      </c>
      <c r="Q119" s="6">
        <v>1991</v>
      </c>
    </row>
    <row r="120" spans="1:17" s="2" customFormat="1" ht="16" thickBot="1" x14ac:dyDescent="0.4">
      <c r="A120" s="4">
        <f t="shared" si="6"/>
        <v>87007</v>
      </c>
      <c r="B120" s="4">
        <v>30</v>
      </c>
      <c r="C120" s="4" t="s">
        <v>39</v>
      </c>
      <c r="D120" s="4">
        <v>17</v>
      </c>
      <c r="E120" s="9">
        <v>3.6</v>
      </c>
      <c r="F120" s="9">
        <v>3.6</v>
      </c>
      <c r="G120" s="9">
        <v>2.2999999999999998</v>
      </c>
      <c r="H120" s="9">
        <v>0.9</v>
      </c>
      <c r="I120" s="9">
        <v>0.6</v>
      </c>
      <c r="J120" s="9">
        <v>0.6</v>
      </c>
      <c r="K120" s="9">
        <v>0.3</v>
      </c>
      <c r="L120" s="9">
        <v>0.4</v>
      </c>
      <c r="M120" s="9">
        <v>0.9</v>
      </c>
      <c r="N120" s="9">
        <v>1.6</v>
      </c>
      <c r="O120" s="9">
        <v>2.2999999999999998</v>
      </c>
      <c r="P120" s="9">
        <v>3.3</v>
      </c>
      <c r="Q120" s="10">
        <v>2.4</v>
      </c>
    </row>
    <row r="121" spans="1:17" s="2" customFormat="1" ht="16" thickBot="1" x14ac:dyDescent="0.4">
      <c r="A121" s="4">
        <f t="shared" si="6"/>
        <v>87007</v>
      </c>
      <c r="B121" s="4">
        <v>30</v>
      </c>
      <c r="C121" s="4" t="s">
        <v>40</v>
      </c>
      <c r="D121" s="4">
        <v>18</v>
      </c>
      <c r="E121" s="6">
        <v>2016</v>
      </c>
      <c r="F121" s="6">
        <v>2003</v>
      </c>
      <c r="G121" s="6">
        <v>2016</v>
      </c>
      <c r="H121" s="6">
        <v>2013</v>
      </c>
      <c r="I121" s="6">
        <v>2008</v>
      </c>
      <c r="J121" s="6">
        <v>2005</v>
      </c>
      <c r="K121" s="6">
        <v>2010</v>
      </c>
      <c r="L121" s="6">
        <v>2005</v>
      </c>
      <c r="M121" s="6">
        <v>2008</v>
      </c>
      <c r="N121" s="6">
        <v>2009</v>
      </c>
      <c r="O121" s="6">
        <v>2013</v>
      </c>
      <c r="P121" s="6">
        <v>1997</v>
      </c>
      <c r="Q121" s="6">
        <v>2016</v>
      </c>
    </row>
    <row r="122" spans="1:17" s="2" customFormat="1" ht="16" thickBot="1" x14ac:dyDescent="0.4">
      <c r="A122" s="4">
        <f t="shared" si="6"/>
        <v>87007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29</v>
      </c>
      <c r="N122" s="9">
        <v>30</v>
      </c>
      <c r="O122" s="9">
        <v>30</v>
      </c>
      <c r="P122" s="9">
        <v>30</v>
      </c>
      <c r="Q122" s="10">
        <v>29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87007</v>
      </c>
      <c r="B128" s="4">
        <v>38</v>
      </c>
      <c r="C128" s="4" t="s">
        <v>50</v>
      </c>
      <c r="D128" s="4">
        <v>1</v>
      </c>
      <c r="E128" s="9">
        <v>62.56666666666667</v>
      </c>
      <c r="F128" s="9">
        <v>63.233333333333334</v>
      </c>
      <c r="G128" s="9">
        <v>60.266666666666666</v>
      </c>
      <c r="H128" s="9">
        <v>46</v>
      </c>
      <c r="I128" s="9">
        <v>32.6</v>
      </c>
      <c r="J128" s="9">
        <v>27.433333333333334</v>
      </c>
      <c r="K128" s="9">
        <v>25.733333333333334</v>
      </c>
      <c r="L128" s="9">
        <v>26.666666666666668</v>
      </c>
      <c r="M128" s="9">
        <v>32.103448275862071</v>
      </c>
      <c r="N128" s="9">
        <v>42.4</v>
      </c>
      <c r="O128" s="9">
        <v>48.6</v>
      </c>
      <c r="P128" s="9">
        <v>55.766666666666666</v>
      </c>
      <c r="Q128" s="10">
        <v>43.614176245210736</v>
      </c>
    </row>
    <row r="129" spans="1:17" s="2" customFormat="1" ht="16" thickBot="1" x14ac:dyDescent="0.4">
      <c r="A129" s="4">
        <f t="shared" si="7"/>
        <v>87007</v>
      </c>
      <c r="B129" s="4">
        <v>38</v>
      </c>
      <c r="C129" s="4" t="s">
        <v>37</v>
      </c>
      <c r="D129" s="4">
        <v>19</v>
      </c>
      <c r="E129" s="9">
        <v>76</v>
      </c>
      <c r="F129" s="9">
        <v>78</v>
      </c>
      <c r="G129" s="9">
        <v>70</v>
      </c>
      <c r="H129" s="9">
        <v>65</v>
      </c>
      <c r="I129" s="9">
        <v>44</v>
      </c>
      <c r="J129" s="9">
        <v>39</v>
      </c>
      <c r="K129" s="9">
        <v>32</v>
      </c>
      <c r="L129" s="9">
        <v>42</v>
      </c>
      <c r="M129" s="9">
        <v>45</v>
      </c>
      <c r="N129" s="9">
        <v>59</v>
      </c>
      <c r="O129" s="9">
        <v>61</v>
      </c>
      <c r="P129" s="9">
        <v>70</v>
      </c>
      <c r="Q129" s="10">
        <v>52</v>
      </c>
    </row>
    <row r="130" spans="1:17" s="2" customFormat="1" ht="16" thickBot="1" x14ac:dyDescent="0.4">
      <c r="A130" s="4">
        <f t="shared" si="7"/>
        <v>87007</v>
      </c>
      <c r="B130" s="4">
        <v>38</v>
      </c>
      <c r="C130" s="4" t="s">
        <v>38</v>
      </c>
      <c r="D130" s="4">
        <v>20</v>
      </c>
      <c r="E130" s="6">
        <v>2018</v>
      </c>
      <c r="F130" s="6">
        <v>2018</v>
      </c>
      <c r="G130" s="6">
        <v>2018</v>
      </c>
      <c r="H130" s="6">
        <v>2018</v>
      </c>
      <c r="I130" s="6">
        <v>2018</v>
      </c>
      <c r="J130" s="6">
        <v>2020</v>
      </c>
      <c r="K130" s="6">
        <v>2003</v>
      </c>
      <c r="L130" s="6">
        <v>2020</v>
      </c>
      <c r="M130" s="6">
        <v>2017</v>
      </c>
      <c r="N130" s="6">
        <v>2013</v>
      </c>
      <c r="O130" s="6">
        <v>2019</v>
      </c>
      <c r="P130" s="6">
        <v>2017</v>
      </c>
      <c r="Q130" s="6">
        <v>2020</v>
      </c>
    </row>
    <row r="131" spans="1:17" s="2" customFormat="1" ht="16" thickBot="1" x14ac:dyDescent="0.4">
      <c r="A131" s="4">
        <f t="shared" si="7"/>
        <v>87007</v>
      </c>
      <c r="B131" s="4">
        <v>38</v>
      </c>
      <c r="C131" s="4" t="s">
        <v>39</v>
      </c>
      <c r="D131" s="4">
        <v>17</v>
      </c>
      <c r="E131" s="9">
        <v>54</v>
      </c>
      <c r="F131" s="9">
        <v>53</v>
      </c>
      <c r="G131" s="9">
        <v>49</v>
      </c>
      <c r="H131" s="9">
        <v>35</v>
      </c>
      <c r="I131" s="9">
        <v>22</v>
      </c>
      <c r="J131" s="9">
        <v>13</v>
      </c>
      <c r="K131" s="9">
        <v>13</v>
      </c>
      <c r="L131" s="9">
        <v>15</v>
      </c>
      <c r="M131" s="9">
        <v>22</v>
      </c>
      <c r="N131" s="9">
        <v>26</v>
      </c>
      <c r="O131" s="9">
        <v>38</v>
      </c>
      <c r="P131" s="9">
        <v>45</v>
      </c>
      <c r="Q131" s="10">
        <v>37.416666666666664</v>
      </c>
    </row>
    <row r="132" spans="1:17" s="2" customFormat="1" ht="16" thickBot="1" x14ac:dyDescent="0.4">
      <c r="A132" s="4">
        <f t="shared" si="7"/>
        <v>87007</v>
      </c>
      <c r="B132" s="4">
        <v>38</v>
      </c>
      <c r="C132" s="4" t="s">
        <v>40</v>
      </c>
      <c r="D132" s="4">
        <v>18</v>
      </c>
      <c r="E132" s="6">
        <v>1998</v>
      </c>
      <c r="F132" s="6">
        <v>1998</v>
      </c>
      <c r="G132" s="6">
        <v>1998</v>
      </c>
      <c r="H132" s="6">
        <v>1998</v>
      </c>
      <c r="I132" s="6">
        <v>2016</v>
      </c>
      <c r="J132" s="6">
        <v>2016</v>
      </c>
      <c r="K132" s="6">
        <v>2016</v>
      </c>
      <c r="L132" s="6">
        <v>2011</v>
      </c>
      <c r="M132" s="6">
        <v>2009</v>
      </c>
      <c r="N132" s="6">
        <v>1997</v>
      </c>
      <c r="O132" s="6">
        <v>2015</v>
      </c>
      <c r="P132" s="6">
        <v>1997</v>
      </c>
      <c r="Q132" s="6">
        <v>2016</v>
      </c>
    </row>
    <row r="133" spans="1:17" s="2" customFormat="1" ht="16" thickBot="1" x14ac:dyDescent="0.4">
      <c r="A133" s="4">
        <f t="shared" si="7"/>
        <v>87007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29</v>
      </c>
      <c r="N133" s="9">
        <v>30</v>
      </c>
      <c r="O133" s="9">
        <v>30</v>
      </c>
      <c r="P133" s="9">
        <v>30</v>
      </c>
      <c r="Q133" s="10">
        <v>29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87007</v>
      </c>
      <c r="B139" s="4">
        <v>39</v>
      </c>
      <c r="C139" s="4" t="s">
        <v>50</v>
      </c>
      <c r="D139" s="4">
        <v>1</v>
      </c>
      <c r="E139" s="9">
        <v>5.0433333333333339</v>
      </c>
      <c r="F139" s="9">
        <v>5.0400000000000009</v>
      </c>
      <c r="G139" s="9">
        <v>3.7966666666666669</v>
      </c>
      <c r="H139" s="9">
        <v>-2.8366666666666664</v>
      </c>
      <c r="I139" s="9">
        <v>-11.263333333333334</v>
      </c>
      <c r="J139" s="9">
        <v>-15.360000000000005</v>
      </c>
      <c r="K139" s="9">
        <v>-16.466666666666669</v>
      </c>
      <c r="L139" s="9">
        <v>-14.833333333333332</v>
      </c>
      <c r="M139" s="9">
        <v>-10.386206896551723</v>
      </c>
      <c r="N139" s="9">
        <v>-4.1866666666666656</v>
      </c>
      <c r="O139" s="9">
        <v>-0.19000000000000003</v>
      </c>
      <c r="P139" s="9">
        <v>3.2499999999999996</v>
      </c>
      <c r="Q139" s="10">
        <v>-4.8660727969348656</v>
      </c>
    </row>
    <row r="140" spans="1:17" s="2" customFormat="1" ht="16" thickBot="1" x14ac:dyDescent="0.4">
      <c r="A140" s="4">
        <f t="shared" si="8"/>
        <v>87007</v>
      </c>
      <c r="B140" s="4">
        <v>39</v>
      </c>
      <c r="C140" s="4" t="s">
        <v>37</v>
      </c>
      <c r="D140" s="4">
        <v>19</v>
      </c>
      <c r="E140" s="9">
        <v>8</v>
      </c>
      <c r="F140" s="9">
        <v>7.8</v>
      </c>
      <c r="G140" s="9">
        <v>6.9</v>
      </c>
      <c r="H140" s="9">
        <v>4.4000000000000004</v>
      </c>
      <c r="I140" s="9">
        <v>-4.9000000000000004</v>
      </c>
      <c r="J140" s="9">
        <v>-7.1</v>
      </c>
      <c r="K140" s="9">
        <v>-11</v>
      </c>
      <c r="L140" s="9">
        <v>-5.8</v>
      </c>
      <c r="M140" s="9">
        <v>-2.7</v>
      </c>
      <c r="N140" s="9">
        <v>3.9</v>
      </c>
      <c r="O140" s="9">
        <v>5.6</v>
      </c>
      <c r="P140" s="9">
        <v>7.6</v>
      </c>
      <c r="Q140" s="10">
        <v>-5.8333333333333348E-2</v>
      </c>
    </row>
    <row r="141" spans="1:17" s="2" customFormat="1" ht="16" thickBot="1" x14ac:dyDescent="0.4">
      <c r="A141" s="4">
        <f t="shared" si="8"/>
        <v>87007</v>
      </c>
      <c r="B141" s="4">
        <v>39</v>
      </c>
      <c r="C141" s="4" t="s">
        <v>38</v>
      </c>
      <c r="D141" s="4">
        <v>20</v>
      </c>
      <c r="E141" s="6">
        <v>2018</v>
      </c>
      <c r="F141" s="6">
        <v>2018</v>
      </c>
      <c r="G141" s="6">
        <v>2018</v>
      </c>
      <c r="H141" s="6">
        <v>2018</v>
      </c>
      <c r="I141" s="6">
        <v>2020</v>
      </c>
      <c r="J141" s="6">
        <v>2020</v>
      </c>
      <c r="K141" s="6">
        <v>2019</v>
      </c>
      <c r="L141" s="6">
        <v>2020</v>
      </c>
      <c r="M141" s="6">
        <v>2017</v>
      </c>
      <c r="N141" s="6">
        <v>2020</v>
      </c>
      <c r="O141" s="6">
        <v>2019</v>
      </c>
      <c r="P141" s="6">
        <v>2017</v>
      </c>
      <c r="Q141" s="6">
        <v>2020</v>
      </c>
    </row>
    <row r="142" spans="1:17" s="2" customFormat="1" ht="16" thickBot="1" x14ac:dyDescent="0.4">
      <c r="A142" s="4">
        <f t="shared" si="8"/>
        <v>87007</v>
      </c>
      <c r="B142" s="4">
        <v>39</v>
      </c>
      <c r="C142" s="4" t="s">
        <v>39</v>
      </c>
      <c r="D142" s="4">
        <v>17</v>
      </c>
      <c r="E142" s="9">
        <v>3</v>
      </c>
      <c r="F142" s="9">
        <v>2.1</v>
      </c>
      <c r="G142" s="9">
        <v>-0.2</v>
      </c>
      <c r="H142" s="9">
        <v>-9.3000000000000007</v>
      </c>
      <c r="I142" s="9">
        <v>-16.3</v>
      </c>
      <c r="J142" s="9">
        <v>-23.9</v>
      </c>
      <c r="K142" s="9">
        <v>-25.1</v>
      </c>
      <c r="L142" s="9">
        <v>-21.1</v>
      </c>
      <c r="M142" s="9">
        <v>-16.2</v>
      </c>
      <c r="N142" s="9">
        <v>-10.8</v>
      </c>
      <c r="O142" s="9">
        <v>-6.1</v>
      </c>
      <c r="P142" s="9">
        <v>0.2</v>
      </c>
      <c r="Q142" s="10">
        <v>-8.0749999999999993</v>
      </c>
    </row>
    <row r="143" spans="1:17" s="2" customFormat="1" ht="16" thickBot="1" x14ac:dyDescent="0.4">
      <c r="A143" s="4">
        <f t="shared" si="8"/>
        <v>87007</v>
      </c>
      <c r="B143" s="4">
        <v>39</v>
      </c>
      <c r="C143" s="4" t="s">
        <v>40</v>
      </c>
      <c r="D143" s="4">
        <v>18</v>
      </c>
      <c r="E143" s="6">
        <v>2002</v>
      </c>
      <c r="F143" s="6">
        <v>1993</v>
      </c>
      <c r="G143" s="6">
        <v>2014</v>
      </c>
      <c r="H143" s="6">
        <v>2013</v>
      </c>
      <c r="I143" s="6">
        <v>2004</v>
      </c>
      <c r="J143" s="6">
        <v>2016</v>
      </c>
      <c r="K143" s="6">
        <v>2016</v>
      </c>
      <c r="L143" s="6">
        <v>2011</v>
      </c>
      <c r="M143" s="6">
        <v>2009</v>
      </c>
      <c r="N143" s="6">
        <v>1997</v>
      </c>
      <c r="O143" s="6">
        <v>2015</v>
      </c>
      <c r="P143" s="6">
        <v>1998</v>
      </c>
      <c r="Q143" s="6">
        <v>2016</v>
      </c>
    </row>
    <row r="144" spans="1:17" s="2" customFormat="1" ht="16" thickBot="1" x14ac:dyDescent="0.4">
      <c r="A144" s="4">
        <f t="shared" si="8"/>
        <v>87007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29</v>
      </c>
      <c r="N144" s="9">
        <v>30</v>
      </c>
      <c r="O144" s="9">
        <v>30</v>
      </c>
      <c r="P144" s="9">
        <v>30</v>
      </c>
      <c r="Q144" s="10">
        <v>29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87007</v>
      </c>
      <c r="B150" s="4">
        <v>10</v>
      </c>
      <c r="C150" s="4" t="s">
        <v>50</v>
      </c>
      <c r="D150" s="4">
        <v>1</v>
      </c>
      <c r="E150" s="9">
        <v>672.95666666666659</v>
      </c>
      <c r="F150" s="9">
        <v>673.0766666666666</v>
      </c>
      <c r="G150" s="9">
        <v>673.24000000000012</v>
      </c>
      <c r="H150" s="9">
        <v>673.16333333333353</v>
      </c>
      <c r="I150" s="9">
        <v>673.14</v>
      </c>
      <c r="J150" s="9">
        <v>673.06</v>
      </c>
      <c r="K150" s="9">
        <v>672.86666666666667</v>
      </c>
      <c r="L150" s="9">
        <v>672.97333333333336</v>
      </c>
      <c r="M150" s="9">
        <v>672.44827586206884</v>
      </c>
      <c r="N150" s="9">
        <v>672.06000000000006</v>
      </c>
      <c r="O150" s="9">
        <v>671.71999999999991</v>
      </c>
      <c r="P150" s="9">
        <v>672.08666666666659</v>
      </c>
      <c r="Q150" s="10">
        <v>672.73263409961692</v>
      </c>
    </row>
    <row r="151" spans="1:17" s="2" customFormat="1" ht="16" thickBot="1" x14ac:dyDescent="0.4">
      <c r="A151" s="4">
        <f t="shared" si="9"/>
        <v>87007</v>
      </c>
      <c r="B151" s="4">
        <v>10</v>
      </c>
      <c r="C151" s="4" t="s">
        <v>37</v>
      </c>
      <c r="D151" s="4">
        <v>19</v>
      </c>
      <c r="E151" s="9">
        <v>674.4</v>
      </c>
      <c r="F151" s="9">
        <v>673.9</v>
      </c>
      <c r="G151" s="9">
        <v>675</v>
      </c>
      <c r="H151" s="9">
        <v>675.2</v>
      </c>
      <c r="I151" s="9">
        <v>674.5</v>
      </c>
      <c r="J151" s="9">
        <v>674.4</v>
      </c>
      <c r="K151" s="9">
        <v>674.4</v>
      </c>
      <c r="L151" s="9">
        <v>674.3</v>
      </c>
      <c r="M151" s="9">
        <v>674.6</v>
      </c>
      <c r="N151" s="9">
        <v>673.4</v>
      </c>
      <c r="O151" s="9">
        <v>673.4</v>
      </c>
      <c r="P151" s="9">
        <v>673.8</v>
      </c>
      <c r="Q151" s="10">
        <v>673.58333333333337</v>
      </c>
    </row>
    <row r="152" spans="1:17" s="2" customFormat="1" ht="16" thickBot="1" x14ac:dyDescent="0.4">
      <c r="A152" s="4">
        <f t="shared" si="9"/>
        <v>87007</v>
      </c>
      <c r="B152" s="4">
        <v>10</v>
      </c>
      <c r="C152" s="4" t="s">
        <v>38</v>
      </c>
      <c r="D152" s="4">
        <v>20</v>
      </c>
      <c r="E152" s="6">
        <v>2013</v>
      </c>
      <c r="F152" s="6">
        <v>1999</v>
      </c>
      <c r="G152" s="6">
        <v>2012</v>
      </c>
      <c r="H152" s="6">
        <v>2009</v>
      </c>
      <c r="I152" s="6">
        <v>1998</v>
      </c>
      <c r="J152" s="6">
        <v>1998</v>
      </c>
      <c r="K152" s="6">
        <v>1996</v>
      </c>
      <c r="L152" s="6">
        <v>2001</v>
      </c>
      <c r="M152" s="6">
        <v>2011</v>
      </c>
      <c r="N152" s="6">
        <v>2014</v>
      </c>
      <c r="O152" s="6">
        <v>2011</v>
      </c>
      <c r="P152" s="6">
        <v>1995</v>
      </c>
      <c r="Q152" s="6">
        <v>2012</v>
      </c>
    </row>
    <row r="153" spans="1:17" s="2" customFormat="1" ht="16" thickBot="1" x14ac:dyDescent="0.4">
      <c r="A153" s="4">
        <f t="shared" si="9"/>
        <v>87007</v>
      </c>
      <c r="B153" s="4">
        <v>10</v>
      </c>
      <c r="C153" s="4" t="s">
        <v>39</v>
      </c>
      <c r="D153" s="4">
        <v>17</v>
      </c>
      <c r="E153" s="9">
        <v>671.2</v>
      </c>
      <c r="F153" s="9">
        <v>671.7</v>
      </c>
      <c r="G153" s="9">
        <v>671.2</v>
      </c>
      <c r="H153" s="9">
        <v>671.6</v>
      </c>
      <c r="I153" s="9">
        <v>671.1</v>
      </c>
      <c r="J153" s="9">
        <v>670.6</v>
      </c>
      <c r="K153" s="9">
        <v>670.2</v>
      </c>
      <c r="L153" s="9">
        <v>669.8</v>
      </c>
      <c r="M153" s="9">
        <v>670.3</v>
      </c>
      <c r="N153" s="9">
        <v>670.1</v>
      </c>
      <c r="O153" s="9">
        <v>670.1</v>
      </c>
      <c r="P153" s="9">
        <v>669.8</v>
      </c>
      <c r="Q153" s="10">
        <v>670.98333333333346</v>
      </c>
    </row>
    <row r="154" spans="1:17" s="2" customFormat="1" ht="16" thickBot="1" x14ac:dyDescent="0.4">
      <c r="A154" s="4">
        <f t="shared" si="9"/>
        <v>87007</v>
      </c>
      <c r="B154" s="4">
        <v>10</v>
      </c>
      <c r="C154" s="4" t="s">
        <v>40</v>
      </c>
      <c r="D154" s="4">
        <v>18</v>
      </c>
      <c r="E154" s="6">
        <v>2018</v>
      </c>
      <c r="F154" s="6">
        <v>2020</v>
      </c>
      <c r="G154" s="6">
        <v>2018</v>
      </c>
      <c r="H154" s="6">
        <v>2017</v>
      </c>
      <c r="I154" s="6">
        <v>2019</v>
      </c>
      <c r="J154" s="6">
        <v>2020</v>
      </c>
      <c r="K154" s="6">
        <v>2020</v>
      </c>
      <c r="L154" s="6">
        <v>2020</v>
      </c>
      <c r="M154" s="6">
        <v>2020</v>
      </c>
      <c r="N154" s="6">
        <v>2019</v>
      </c>
      <c r="O154" s="6">
        <v>2018</v>
      </c>
      <c r="P154" s="6">
        <v>2020</v>
      </c>
      <c r="Q154" s="6">
        <v>2020</v>
      </c>
    </row>
    <row r="155" spans="1:17" s="2" customFormat="1" ht="16" thickBot="1" x14ac:dyDescent="0.4">
      <c r="A155" s="4">
        <f t="shared" si="9"/>
        <v>87007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29</v>
      </c>
      <c r="N155" s="9">
        <v>30</v>
      </c>
      <c r="O155" s="9">
        <v>30</v>
      </c>
      <c r="P155" s="9">
        <v>30</v>
      </c>
      <c r="Q155" s="10">
        <v>29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87007</v>
      </c>
      <c r="B161" s="11">
        <v>13</v>
      </c>
      <c r="C161" s="11" t="s">
        <v>47</v>
      </c>
      <c r="D161" s="20">
        <v>5</v>
      </c>
      <c r="E161" s="17">
        <v>0</v>
      </c>
      <c r="F161" s="17">
        <v>0</v>
      </c>
      <c r="G161" s="17">
        <v>0.1</v>
      </c>
      <c r="H161" s="17">
        <v>6.1333333333333337</v>
      </c>
      <c r="I161" s="17">
        <v>24.633333333333333</v>
      </c>
      <c r="J161" s="17">
        <v>28.633333333333333</v>
      </c>
      <c r="K161" s="17">
        <v>29.6</v>
      </c>
      <c r="L161" s="17">
        <v>27.633333333333333</v>
      </c>
      <c r="M161" s="17">
        <v>16.866666666666667</v>
      </c>
      <c r="N161" s="17">
        <v>4.8666666666666663</v>
      </c>
      <c r="O161" s="17">
        <v>0.5</v>
      </c>
      <c r="P161" s="17">
        <v>0</v>
      </c>
      <c r="Q161" s="17">
        <v>138.96666666666667</v>
      </c>
    </row>
    <row r="162" spans="1:17" s="14" customFormat="1" ht="16" thickBot="1" x14ac:dyDescent="0.4">
      <c r="A162" s="11">
        <f>$A$10</f>
        <v>87007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87007</v>
      </c>
      <c r="B168" s="11">
        <v>47</v>
      </c>
      <c r="C168" s="11" t="s">
        <v>47</v>
      </c>
      <c r="D168" s="20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3.3333333333333333E-2</v>
      </c>
      <c r="J168" s="17">
        <v>0</v>
      </c>
      <c r="K168" s="17">
        <v>3.3333333333333333E-2</v>
      </c>
      <c r="L168" s="17">
        <v>3.3333333333333333E-2</v>
      </c>
      <c r="M168" s="17">
        <v>3.4482758620689655E-2</v>
      </c>
      <c r="N168" s="17">
        <v>6.6666666666666666E-2</v>
      </c>
      <c r="O168" s="17">
        <v>0</v>
      </c>
      <c r="P168" s="17">
        <v>0</v>
      </c>
      <c r="Q168" s="17">
        <v>0.2011494252873563</v>
      </c>
    </row>
    <row r="169" spans="1:17" s="14" customFormat="1" ht="16" thickBot="1" x14ac:dyDescent="0.4">
      <c r="A169" s="11">
        <f>$A$10</f>
        <v>87007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29</v>
      </c>
      <c r="N169" s="10">
        <v>30</v>
      </c>
      <c r="O169" s="10">
        <v>30</v>
      </c>
      <c r="P169" s="10">
        <v>30</v>
      </c>
      <c r="Q169" s="10">
        <v>29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87007</v>
      </c>
      <c r="B175" s="4">
        <v>27</v>
      </c>
      <c r="C175" s="11" t="s">
        <v>47</v>
      </c>
      <c r="D175" s="20">
        <v>5</v>
      </c>
      <c r="E175" s="18">
        <v>1.3666666666666667</v>
      </c>
      <c r="F175" s="18">
        <v>1.1000000000000001</v>
      </c>
      <c r="G175" s="18">
        <v>1.0666666666666667</v>
      </c>
      <c r="H175" s="18">
        <v>0.36666666666666664</v>
      </c>
      <c r="I175" s="18">
        <v>6.6666666666666666E-2</v>
      </c>
      <c r="J175" s="18">
        <v>0</v>
      </c>
      <c r="K175" s="18">
        <v>0</v>
      </c>
      <c r="L175" s="18">
        <v>0.1</v>
      </c>
      <c r="M175" s="18">
        <v>0.27586206896551724</v>
      </c>
      <c r="N175" s="18">
        <v>0.8666666666666667</v>
      </c>
      <c r="O175" s="18">
        <v>1.1333333333333333</v>
      </c>
      <c r="P175" s="18">
        <v>1.2333333333333334</v>
      </c>
      <c r="Q175" s="18">
        <v>7.5758620689655158</v>
      </c>
    </row>
    <row r="176" spans="1:17" s="2" customFormat="1" ht="16" thickBot="1" x14ac:dyDescent="0.4">
      <c r="A176" s="11">
        <f>$A$10</f>
        <v>87007</v>
      </c>
      <c r="B176" s="4">
        <v>27</v>
      </c>
      <c r="C176" s="11" t="s">
        <v>41</v>
      </c>
      <c r="D176" s="11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29</v>
      </c>
      <c r="N176" s="9">
        <v>30</v>
      </c>
      <c r="O176" s="9">
        <v>30</v>
      </c>
      <c r="P176" s="9">
        <v>30</v>
      </c>
      <c r="Q176" s="9">
        <v>29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3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pageSetup paperSize="9" orientation="portrait" r:id="rId1"/>
  <ignoredErrors>
    <ignoredError sqref="A23:A30 A36:A37 A43:A52 A58:A67 A73:A78 A84:A89 A95:A100 A106:A107 A117:A122 A128:A133 A139:A144 A150:A155 A161:A162 A168:A169 A175:A176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186"/>
  <sheetViews>
    <sheetView topLeftCell="D61" workbookViewId="0">
      <selection activeCell="N110" sqref="N11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100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87121</v>
      </c>
      <c r="B10" s="4" t="s">
        <v>101</v>
      </c>
      <c r="C10" s="4" t="s">
        <v>102</v>
      </c>
      <c r="D10" s="6">
        <v>450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103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87121</v>
      </c>
      <c r="B23" s="4">
        <v>1</v>
      </c>
      <c r="C23" s="4" t="s">
        <v>36</v>
      </c>
      <c r="D23" s="4">
        <v>4</v>
      </c>
      <c r="E23" s="9">
        <v>237.98000000000008</v>
      </c>
      <c r="F23" s="9">
        <v>181.87333333333336</v>
      </c>
      <c r="G23" s="9">
        <v>134.55000000000001</v>
      </c>
      <c r="H23" s="9">
        <v>61.553333333333327</v>
      </c>
      <c r="I23" s="9">
        <v>27.630000000000003</v>
      </c>
      <c r="J23" s="9">
        <v>12.870000000000003</v>
      </c>
      <c r="K23" s="9">
        <v>5.4433333333333325</v>
      </c>
      <c r="L23" s="9">
        <v>6.4033333333333342</v>
      </c>
      <c r="M23" s="9">
        <v>15.073333333333332</v>
      </c>
      <c r="N23" s="9">
        <v>63.806666666666665</v>
      </c>
      <c r="O23" s="9">
        <v>102.33666666666667</v>
      </c>
      <c r="P23" s="9">
        <v>160.12666666666667</v>
      </c>
      <c r="Q23" s="10">
        <v>1009.6466666666668</v>
      </c>
    </row>
    <row r="24" spans="1:17" s="2" customFormat="1" ht="16" thickBot="1" x14ac:dyDescent="0.4">
      <c r="A24" s="4">
        <f t="shared" ref="A24:A30" si="0">$A$10</f>
        <v>87121</v>
      </c>
      <c r="B24" s="4">
        <v>1</v>
      </c>
      <c r="C24" s="4" t="s">
        <v>37</v>
      </c>
      <c r="D24" s="4">
        <v>19</v>
      </c>
      <c r="E24" s="9">
        <v>450.9</v>
      </c>
      <c r="F24" s="9">
        <v>388.2</v>
      </c>
      <c r="G24" s="9">
        <v>275.7</v>
      </c>
      <c r="H24" s="9">
        <v>143.1</v>
      </c>
      <c r="I24" s="9">
        <v>98.4</v>
      </c>
      <c r="J24" s="9">
        <v>38.700000000000003</v>
      </c>
      <c r="K24" s="9">
        <v>20.100000000000001</v>
      </c>
      <c r="L24" s="9">
        <v>43.7</v>
      </c>
      <c r="M24" s="9">
        <v>102.6</v>
      </c>
      <c r="N24" s="9">
        <v>138</v>
      </c>
      <c r="O24" s="9">
        <v>193.8</v>
      </c>
      <c r="P24" s="9">
        <v>266</v>
      </c>
      <c r="Q24" s="10">
        <v>1337.3000000000002</v>
      </c>
    </row>
    <row r="25" spans="1:17" s="2" customFormat="1" ht="16" thickBot="1" x14ac:dyDescent="0.4">
      <c r="A25" s="4">
        <f t="shared" si="0"/>
        <v>87121</v>
      </c>
      <c r="B25" s="4">
        <v>1</v>
      </c>
      <c r="C25" s="4" t="s">
        <v>38</v>
      </c>
      <c r="D25" s="4">
        <v>20</v>
      </c>
      <c r="E25" s="6">
        <v>1993</v>
      </c>
      <c r="F25" s="6">
        <v>1994</v>
      </c>
      <c r="G25" s="6">
        <v>1991</v>
      </c>
      <c r="H25" s="6">
        <v>2004</v>
      </c>
      <c r="I25" s="6">
        <v>1995</v>
      </c>
      <c r="J25" s="6">
        <v>1998</v>
      </c>
      <c r="K25" s="6">
        <v>2010</v>
      </c>
      <c r="L25" s="6">
        <v>2015</v>
      </c>
      <c r="M25" s="6">
        <v>1992</v>
      </c>
      <c r="N25" s="6">
        <v>1993</v>
      </c>
      <c r="O25" s="6">
        <v>2016</v>
      </c>
      <c r="P25" s="6">
        <v>2006</v>
      </c>
      <c r="Q25" s="6">
        <v>2001</v>
      </c>
    </row>
    <row r="26" spans="1:17" s="2" customFormat="1" ht="16" thickBot="1" x14ac:dyDescent="0.4">
      <c r="A26" s="4">
        <f t="shared" si="0"/>
        <v>87121</v>
      </c>
      <c r="B26" s="4">
        <v>1</v>
      </c>
      <c r="C26" s="4" t="s">
        <v>39</v>
      </c>
      <c r="D26" s="4">
        <v>17</v>
      </c>
      <c r="E26" s="9">
        <v>57.5</v>
      </c>
      <c r="F26" s="9">
        <v>60.5</v>
      </c>
      <c r="G26" s="9">
        <v>38</v>
      </c>
      <c r="H26" s="9">
        <v>6.2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25.8</v>
      </c>
      <c r="P26" s="9">
        <v>15.6</v>
      </c>
      <c r="Q26" s="10">
        <v>602.6</v>
      </c>
    </row>
    <row r="27" spans="1:17" s="2" customFormat="1" ht="16" thickBot="1" x14ac:dyDescent="0.4">
      <c r="A27" s="4">
        <f t="shared" si="0"/>
        <v>87121</v>
      </c>
      <c r="B27" s="4">
        <v>1</v>
      </c>
      <c r="C27" s="4" t="s">
        <v>40</v>
      </c>
      <c r="D27" s="4">
        <v>18</v>
      </c>
      <c r="E27" s="6">
        <v>2012</v>
      </c>
      <c r="F27" s="6">
        <v>1993</v>
      </c>
      <c r="G27" s="6">
        <v>2018</v>
      </c>
      <c r="H27" s="6">
        <v>1997</v>
      </c>
      <c r="I27" s="6">
        <v>2020</v>
      </c>
      <c r="J27" s="6">
        <v>2009</v>
      </c>
      <c r="K27" s="6">
        <v>1996</v>
      </c>
      <c r="L27" s="6">
        <v>1996</v>
      </c>
      <c r="M27" s="6">
        <v>2006</v>
      </c>
      <c r="N27" s="6">
        <v>2009</v>
      </c>
      <c r="O27" s="6">
        <v>1991</v>
      </c>
      <c r="P27" s="6">
        <v>1995</v>
      </c>
      <c r="Q27" s="6">
        <v>1995</v>
      </c>
    </row>
    <row r="28" spans="1:17" s="2" customFormat="1" ht="16" thickBot="1" x14ac:dyDescent="0.4">
      <c r="A28" s="4">
        <f t="shared" si="0"/>
        <v>87121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4">
        <f t="shared" si="0"/>
        <v>87121</v>
      </c>
      <c r="B29" s="4">
        <v>1</v>
      </c>
      <c r="C29" s="11" t="s">
        <v>42</v>
      </c>
      <c r="D29" s="11">
        <v>2</v>
      </c>
      <c r="E29" s="9">
        <v>191</v>
      </c>
      <c r="F29" s="9">
        <v>133</v>
      </c>
      <c r="G29" s="9">
        <v>76.400000000000006</v>
      </c>
      <c r="H29" s="9">
        <v>73</v>
      </c>
      <c r="I29" s="9">
        <v>62.5</v>
      </c>
      <c r="J29" s="9">
        <v>16.399999999999999</v>
      </c>
      <c r="K29" s="9">
        <v>12</v>
      </c>
      <c r="L29" s="9">
        <v>23</v>
      </c>
      <c r="M29" s="9">
        <v>88.1</v>
      </c>
      <c r="N29" s="9">
        <v>82.5</v>
      </c>
      <c r="O29" s="9">
        <v>101.4</v>
      </c>
      <c r="P29" s="9">
        <v>136</v>
      </c>
      <c r="Q29" s="10">
        <v>191</v>
      </c>
    </row>
    <row r="30" spans="1:17" s="2" customFormat="1" ht="16" thickBot="1" x14ac:dyDescent="0.4">
      <c r="A30" s="4">
        <f t="shared" si="0"/>
        <v>87121</v>
      </c>
      <c r="B30" s="4">
        <v>1</v>
      </c>
      <c r="C30" s="11" t="s">
        <v>43</v>
      </c>
      <c r="D30" s="11" t="s">
        <v>44</v>
      </c>
      <c r="E30" s="12">
        <v>43124</v>
      </c>
      <c r="F30" s="12">
        <v>37315</v>
      </c>
      <c r="G30" s="12">
        <v>39534</v>
      </c>
      <c r="H30" s="12">
        <v>42464</v>
      </c>
      <c r="I30" s="12">
        <v>34820</v>
      </c>
      <c r="J30" s="12">
        <v>35956</v>
      </c>
      <c r="K30" s="12">
        <v>40374</v>
      </c>
      <c r="L30" s="12">
        <v>42225</v>
      </c>
      <c r="M30" s="12">
        <v>33859</v>
      </c>
      <c r="N30" s="12">
        <v>33901</v>
      </c>
      <c r="O30" s="12">
        <v>35757</v>
      </c>
      <c r="P30" s="12">
        <v>44193</v>
      </c>
      <c r="Q30" s="13">
        <v>43124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87121</v>
      </c>
      <c r="B36" s="11">
        <v>2</v>
      </c>
      <c r="C36" s="11" t="s">
        <v>47</v>
      </c>
      <c r="D36" s="11">
        <v>5</v>
      </c>
      <c r="E36" s="10">
        <v>10.466666666666667</v>
      </c>
      <c r="F36" s="10">
        <v>9.1666666666666661</v>
      </c>
      <c r="G36" s="10">
        <v>9.6999999999999993</v>
      </c>
      <c r="H36" s="10">
        <v>6.666666666666667</v>
      </c>
      <c r="I36" s="10">
        <v>4.7</v>
      </c>
      <c r="J36" s="10">
        <v>2.9666666666666668</v>
      </c>
      <c r="K36" s="10">
        <v>1.2666666666666666</v>
      </c>
      <c r="L36" s="10">
        <v>1.0333333333333334</v>
      </c>
      <c r="M36" s="10">
        <v>2.0333333333333332</v>
      </c>
      <c r="N36" s="10">
        <v>5.5666666666666664</v>
      </c>
      <c r="O36" s="10">
        <v>7.8666666666666663</v>
      </c>
      <c r="P36" s="10">
        <v>9.9333333333333336</v>
      </c>
      <c r="Q36" s="10">
        <v>71.36666666666666</v>
      </c>
    </row>
    <row r="37" spans="1:17" s="14" customFormat="1" ht="16" thickBot="1" x14ac:dyDescent="0.4">
      <c r="A37" s="11">
        <f>$A$10</f>
        <v>87121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87121</v>
      </c>
      <c r="B43" s="4">
        <v>3</v>
      </c>
      <c r="C43" s="4" t="s">
        <v>50</v>
      </c>
      <c r="D43" s="4">
        <v>1</v>
      </c>
      <c r="E43" s="9">
        <v>31.259999999999998</v>
      </c>
      <c r="F43" s="9">
        <v>29.706666666666663</v>
      </c>
      <c r="G43" s="9">
        <v>27.896666666666661</v>
      </c>
      <c r="H43" s="9">
        <v>24.933333333333334</v>
      </c>
      <c r="I43" s="9">
        <v>21.396666666666668</v>
      </c>
      <c r="J43" s="9">
        <v>18.986666666666672</v>
      </c>
      <c r="K43" s="9">
        <v>19.439999999999994</v>
      </c>
      <c r="L43" s="9">
        <v>23.32</v>
      </c>
      <c r="M43" s="9">
        <v>26.276666666666664</v>
      </c>
      <c r="N43" s="9">
        <v>28.92</v>
      </c>
      <c r="O43" s="9">
        <v>30.346666666666668</v>
      </c>
      <c r="P43" s="9">
        <v>31.32</v>
      </c>
      <c r="Q43" s="10">
        <v>26.150277777777777</v>
      </c>
    </row>
    <row r="44" spans="1:17" s="2" customFormat="1" ht="16" thickBot="1" x14ac:dyDescent="0.4">
      <c r="A44" s="4">
        <f t="shared" si="1"/>
        <v>87121</v>
      </c>
      <c r="B44" s="4">
        <v>3</v>
      </c>
      <c r="C44" s="4" t="s">
        <v>37</v>
      </c>
      <c r="D44" s="4">
        <v>19</v>
      </c>
      <c r="E44" s="9">
        <v>33.799999999999997</v>
      </c>
      <c r="F44" s="9">
        <v>32.6</v>
      </c>
      <c r="G44" s="9">
        <v>30.8</v>
      </c>
      <c r="H44" s="9">
        <v>28.2</v>
      </c>
      <c r="I44" s="9">
        <v>23.3</v>
      </c>
      <c r="J44" s="9">
        <v>21.5</v>
      </c>
      <c r="K44" s="9">
        <v>22.8</v>
      </c>
      <c r="L44" s="9">
        <v>26.5</v>
      </c>
      <c r="M44" s="9">
        <v>29.8</v>
      </c>
      <c r="N44" s="9">
        <v>32.799999999999997</v>
      </c>
      <c r="O44" s="9">
        <v>33.1</v>
      </c>
      <c r="P44" s="9">
        <v>35.1</v>
      </c>
      <c r="Q44" s="10">
        <v>27.658333333333335</v>
      </c>
    </row>
    <row r="45" spans="1:17" s="2" customFormat="1" ht="16" thickBot="1" x14ac:dyDescent="0.4">
      <c r="A45" s="4">
        <f t="shared" si="1"/>
        <v>87121</v>
      </c>
      <c r="B45" s="4">
        <v>3</v>
      </c>
      <c r="C45" s="4" t="s">
        <v>38</v>
      </c>
      <c r="D45" s="4">
        <v>20</v>
      </c>
      <c r="E45" s="6">
        <v>2012</v>
      </c>
      <c r="F45" s="6">
        <v>2012</v>
      </c>
      <c r="G45" s="6">
        <v>2020</v>
      </c>
      <c r="H45" s="6">
        <v>2009</v>
      </c>
      <c r="I45" s="6">
        <v>2020</v>
      </c>
      <c r="J45" s="6">
        <v>2013</v>
      </c>
      <c r="K45" s="6">
        <v>2008</v>
      </c>
      <c r="L45" s="6">
        <v>2009</v>
      </c>
      <c r="M45" s="6">
        <v>2018</v>
      </c>
      <c r="N45" s="6">
        <v>2014</v>
      </c>
      <c r="O45" s="6">
        <v>2009</v>
      </c>
      <c r="P45" s="6">
        <v>2013</v>
      </c>
      <c r="Q45" s="6">
        <v>2013</v>
      </c>
    </row>
    <row r="46" spans="1:17" s="2" customFormat="1" ht="16" thickBot="1" x14ac:dyDescent="0.4">
      <c r="A46" s="4">
        <f t="shared" si="1"/>
        <v>87121</v>
      </c>
      <c r="B46" s="4">
        <v>3</v>
      </c>
      <c r="C46" s="4" t="s">
        <v>39</v>
      </c>
      <c r="D46" s="4">
        <v>17</v>
      </c>
      <c r="E46" s="9">
        <v>28.9</v>
      </c>
      <c r="F46" s="9">
        <v>26.8</v>
      </c>
      <c r="G46" s="9">
        <v>25.2</v>
      </c>
      <c r="H46" s="9">
        <v>22.2</v>
      </c>
      <c r="I46" s="9">
        <v>18</v>
      </c>
      <c r="J46" s="9">
        <v>16.3</v>
      </c>
      <c r="K46" s="9">
        <v>16.399999999999999</v>
      </c>
      <c r="L46" s="9">
        <v>19.8</v>
      </c>
      <c r="M46" s="9">
        <v>22.1</v>
      </c>
      <c r="N46" s="9">
        <v>25.7</v>
      </c>
      <c r="O46" s="9">
        <v>27.2</v>
      </c>
      <c r="P46" s="9">
        <v>28.7</v>
      </c>
      <c r="Q46" s="10">
        <v>24.908333333333331</v>
      </c>
    </row>
    <row r="47" spans="1:17" s="2" customFormat="1" ht="16" thickBot="1" x14ac:dyDescent="0.4">
      <c r="A47" s="4">
        <f t="shared" si="1"/>
        <v>87121</v>
      </c>
      <c r="B47" s="4">
        <v>3</v>
      </c>
      <c r="C47" s="4" t="s">
        <v>40</v>
      </c>
      <c r="D47" s="4">
        <v>18</v>
      </c>
      <c r="E47" s="6">
        <v>1999</v>
      </c>
      <c r="F47" s="6">
        <v>1998</v>
      </c>
      <c r="G47" s="6">
        <v>1998</v>
      </c>
      <c r="H47" s="6">
        <v>1999</v>
      </c>
      <c r="I47" s="6">
        <v>2004</v>
      </c>
      <c r="J47" s="6">
        <v>2016</v>
      </c>
      <c r="K47" s="6">
        <v>1992</v>
      </c>
      <c r="L47" s="6">
        <v>2007</v>
      </c>
      <c r="M47" s="6">
        <v>2001</v>
      </c>
      <c r="N47" s="6">
        <v>2015</v>
      </c>
      <c r="O47" s="6">
        <v>2015</v>
      </c>
      <c r="P47" s="6">
        <v>2002</v>
      </c>
      <c r="Q47" s="6">
        <v>1992</v>
      </c>
    </row>
    <row r="48" spans="1:17" s="2" customFormat="1" ht="16" thickBot="1" x14ac:dyDescent="0.4">
      <c r="A48" s="4">
        <f t="shared" si="1"/>
        <v>87121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4">
        <f t="shared" si="1"/>
        <v>87121</v>
      </c>
      <c r="B49" s="4">
        <v>3</v>
      </c>
      <c r="C49" s="11" t="s">
        <v>42</v>
      </c>
      <c r="D49" s="11">
        <v>2</v>
      </c>
      <c r="E49" s="9">
        <v>41.3</v>
      </c>
      <c r="F49" s="9">
        <v>41</v>
      </c>
      <c r="G49" s="9">
        <v>37.700000000000003</v>
      </c>
      <c r="H49" s="9">
        <v>35.6</v>
      </c>
      <c r="I49" s="9">
        <v>32.9</v>
      </c>
      <c r="J49" s="9">
        <v>29.5</v>
      </c>
      <c r="K49" s="9">
        <v>34.9</v>
      </c>
      <c r="L49" s="9">
        <v>39.200000000000003</v>
      </c>
      <c r="M49" s="9">
        <v>41.8</v>
      </c>
      <c r="N49" s="9">
        <v>45</v>
      </c>
      <c r="O49" s="9">
        <v>44.8</v>
      </c>
      <c r="P49" s="9">
        <v>43.7</v>
      </c>
      <c r="Q49" s="10">
        <v>45</v>
      </c>
    </row>
    <row r="50" spans="1:17" s="2" customFormat="1" ht="16" thickBot="1" x14ac:dyDescent="0.4">
      <c r="A50" s="4">
        <f t="shared" si="1"/>
        <v>87121</v>
      </c>
      <c r="B50" s="4">
        <v>3</v>
      </c>
      <c r="C50" s="11" t="s">
        <v>43</v>
      </c>
      <c r="D50" s="15">
        <v>15</v>
      </c>
      <c r="E50" s="12">
        <v>42738</v>
      </c>
      <c r="F50" s="12">
        <v>37654</v>
      </c>
      <c r="G50" s="12">
        <v>40979</v>
      </c>
      <c r="H50" s="12">
        <v>34796</v>
      </c>
      <c r="I50" s="12">
        <v>35551</v>
      </c>
      <c r="J50" s="12">
        <v>41430</v>
      </c>
      <c r="K50" s="12">
        <v>35639</v>
      </c>
      <c r="L50" s="12">
        <v>35301</v>
      </c>
      <c r="M50" s="12">
        <v>34596</v>
      </c>
      <c r="N50" s="12">
        <v>40117</v>
      </c>
      <c r="O50" s="12">
        <v>40118</v>
      </c>
      <c r="P50" s="12">
        <v>40898</v>
      </c>
      <c r="Q50" s="13">
        <v>40117</v>
      </c>
    </row>
    <row r="51" spans="1:17" s="2" customFormat="1" ht="16" thickBot="1" x14ac:dyDescent="0.4">
      <c r="A51" s="4">
        <f t="shared" si="1"/>
        <v>87121</v>
      </c>
      <c r="B51" s="4">
        <v>3</v>
      </c>
      <c r="C51" s="11" t="s">
        <v>51</v>
      </c>
      <c r="D51" s="11">
        <v>3</v>
      </c>
      <c r="E51" s="9">
        <v>20</v>
      </c>
      <c r="F51" s="9">
        <v>15.8</v>
      </c>
      <c r="G51" s="9">
        <v>15.8</v>
      </c>
      <c r="H51" s="9">
        <v>10.4</v>
      </c>
      <c r="I51" s="9">
        <v>5.8</v>
      </c>
      <c r="J51" s="9">
        <v>7.1</v>
      </c>
      <c r="K51" s="9">
        <v>3.8</v>
      </c>
      <c r="L51" s="9">
        <v>8.8000000000000007</v>
      </c>
      <c r="M51" s="9">
        <v>9.6</v>
      </c>
      <c r="N51" s="9">
        <v>12.1</v>
      </c>
      <c r="O51" s="9">
        <v>16.3</v>
      </c>
      <c r="P51" s="9">
        <v>16.399999999999999</v>
      </c>
      <c r="Q51" s="10">
        <v>3.8</v>
      </c>
    </row>
    <row r="52" spans="1:17" s="2" customFormat="1" ht="16" thickBot="1" x14ac:dyDescent="0.4">
      <c r="A52" s="4">
        <f t="shared" si="1"/>
        <v>87121</v>
      </c>
      <c r="B52" s="4">
        <v>3</v>
      </c>
      <c r="C52" s="11" t="s">
        <v>52</v>
      </c>
      <c r="D52" s="11">
        <v>16</v>
      </c>
      <c r="E52" s="12">
        <v>34710</v>
      </c>
      <c r="F52" s="12">
        <v>35467</v>
      </c>
      <c r="G52" s="12">
        <v>34423</v>
      </c>
      <c r="H52" s="12">
        <v>37010</v>
      </c>
      <c r="I52" s="12">
        <v>39231</v>
      </c>
      <c r="J52" s="12">
        <v>37430</v>
      </c>
      <c r="K52" s="12">
        <v>40376</v>
      </c>
      <c r="L52" s="12">
        <v>36386</v>
      </c>
      <c r="M52" s="12">
        <v>34234</v>
      </c>
      <c r="N52" s="12">
        <v>36435</v>
      </c>
      <c r="O52" s="12">
        <v>42696</v>
      </c>
      <c r="P52" s="12">
        <v>37228</v>
      </c>
      <c r="Q52" s="13">
        <v>40376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87121</v>
      </c>
      <c r="B58" s="4">
        <v>4</v>
      </c>
      <c r="C58" s="4" t="s">
        <v>50</v>
      </c>
      <c r="D58" s="4">
        <v>1</v>
      </c>
      <c r="E58" s="9">
        <v>20.27</v>
      </c>
      <c r="F58" s="9">
        <v>19.68666666666666</v>
      </c>
      <c r="G58" s="9">
        <v>18.513333333333335</v>
      </c>
      <c r="H58" s="9">
        <v>15.509999999999998</v>
      </c>
      <c r="I58" s="9">
        <v>11.829999999999997</v>
      </c>
      <c r="J58" s="9">
        <v>8.49</v>
      </c>
      <c r="K58" s="9">
        <v>6.876666666666666</v>
      </c>
      <c r="L58" s="9">
        <v>8.663333333333334</v>
      </c>
      <c r="M58" s="9">
        <v>11.536666666666664</v>
      </c>
      <c r="N58" s="9">
        <v>15.413333333333332</v>
      </c>
      <c r="O58" s="9">
        <v>17.739999999999998</v>
      </c>
      <c r="P58" s="9">
        <v>19.506666666666671</v>
      </c>
      <c r="Q58" s="10">
        <v>14.503055555555553</v>
      </c>
    </row>
    <row r="59" spans="1:17" s="2" customFormat="1" ht="16" thickBot="1" x14ac:dyDescent="0.4">
      <c r="A59" s="4">
        <f t="shared" si="2"/>
        <v>87121</v>
      </c>
      <c r="B59" s="4">
        <v>4</v>
      </c>
      <c r="C59" s="4" t="s">
        <v>37</v>
      </c>
      <c r="D59" s="4">
        <v>19</v>
      </c>
      <c r="E59" s="9">
        <v>21.6</v>
      </c>
      <c r="F59" s="9">
        <v>22.2</v>
      </c>
      <c r="G59" s="9">
        <v>20.2</v>
      </c>
      <c r="H59" s="9">
        <v>18.100000000000001</v>
      </c>
      <c r="I59" s="9">
        <v>14</v>
      </c>
      <c r="J59" s="9">
        <v>11</v>
      </c>
      <c r="K59" s="9">
        <v>9.9</v>
      </c>
      <c r="L59" s="9">
        <v>11.5</v>
      </c>
      <c r="M59" s="9">
        <v>14.4</v>
      </c>
      <c r="N59" s="9">
        <v>18.399999999999999</v>
      </c>
      <c r="O59" s="9">
        <v>20.399999999999999</v>
      </c>
      <c r="P59" s="9">
        <v>22</v>
      </c>
      <c r="Q59" s="10">
        <v>15.483333333333334</v>
      </c>
    </row>
    <row r="60" spans="1:17" s="2" customFormat="1" ht="16" thickBot="1" x14ac:dyDescent="0.4">
      <c r="A60" s="4">
        <f t="shared" si="2"/>
        <v>87121</v>
      </c>
      <c r="B60" s="4">
        <v>4</v>
      </c>
      <c r="C60" s="4" t="s">
        <v>38</v>
      </c>
      <c r="D60" s="4">
        <v>20</v>
      </c>
      <c r="E60" s="6">
        <v>2016</v>
      </c>
      <c r="F60" s="6">
        <v>2012</v>
      </c>
      <c r="G60" s="6">
        <v>2010</v>
      </c>
      <c r="H60" s="6">
        <v>2018</v>
      </c>
      <c r="I60" s="6">
        <v>1994</v>
      </c>
      <c r="J60" s="6">
        <v>2003</v>
      </c>
      <c r="K60" s="6">
        <v>2006</v>
      </c>
      <c r="L60" s="6">
        <v>2015</v>
      </c>
      <c r="M60" s="6">
        <v>2018</v>
      </c>
      <c r="N60" s="6">
        <v>2014</v>
      </c>
      <c r="O60" s="6">
        <v>2009</v>
      </c>
      <c r="P60" s="6">
        <v>2013</v>
      </c>
      <c r="Q60" s="6">
        <v>2015</v>
      </c>
    </row>
    <row r="61" spans="1:17" s="2" customFormat="1" ht="16" thickBot="1" x14ac:dyDescent="0.4">
      <c r="A61" s="4">
        <f t="shared" si="2"/>
        <v>87121</v>
      </c>
      <c r="B61" s="4">
        <v>4</v>
      </c>
      <c r="C61" s="4" t="s">
        <v>39</v>
      </c>
      <c r="D61" s="4">
        <v>17</v>
      </c>
      <c r="E61" s="9">
        <v>18</v>
      </c>
      <c r="F61" s="9">
        <v>17.899999999999999</v>
      </c>
      <c r="G61" s="9">
        <v>16.8</v>
      </c>
      <c r="H61" s="9">
        <v>13</v>
      </c>
      <c r="I61" s="9">
        <v>8.6999999999999993</v>
      </c>
      <c r="J61" s="9">
        <v>6</v>
      </c>
      <c r="K61" s="9">
        <v>4.5</v>
      </c>
      <c r="L61" s="9">
        <v>5.4</v>
      </c>
      <c r="M61" s="9">
        <v>7.7</v>
      </c>
      <c r="N61" s="9">
        <v>13</v>
      </c>
      <c r="O61" s="9">
        <v>15.6</v>
      </c>
      <c r="P61" s="9">
        <v>17.5</v>
      </c>
      <c r="Q61" s="10">
        <v>13.766666666666666</v>
      </c>
    </row>
    <row r="62" spans="1:17" s="2" customFormat="1" ht="16" thickBot="1" x14ac:dyDescent="0.4">
      <c r="A62" s="4">
        <f t="shared" si="2"/>
        <v>87121</v>
      </c>
      <c r="B62" s="4">
        <v>4</v>
      </c>
      <c r="C62" s="4" t="s">
        <v>40</v>
      </c>
      <c r="D62" s="4">
        <v>18</v>
      </c>
      <c r="E62" s="6">
        <v>1999</v>
      </c>
      <c r="F62" s="6">
        <v>1995</v>
      </c>
      <c r="G62" s="6">
        <v>1998</v>
      </c>
      <c r="H62" s="6">
        <v>1999</v>
      </c>
      <c r="I62" s="6">
        <v>2004</v>
      </c>
      <c r="J62" s="6">
        <v>2008</v>
      </c>
      <c r="K62" s="6">
        <v>2007</v>
      </c>
      <c r="L62" s="6">
        <v>2007</v>
      </c>
      <c r="M62" s="6">
        <v>2005</v>
      </c>
      <c r="N62" s="6">
        <v>2005</v>
      </c>
      <c r="O62" s="6">
        <v>1999</v>
      </c>
      <c r="P62" s="6">
        <v>1998</v>
      </c>
      <c r="Q62" s="6">
        <v>1992</v>
      </c>
    </row>
    <row r="63" spans="1:17" s="2" customFormat="1" ht="16" thickBot="1" x14ac:dyDescent="0.4">
      <c r="A63" s="4">
        <f t="shared" si="2"/>
        <v>87121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4">
        <f t="shared" si="2"/>
        <v>87121</v>
      </c>
      <c r="B64" s="4">
        <v>4</v>
      </c>
      <c r="C64" s="11" t="s">
        <v>42</v>
      </c>
      <c r="D64" s="11">
        <v>2</v>
      </c>
      <c r="E64" s="9">
        <v>27.4</v>
      </c>
      <c r="F64" s="9">
        <v>27.8</v>
      </c>
      <c r="G64" s="9">
        <v>24.4</v>
      </c>
      <c r="H64" s="9">
        <v>23</v>
      </c>
      <c r="I64" s="9">
        <v>20.399999999999999</v>
      </c>
      <c r="J64" s="9">
        <v>17.3</v>
      </c>
      <c r="K64" s="9">
        <v>18.3</v>
      </c>
      <c r="L64" s="9">
        <v>20.5</v>
      </c>
      <c r="M64" s="9">
        <v>23.5</v>
      </c>
      <c r="N64" s="9">
        <v>26.4</v>
      </c>
      <c r="O64" s="9">
        <v>28.3</v>
      </c>
      <c r="P64" s="9">
        <v>27.5</v>
      </c>
      <c r="Q64" s="10">
        <v>28.3</v>
      </c>
    </row>
    <row r="65" spans="1:17" s="2" customFormat="1" ht="16" thickBot="1" x14ac:dyDescent="0.4">
      <c r="A65" s="4">
        <f t="shared" si="2"/>
        <v>87121</v>
      </c>
      <c r="B65" s="4">
        <v>4</v>
      </c>
      <c r="C65" s="11" t="s">
        <v>43</v>
      </c>
      <c r="D65" s="15">
        <v>15</v>
      </c>
      <c r="E65" s="12">
        <v>41662</v>
      </c>
      <c r="F65" s="12">
        <v>40945</v>
      </c>
      <c r="G65" s="12">
        <v>40256</v>
      </c>
      <c r="H65" s="12">
        <v>41733</v>
      </c>
      <c r="I65" s="12">
        <v>42125</v>
      </c>
      <c r="J65" s="12">
        <v>37052</v>
      </c>
      <c r="K65" s="12">
        <v>35639</v>
      </c>
      <c r="L65" s="12">
        <v>40053</v>
      </c>
      <c r="M65" s="12">
        <v>43366</v>
      </c>
      <c r="N65" s="12">
        <v>40117</v>
      </c>
      <c r="O65" s="12">
        <v>40118</v>
      </c>
      <c r="P65" s="12">
        <v>35053</v>
      </c>
      <c r="Q65" s="13">
        <v>40118</v>
      </c>
    </row>
    <row r="66" spans="1:17" s="2" customFormat="1" ht="16" thickBot="1" x14ac:dyDescent="0.4">
      <c r="A66" s="4">
        <f t="shared" si="2"/>
        <v>87121</v>
      </c>
      <c r="B66" s="4">
        <v>4</v>
      </c>
      <c r="C66" s="11" t="s">
        <v>51</v>
      </c>
      <c r="D66" s="11">
        <v>3</v>
      </c>
      <c r="E66" s="9">
        <v>11.3</v>
      </c>
      <c r="F66" s="9">
        <v>11.1</v>
      </c>
      <c r="G66" s="9">
        <v>9.6</v>
      </c>
      <c r="H66" s="9">
        <v>4.4000000000000004</v>
      </c>
      <c r="I66" s="9">
        <v>0.5</v>
      </c>
      <c r="J66" s="9">
        <v>-1.4</v>
      </c>
      <c r="K66" s="9">
        <v>-2.5</v>
      </c>
      <c r="L66" s="9">
        <v>-2.5</v>
      </c>
      <c r="M66" s="9">
        <v>-0.4</v>
      </c>
      <c r="N66" s="9">
        <v>2.5</v>
      </c>
      <c r="O66" s="9">
        <v>6</v>
      </c>
      <c r="P66" s="9">
        <v>10.8</v>
      </c>
      <c r="Q66" s="10">
        <v>-2.5</v>
      </c>
    </row>
    <row r="67" spans="1:17" s="2" customFormat="1" ht="16" thickBot="1" x14ac:dyDescent="0.4">
      <c r="A67" s="4">
        <f t="shared" si="2"/>
        <v>87121</v>
      </c>
      <c r="B67" s="4">
        <v>4</v>
      </c>
      <c r="C67" s="11" t="s">
        <v>52</v>
      </c>
      <c r="D67" s="11">
        <v>16</v>
      </c>
      <c r="E67" s="12">
        <v>36170</v>
      </c>
      <c r="F67" s="12">
        <v>35107</v>
      </c>
      <c r="G67" s="12">
        <v>43185</v>
      </c>
      <c r="H67" s="12">
        <v>36267</v>
      </c>
      <c r="I67" s="12">
        <v>39598</v>
      </c>
      <c r="J67" s="12">
        <v>35245</v>
      </c>
      <c r="K67" s="12">
        <v>39274</v>
      </c>
      <c r="L67" s="12">
        <v>36388</v>
      </c>
      <c r="M67" s="12">
        <v>38596</v>
      </c>
      <c r="N67" s="12">
        <v>40087</v>
      </c>
      <c r="O67" s="12">
        <v>33913</v>
      </c>
      <c r="P67" s="12">
        <v>40902</v>
      </c>
      <c r="Q67" s="13">
        <v>39274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87121</v>
      </c>
      <c r="B73" s="4">
        <v>5</v>
      </c>
      <c r="C73" s="4" t="s">
        <v>50</v>
      </c>
      <c r="D73" s="4">
        <v>1</v>
      </c>
      <c r="E73" s="9">
        <v>25.34</v>
      </c>
      <c r="F73" s="9">
        <v>24.156666666666659</v>
      </c>
      <c r="G73" s="9">
        <v>22.653333333333329</v>
      </c>
      <c r="H73" s="9">
        <v>19.556666666666668</v>
      </c>
      <c r="I73" s="9">
        <v>15.933333333333334</v>
      </c>
      <c r="J73" s="9">
        <v>12.963333333333333</v>
      </c>
      <c r="K73" s="9">
        <v>12.256666666666666</v>
      </c>
      <c r="L73" s="9">
        <v>15.169999999999998</v>
      </c>
      <c r="M73" s="9">
        <v>18.413333333333334</v>
      </c>
      <c r="N73" s="9">
        <v>21.836666666666662</v>
      </c>
      <c r="O73" s="9">
        <v>23.733333333333338</v>
      </c>
      <c r="P73" s="9">
        <v>25.130000000000003</v>
      </c>
      <c r="Q73" s="10">
        <v>19.761944444444442</v>
      </c>
    </row>
    <row r="74" spans="1:17" s="2" customFormat="1" ht="16" thickBot="1" x14ac:dyDescent="0.4">
      <c r="A74" s="4">
        <f t="shared" si="3"/>
        <v>87121</v>
      </c>
      <c r="B74" s="4">
        <v>5</v>
      </c>
      <c r="C74" s="4" t="s">
        <v>37</v>
      </c>
      <c r="D74" s="4">
        <v>19</v>
      </c>
      <c r="E74" s="9">
        <v>27.2</v>
      </c>
      <c r="F74" s="9">
        <v>26.5</v>
      </c>
      <c r="G74" s="9">
        <v>24.7</v>
      </c>
      <c r="H74" s="9">
        <v>22.1</v>
      </c>
      <c r="I74" s="9">
        <v>17.8</v>
      </c>
      <c r="J74" s="9">
        <v>15</v>
      </c>
      <c r="K74" s="9">
        <v>15.4</v>
      </c>
      <c r="L74" s="9">
        <v>17.3</v>
      </c>
      <c r="M74" s="9">
        <v>21.2</v>
      </c>
      <c r="N74" s="9">
        <v>24.8</v>
      </c>
      <c r="O74" s="9">
        <v>26</v>
      </c>
      <c r="P74" s="9">
        <v>28.1</v>
      </c>
      <c r="Q74" s="10">
        <v>20.574999999999999</v>
      </c>
    </row>
    <row r="75" spans="1:17" s="2" customFormat="1" ht="16" thickBot="1" x14ac:dyDescent="0.4">
      <c r="A75" s="4">
        <f t="shared" si="3"/>
        <v>87121</v>
      </c>
      <c r="B75" s="4">
        <v>5</v>
      </c>
      <c r="C75" s="4" t="s">
        <v>38</v>
      </c>
      <c r="D75" s="4">
        <v>20</v>
      </c>
      <c r="E75" s="6">
        <v>2017</v>
      </c>
      <c r="F75" s="6">
        <v>2012</v>
      </c>
      <c r="G75" s="6">
        <v>2020</v>
      </c>
      <c r="H75" s="6">
        <v>2018</v>
      </c>
      <c r="I75" s="6">
        <v>1994</v>
      </c>
      <c r="J75" s="6">
        <v>2003</v>
      </c>
      <c r="K75" s="6">
        <v>2008</v>
      </c>
      <c r="L75" s="6">
        <v>2014</v>
      </c>
      <c r="M75" s="6">
        <v>2018</v>
      </c>
      <c r="N75" s="6">
        <v>2014</v>
      </c>
      <c r="O75" s="6">
        <v>2009</v>
      </c>
      <c r="P75" s="6">
        <v>2013</v>
      </c>
      <c r="Q75" s="6">
        <v>2012</v>
      </c>
    </row>
    <row r="76" spans="1:17" s="2" customFormat="1" ht="16" thickBot="1" x14ac:dyDescent="0.4">
      <c r="A76" s="4">
        <f t="shared" si="3"/>
        <v>87121</v>
      </c>
      <c r="B76" s="4">
        <v>5</v>
      </c>
      <c r="C76" s="4" t="s">
        <v>39</v>
      </c>
      <c r="D76" s="4">
        <v>17</v>
      </c>
      <c r="E76" s="9">
        <v>23.3</v>
      </c>
      <c r="F76" s="9">
        <v>22.2</v>
      </c>
      <c r="G76" s="9">
        <v>20.6</v>
      </c>
      <c r="H76" s="9">
        <v>17.2</v>
      </c>
      <c r="I76" s="9">
        <v>12.9</v>
      </c>
      <c r="J76" s="9">
        <v>11</v>
      </c>
      <c r="K76" s="9">
        <v>9.8000000000000007</v>
      </c>
      <c r="L76" s="9">
        <v>12</v>
      </c>
      <c r="M76" s="9">
        <v>15.6</v>
      </c>
      <c r="N76" s="9">
        <v>19.3</v>
      </c>
      <c r="O76" s="9">
        <v>21.5</v>
      </c>
      <c r="P76" s="9">
        <v>23.4</v>
      </c>
      <c r="Q76" s="10">
        <v>18.908333333333335</v>
      </c>
    </row>
    <row r="77" spans="1:17" s="2" customFormat="1" ht="16" thickBot="1" x14ac:dyDescent="0.4">
      <c r="A77" s="4">
        <f t="shared" si="3"/>
        <v>87121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2019</v>
      </c>
      <c r="H77" s="6">
        <v>1999</v>
      </c>
      <c r="I77" s="6">
        <v>2004</v>
      </c>
      <c r="J77" s="6">
        <v>2008</v>
      </c>
      <c r="K77" s="6">
        <v>1992</v>
      </c>
      <c r="L77" s="6">
        <v>2007</v>
      </c>
      <c r="M77" s="6">
        <v>2005</v>
      </c>
      <c r="N77" s="6">
        <v>2015</v>
      </c>
      <c r="O77" s="6">
        <v>1992</v>
      </c>
      <c r="P77" s="6">
        <v>2002</v>
      </c>
      <c r="Q77" s="6">
        <v>1992</v>
      </c>
    </row>
    <row r="78" spans="1:17" s="2" customFormat="1" ht="16" thickBot="1" x14ac:dyDescent="0.4">
      <c r="A78" s="4">
        <f t="shared" si="3"/>
        <v>87121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87121</v>
      </c>
      <c r="B84" s="4">
        <v>6</v>
      </c>
      <c r="C84" s="4" t="s">
        <v>50</v>
      </c>
      <c r="D84" s="4">
        <v>1</v>
      </c>
      <c r="E84" s="9">
        <v>1007.9933333333331</v>
      </c>
      <c r="F84" s="9">
        <v>1009.3766666666664</v>
      </c>
      <c r="G84" s="9">
        <v>1010.8333333333333</v>
      </c>
      <c r="H84" s="9">
        <v>1012.9499999999999</v>
      </c>
      <c r="I84" s="9">
        <v>1015.2766666666669</v>
      </c>
      <c r="J84" s="9">
        <v>1015.9533333333335</v>
      </c>
      <c r="K84" s="9">
        <v>1017.1566666666671</v>
      </c>
      <c r="L84" s="9">
        <v>1015.6433333333334</v>
      </c>
      <c r="M84" s="9">
        <v>1013.8233333333333</v>
      </c>
      <c r="N84" s="9">
        <v>1010.5599999999998</v>
      </c>
      <c r="O84" s="9">
        <v>1008.7166666666666</v>
      </c>
      <c r="P84" s="9">
        <v>1007.3133333333335</v>
      </c>
      <c r="Q84" s="10">
        <v>1012.1330555555555</v>
      </c>
    </row>
    <row r="85" spans="1:17" s="2" customFormat="1" ht="16" thickBot="1" x14ac:dyDescent="0.4">
      <c r="A85" s="4">
        <f t="shared" si="4"/>
        <v>87121</v>
      </c>
      <c r="B85" s="4">
        <v>6</v>
      </c>
      <c r="C85" s="4" t="s">
        <v>37</v>
      </c>
      <c r="D85" s="4">
        <v>19</v>
      </c>
      <c r="E85" s="9">
        <v>1010.4</v>
      </c>
      <c r="F85" s="9">
        <v>1012.3</v>
      </c>
      <c r="G85" s="9">
        <v>1014.3</v>
      </c>
      <c r="H85" s="9">
        <v>1017</v>
      </c>
      <c r="I85" s="9">
        <v>1020.5</v>
      </c>
      <c r="J85" s="9">
        <v>1021.5</v>
      </c>
      <c r="K85" s="9">
        <v>1021.1</v>
      </c>
      <c r="L85" s="9">
        <v>1019.7</v>
      </c>
      <c r="M85" s="9">
        <v>1017.6</v>
      </c>
      <c r="N85" s="9">
        <v>1014</v>
      </c>
      <c r="O85" s="9">
        <v>1011.8</v>
      </c>
      <c r="P85" s="9">
        <v>1009.6</v>
      </c>
      <c r="Q85" s="10">
        <v>1013.6</v>
      </c>
    </row>
    <row r="86" spans="1:17" s="2" customFormat="1" ht="16" thickBot="1" x14ac:dyDescent="0.4">
      <c r="A86" s="4">
        <f t="shared" si="4"/>
        <v>87121</v>
      </c>
      <c r="B86" s="4">
        <v>6</v>
      </c>
      <c r="C86" s="4" t="s">
        <v>38</v>
      </c>
      <c r="D86" s="4">
        <v>20</v>
      </c>
      <c r="E86" s="6">
        <v>1999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1996</v>
      </c>
      <c r="L86" s="6">
        <v>2003</v>
      </c>
      <c r="M86" s="6">
        <v>2005</v>
      </c>
      <c r="N86" s="6">
        <v>1999</v>
      </c>
      <c r="O86" s="6">
        <v>1999</v>
      </c>
      <c r="P86" s="6">
        <v>2001</v>
      </c>
      <c r="Q86" s="6">
        <v>1999</v>
      </c>
    </row>
    <row r="87" spans="1:17" s="2" customFormat="1" ht="16" thickBot="1" x14ac:dyDescent="0.4">
      <c r="A87" s="4">
        <f t="shared" si="4"/>
        <v>87121</v>
      </c>
      <c r="B87" s="4">
        <v>6</v>
      </c>
      <c r="C87" s="4" t="s">
        <v>39</v>
      </c>
      <c r="D87" s="4">
        <v>17</v>
      </c>
      <c r="E87" s="9">
        <v>1006.6</v>
      </c>
      <c r="F87" s="9">
        <v>1005.8</v>
      </c>
      <c r="G87" s="9">
        <v>1007.9</v>
      </c>
      <c r="H87" s="9">
        <v>1010.2</v>
      </c>
      <c r="I87" s="9">
        <v>1011</v>
      </c>
      <c r="J87" s="9">
        <v>1011.2</v>
      </c>
      <c r="K87" s="9">
        <v>1013.9</v>
      </c>
      <c r="L87" s="9">
        <v>1012.1</v>
      </c>
      <c r="M87" s="9">
        <v>1010.5</v>
      </c>
      <c r="N87" s="9">
        <v>1007.5</v>
      </c>
      <c r="O87" s="9">
        <v>1003.2</v>
      </c>
      <c r="P87" s="9">
        <v>1003.7</v>
      </c>
      <c r="Q87" s="10">
        <v>1010.9416666666667</v>
      </c>
    </row>
    <row r="88" spans="1:17" s="2" customFormat="1" ht="16" thickBot="1" x14ac:dyDescent="0.4">
      <c r="A88" s="4">
        <f t="shared" si="4"/>
        <v>87121</v>
      </c>
      <c r="B88" s="4">
        <v>6</v>
      </c>
      <c r="C88" s="4" t="s">
        <v>40</v>
      </c>
      <c r="D88" s="4">
        <v>18</v>
      </c>
      <c r="E88" s="6">
        <v>1993</v>
      </c>
      <c r="F88" s="6">
        <v>2012</v>
      </c>
      <c r="G88" s="6">
        <v>2002</v>
      </c>
      <c r="H88" s="6">
        <v>1992</v>
      </c>
      <c r="I88" s="6">
        <v>1992</v>
      </c>
      <c r="J88" s="6">
        <v>1992</v>
      </c>
      <c r="K88" s="6">
        <v>2008</v>
      </c>
      <c r="L88" s="6">
        <v>2015</v>
      </c>
      <c r="M88" s="6">
        <v>2018</v>
      </c>
      <c r="N88" s="6">
        <v>2002</v>
      </c>
      <c r="O88" s="6">
        <v>2009</v>
      </c>
      <c r="P88" s="6">
        <v>2012</v>
      </c>
      <c r="Q88" s="6">
        <v>2012</v>
      </c>
    </row>
    <row r="89" spans="1:17" s="2" customFormat="1" ht="16" thickBot="1" x14ac:dyDescent="0.4">
      <c r="A89" s="4">
        <f t="shared" si="4"/>
        <v>87121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10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87121</v>
      </c>
      <c r="B95" s="4">
        <v>7</v>
      </c>
      <c r="C95" s="4" t="s">
        <v>50</v>
      </c>
      <c r="D95" s="4">
        <v>1</v>
      </c>
      <c r="E95" s="9">
        <v>23.406666666666663</v>
      </c>
      <c r="F95" s="9">
        <v>23.073333333333331</v>
      </c>
      <c r="G95" s="9">
        <v>21.95</v>
      </c>
      <c r="H95" s="9">
        <v>18.386666666666663</v>
      </c>
      <c r="I95" s="9">
        <v>14.573333333333334</v>
      </c>
      <c r="J95" s="9">
        <v>11.703333333333335</v>
      </c>
      <c r="K95" s="9">
        <v>9.8833333333333346</v>
      </c>
      <c r="L95" s="9">
        <v>10.08</v>
      </c>
      <c r="M95" s="9">
        <v>11.546666666666663</v>
      </c>
      <c r="N95" s="9">
        <v>15.463333333333335</v>
      </c>
      <c r="O95" s="9">
        <v>18.656666666666663</v>
      </c>
      <c r="P95" s="9">
        <v>21.666666666666664</v>
      </c>
      <c r="Q95" s="10">
        <v>16.699166666666667</v>
      </c>
    </row>
    <row r="96" spans="1:17" s="2" customFormat="1" ht="16" thickBot="1" x14ac:dyDescent="0.4">
      <c r="A96" s="4">
        <f t="shared" si="5"/>
        <v>87121</v>
      </c>
      <c r="B96" s="4">
        <v>7</v>
      </c>
      <c r="C96" s="4" t="s">
        <v>37</v>
      </c>
      <c r="D96" s="4">
        <v>19</v>
      </c>
      <c r="E96" s="9">
        <v>25</v>
      </c>
      <c r="F96" s="9">
        <v>27.3</v>
      </c>
      <c r="G96" s="9">
        <v>24.3</v>
      </c>
      <c r="H96" s="9">
        <v>21.6</v>
      </c>
      <c r="I96" s="9">
        <v>17.2</v>
      </c>
      <c r="J96" s="9">
        <v>14.3</v>
      </c>
      <c r="K96" s="9">
        <v>12.7</v>
      </c>
      <c r="L96" s="9">
        <v>13.3</v>
      </c>
      <c r="M96" s="9">
        <v>14.3</v>
      </c>
      <c r="N96" s="9">
        <v>17.899999999999999</v>
      </c>
      <c r="O96" s="9">
        <v>21.8</v>
      </c>
      <c r="P96" s="9">
        <v>23.8</v>
      </c>
      <c r="Q96" s="10">
        <v>18.016666666666669</v>
      </c>
    </row>
    <row r="97" spans="1:17" s="2" customFormat="1" ht="16" thickBot="1" x14ac:dyDescent="0.4">
      <c r="A97" s="4">
        <f t="shared" si="5"/>
        <v>87121</v>
      </c>
      <c r="B97" s="4">
        <v>7</v>
      </c>
      <c r="C97" s="4" t="s">
        <v>38</v>
      </c>
      <c r="D97" s="4">
        <v>20</v>
      </c>
      <c r="E97" s="6">
        <v>2019</v>
      </c>
      <c r="F97" s="6">
        <v>2016</v>
      </c>
      <c r="G97" s="6">
        <v>2002</v>
      </c>
      <c r="H97" s="6">
        <v>2018</v>
      </c>
      <c r="I97" s="6">
        <v>1994</v>
      </c>
      <c r="J97" s="6">
        <v>2003</v>
      </c>
      <c r="K97" s="6">
        <v>1998</v>
      </c>
      <c r="L97" s="6">
        <v>2015</v>
      </c>
      <c r="M97" s="6">
        <v>2018</v>
      </c>
      <c r="N97" s="6">
        <v>2014</v>
      </c>
      <c r="O97" s="6">
        <v>2019</v>
      </c>
      <c r="P97" s="6">
        <v>1992</v>
      </c>
      <c r="Q97" s="6">
        <v>2015</v>
      </c>
    </row>
    <row r="98" spans="1:17" s="2" customFormat="1" ht="16" thickBot="1" x14ac:dyDescent="0.4">
      <c r="A98" s="4">
        <f t="shared" si="5"/>
        <v>87121</v>
      </c>
      <c r="B98" s="4">
        <v>7</v>
      </c>
      <c r="C98" s="4" t="s">
        <v>39</v>
      </c>
      <c r="D98" s="4">
        <v>17</v>
      </c>
      <c r="E98" s="9">
        <v>20.399999999999999</v>
      </c>
      <c r="F98" s="9">
        <v>20.399999999999999</v>
      </c>
      <c r="G98" s="9">
        <v>19</v>
      </c>
      <c r="H98" s="9">
        <v>16</v>
      </c>
      <c r="I98" s="9">
        <v>11.7</v>
      </c>
      <c r="J98" s="9">
        <v>9.3000000000000007</v>
      </c>
      <c r="K98" s="9">
        <v>7.6</v>
      </c>
      <c r="L98" s="9">
        <v>7.2</v>
      </c>
      <c r="M98" s="9">
        <v>8.6</v>
      </c>
      <c r="N98" s="9">
        <v>11.8</v>
      </c>
      <c r="O98" s="9">
        <v>13.7</v>
      </c>
      <c r="P98" s="9">
        <v>18.2</v>
      </c>
      <c r="Q98" s="10">
        <v>15.716666666666667</v>
      </c>
    </row>
    <row r="99" spans="1:17" s="2" customFormat="1" ht="16" thickBot="1" x14ac:dyDescent="0.4">
      <c r="A99" s="4">
        <f t="shared" si="5"/>
        <v>87121</v>
      </c>
      <c r="B99" s="4">
        <v>7</v>
      </c>
      <c r="C99" s="4" t="s">
        <v>40</v>
      </c>
      <c r="D99" s="4">
        <v>18</v>
      </c>
      <c r="E99" s="6">
        <v>2009</v>
      </c>
      <c r="F99" s="6">
        <v>1995</v>
      </c>
      <c r="G99" s="6">
        <v>1994</v>
      </c>
      <c r="H99" s="6">
        <v>1999</v>
      </c>
      <c r="I99" s="6">
        <v>2004</v>
      </c>
      <c r="J99" s="6">
        <v>2008</v>
      </c>
      <c r="K99" s="6">
        <v>2007</v>
      </c>
      <c r="L99" s="6">
        <v>2013</v>
      </c>
      <c r="M99" s="6">
        <v>2006</v>
      </c>
      <c r="N99" s="6">
        <v>2009</v>
      </c>
      <c r="O99" s="6">
        <v>2010</v>
      </c>
      <c r="P99" s="6">
        <v>1998</v>
      </c>
      <c r="Q99" s="6">
        <v>2013</v>
      </c>
    </row>
    <row r="100" spans="1:17" s="2" customFormat="1" ht="16" thickBot="1" x14ac:dyDescent="0.4">
      <c r="A100" s="4">
        <f t="shared" si="5"/>
        <v>87121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87121</v>
      </c>
      <c r="B106" s="11">
        <v>8</v>
      </c>
      <c r="C106" s="11" t="s">
        <v>36</v>
      </c>
      <c r="D106" s="11">
        <v>4</v>
      </c>
      <c r="E106" s="10">
        <v>228.86551724137931</v>
      </c>
      <c r="F106" s="10">
        <v>184.1</v>
      </c>
      <c r="G106" s="10">
        <v>175.04666666666665</v>
      </c>
      <c r="H106" s="10">
        <v>152.17241379310343</v>
      </c>
      <c r="I106" s="10">
        <v>145.36785714285716</v>
      </c>
      <c r="J106" s="10">
        <v>135.10714285714283</v>
      </c>
      <c r="K106" s="10">
        <v>186.95384615384611</v>
      </c>
      <c r="L106" s="10">
        <v>205.70714285714286</v>
      </c>
      <c r="M106" s="10">
        <v>196.88888888888891</v>
      </c>
      <c r="N106" s="10">
        <v>194.12413793103448</v>
      </c>
      <c r="O106" s="10">
        <v>214.24137931034485</v>
      </c>
      <c r="P106" s="10">
        <v>228.88333333333335</v>
      </c>
      <c r="Q106" s="10">
        <v>2247.3635311554135</v>
      </c>
    </row>
    <row r="107" spans="1:17" s="2" customFormat="1" ht="16" thickBot="1" x14ac:dyDescent="0.4">
      <c r="A107" s="4">
        <f>$A$10</f>
        <v>87121</v>
      </c>
      <c r="B107" s="4">
        <v>8</v>
      </c>
      <c r="C107" s="4" t="s">
        <v>41</v>
      </c>
      <c r="D107" s="4">
        <v>98</v>
      </c>
      <c r="E107" s="9">
        <v>29</v>
      </c>
      <c r="F107" s="9">
        <v>28</v>
      </c>
      <c r="G107" s="9">
        <v>30</v>
      </c>
      <c r="H107" s="9">
        <v>29</v>
      </c>
      <c r="I107" s="9">
        <v>28</v>
      </c>
      <c r="J107" s="9">
        <v>28</v>
      </c>
      <c r="K107" s="9">
        <v>26</v>
      </c>
      <c r="L107" s="9">
        <v>28</v>
      </c>
      <c r="M107" s="9">
        <v>27</v>
      </c>
      <c r="N107" s="9">
        <v>29</v>
      </c>
      <c r="O107" s="9">
        <v>29</v>
      </c>
      <c r="P107" s="9">
        <v>30</v>
      </c>
      <c r="Q107" s="10">
        <v>25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87121</v>
      </c>
      <c r="B117" s="4">
        <v>30</v>
      </c>
      <c r="C117" s="4" t="s">
        <v>50</v>
      </c>
      <c r="D117" s="4">
        <v>1</v>
      </c>
      <c r="E117" s="9">
        <v>4.9766666666666675</v>
      </c>
      <c r="F117" s="9">
        <v>5.0600000000000005</v>
      </c>
      <c r="G117" s="9">
        <v>5.073333333333335</v>
      </c>
      <c r="H117" s="9">
        <v>4.9799999999999986</v>
      </c>
      <c r="I117" s="9">
        <v>4.8133333333333326</v>
      </c>
      <c r="J117" s="9">
        <v>4.4000000000000004</v>
      </c>
      <c r="K117" s="9">
        <v>3.3766666666666669</v>
      </c>
      <c r="L117" s="9">
        <v>2.8699999999999992</v>
      </c>
      <c r="M117" s="9">
        <v>3.2966666666666669</v>
      </c>
      <c r="N117" s="9">
        <v>4.2666666666666666</v>
      </c>
      <c r="O117" s="9">
        <v>4.51</v>
      </c>
      <c r="P117" s="9">
        <v>4.6533333333333342</v>
      </c>
      <c r="Q117" s="10">
        <v>4.3563888888888886</v>
      </c>
    </row>
    <row r="118" spans="1:17" s="2" customFormat="1" ht="16" thickBot="1" x14ac:dyDescent="0.4">
      <c r="A118" s="4">
        <f t="shared" si="6"/>
        <v>87121</v>
      </c>
      <c r="B118" s="4">
        <v>30</v>
      </c>
      <c r="C118" s="4" t="s">
        <v>37</v>
      </c>
      <c r="D118" s="4">
        <v>19</v>
      </c>
      <c r="E118" s="9">
        <v>6.1</v>
      </c>
      <c r="F118" s="9">
        <v>6.4</v>
      </c>
      <c r="G118" s="9">
        <v>6.6</v>
      </c>
      <c r="H118" s="9">
        <v>6.1</v>
      </c>
      <c r="I118" s="9">
        <v>6.9</v>
      </c>
      <c r="J118" s="9">
        <v>6.6</v>
      </c>
      <c r="K118" s="9">
        <v>4.5</v>
      </c>
      <c r="L118" s="9">
        <v>4.4000000000000004</v>
      </c>
      <c r="M118" s="9">
        <v>5.4</v>
      </c>
      <c r="N118" s="9">
        <v>5.5</v>
      </c>
      <c r="O118" s="9">
        <v>5.6</v>
      </c>
      <c r="P118" s="9">
        <v>6.2</v>
      </c>
      <c r="Q118" s="10">
        <v>4.958333333333333</v>
      </c>
    </row>
    <row r="119" spans="1:17" s="2" customFormat="1" ht="16" thickBot="1" x14ac:dyDescent="0.4">
      <c r="A119" s="4">
        <f t="shared" si="6"/>
        <v>87121</v>
      </c>
      <c r="B119" s="4">
        <v>30</v>
      </c>
      <c r="C119" s="4" t="s">
        <v>38</v>
      </c>
      <c r="D119" s="4">
        <v>20</v>
      </c>
      <c r="E119" s="6">
        <v>1995</v>
      </c>
      <c r="F119" s="6">
        <v>1998</v>
      </c>
      <c r="G119" s="6">
        <v>1999</v>
      </c>
      <c r="H119" s="6">
        <v>2014</v>
      </c>
      <c r="I119" s="6">
        <v>2016</v>
      </c>
      <c r="J119" s="6">
        <v>2005</v>
      </c>
      <c r="K119" s="6">
        <v>2016</v>
      </c>
      <c r="L119" s="6">
        <v>2015</v>
      </c>
      <c r="M119" s="6">
        <v>2001</v>
      </c>
      <c r="N119" s="6">
        <v>1994</v>
      </c>
      <c r="O119" s="6">
        <v>1997</v>
      </c>
      <c r="P119" s="6">
        <v>1992</v>
      </c>
      <c r="Q119" s="6">
        <v>2015</v>
      </c>
    </row>
    <row r="120" spans="1:17" s="2" customFormat="1" ht="16" thickBot="1" x14ac:dyDescent="0.4">
      <c r="A120" s="4">
        <f t="shared" si="6"/>
        <v>87121</v>
      </c>
      <c r="B120" s="4">
        <v>30</v>
      </c>
      <c r="C120" s="4" t="s">
        <v>39</v>
      </c>
      <c r="D120" s="4">
        <v>17</v>
      </c>
      <c r="E120" s="9">
        <v>3.6</v>
      </c>
      <c r="F120" s="9">
        <v>3.7</v>
      </c>
      <c r="G120" s="9">
        <v>3.5</v>
      </c>
      <c r="H120" s="9">
        <v>2.4</v>
      </c>
      <c r="I120" s="9">
        <v>2.6</v>
      </c>
      <c r="J120" s="9">
        <v>2.9</v>
      </c>
      <c r="K120" s="9">
        <v>2.1</v>
      </c>
      <c r="L120" s="9">
        <v>1.7</v>
      </c>
      <c r="M120" s="9">
        <v>1.7</v>
      </c>
      <c r="N120" s="9">
        <v>3.1</v>
      </c>
      <c r="O120" s="9">
        <v>2.6</v>
      </c>
      <c r="P120" s="9">
        <v>3.5</v>
      </c>
      <c r="Q120" s="10">
        <v>3.6083333333333329</v>
      </c>
    </row>
    <row r="121" spans="1:17" s="2" customFormat="1" ht="16" thickBot="1" x14ac:dyDescent="0.4">
      <c r="A121" s="4">
        <f t="shared" si="6"/>
        <v>87121</v>
      </c>
      <c r="B121" s="4">
        <v>30</v>
      </c>
      <c r="C121" s="4" t="s">
        <v>40</v>
      </c>
      <c r="D121" s="4">
        <v>18</v>
      </c>
      <c r="E121" s="6">
        <v>2009</v>
      </c>
      <c r="F121" s="6">
        <v>2003</v>
      </c>
      <c r="G121" s="6">
        <v>1994</v>
      </c>
      <c r="H121" s="6">
        <v>1995</v>
      </c>
      <c r="I121" s="6">
        <v>2020</v>
      </c>
      <c r="J121" s="6">
        <v>2013</v>
      </c>
      <c r="K121" s="6">
        <v>2007</v>
      </c>
      <c r="L121" s="6">
        <v>2020</v>
      </c>
      <c r="M121" s="6">
        <v>2006</v>
      </c>
      <c r="N121" s="6">
        <v>2004</v>
      </c>
      <c r="O121" s="6">
        <v>2010</v>
      </c>
      <c r="P121" s="6">
        <v>1998</v>
      </c>
      <c r="Q121" s="6">
        <v>2013</v>
      </c>
    </row>
    <row r="122" spans="1:17" s="2" customFormat="1" ht="16" thickBot="1" x14ac:dyDescent="0.4">
      <c r="A122" s="4">
        <f t="shared" si="6"/>
        <v>87121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87121</v>
      </c>
      <c r="B128" s="4">
        <v>38</v>
      </c>
      <c r="C128" s="4" t="s">
        <v>50</v>
      </c>
      <c r="D128" s="4">
        <v>1</v>
      </c>
      <c r="E128" s="9">
        <v>73.433333333333337</v>
      </c>
      <c r="F128" s="9">
        <v>76.933333333333337</v>
      </c>
      <c r="G128" s="9">
        <v>79.966666666666669</v>
      </c>
      <c r="H128" s="9">
        <v>80.166666666666671</v>
      </c>
      <c r="I128" s="9">
        <v>79.666666666666671</v>
      </c>
      <c r="J128" s="9">
        <v>77.566666666666663</v>
      </c>
      <c r="K128" s="9">
        <v>69.36666666666666</v>
      </c>
      <c r="L128" s="9">
        <v>59.2</v>
      </c>
      <c r="M128" s="9">
        <v>55.9</v>
      </c>
      <c r="N128" s="9">
        <v>61</v>
      </c>
      <c r="O128" s="9">
        <v>65.266666666666666</v>
      </c>
      <c r="P128" s="9">
        <v>69.066666666666663</v>
      </c>
      <c r="Q128" s="10">
        <v>70.62777777777778</v>
      </c>
    </row>
    <row r="129" spans="1:17" s="2" customFormat="1" ht="16" thickBot="1" x14ac:dyDescent="0.4">
      <c r="A129" s="4">
        <f t="shared" si="7"/>
        <v>87121</v>
      </c>
      <c r="B129" s="4">
        <v>38</v>
      </c>
      <c r="C129" s="4" t="s">
        <v>37</v>
      </c>
      <c r="D129" s="4">
        <v>19</v>
      </c>
      <c r="E129" s="9">
        <v>82</v>
      </c>
      <c r="F129" s="9">
        <v>82</v>
      </c>
      <c r="G129" s="9">
        <v>86</v>
      </c>
      <c r="H129" s="9">
        <v>86</v>
      </c>
      <c r="I129" s="9">
        <v>87</v>
      </c>
      <c r="J129" s="9">
        <v>85</v>
      </c>
      <c r="K129" s="9">
        <v>77</v>
      </c>
      <c r="L129" s="9">
        <v>75</v>
      </c>
      <c r="M129" s="9">
        <v>72</v>
      </c>
      <c r="N129" s="9">
        <v>74</v>
      </c>
      <c r="O129" s="9">
        <v>75</v>
      </c>
      <c r="P129" s="9">
        <v>82</v>
      </c>
      <c r="Q129" s="10">
        <v>76.916666666666671</v>
      </c>
    </row>
    <row r="130" spans="1:17" s="2" customFormat="1" ht="16" thickBot="1" x14ac:dyDescent="0.4">
      <c r="A130" s="4">
        <f t="shared" si="7"/>
        <v>87121</v>
      </c>
      <c r="B130" s="4">
        <v>38</v>
      </c>
      <c r="C130" s="4" t="s">
        <v>38</v>
      </c>
      <c r="D130" s="4">
        <v>20</v>
      </c>
      <c r="E130" s="6">
        <v>1998</v>
      </c>
      <c r="F130" s="6">
        <v>1998</v>
      </c>
      <c r="G130" s="6">
        <v>1991</v>
      </c>
      <c r="H130" s="6">
        <v>2012</v>
      </c>
      <c r="I130" s="6">
        <v>1991</v>
      </c>
      <c r="J130" s="6">
        <v>1991</v>
      </c>
      <c r="K130" s="6">
        <v>1998</v>
      </c>
      <c r="L130" s="6">
        <v>1998</v>
      </c>
      <c r="M130" s="6">
        <v>2001</v>
      </c>
      <c r="N130" s="6">
        <v>1994</v>
      </c>
      <c r="O130" s="6">
        <v>1991</v>
      </c>
      <c r="P130" s="6">
        <v>1992</v>
      </c>
      <c r="Q130" s="6">
        <v>1991</v>
      </c>
    </row>
    <row r="131" spans="1:17" s="2" customFormat="1" ht="16" thickBot="1" x14ac:dyDescent="0.4">
      <c r="A131" s="4">
        <f t="shared" si="7"/>
        <v>87121</v>
      </c>
      <c r="B131" s="4">
        <v>38</v>
      </c>
      <c r="C131" s="4" t="s">
        <v>39</v>
      </c>
      <c r="D131" s="4">
        <v>17</v>
      </c>
      <c r="E131" s="9">
        <v>65</v>
      </c>
      <c r="F131" s="9">
        <v>65</v>
      </c>
      <c r="G131" s="9">
        <v>72</v>
      </c>
      <c r="H131" s="9">
        <v>71</v>
      </c>
      <c r="I131" s="9">
        <v>70</v>
      </c>
      <c r="J131" s="9">
        <v>68</v>
      </c>
      <c r="K131" s="9">
        <v>59</v>
      </c>
      <c r="L131" s="9">
        <v>45</v>
      </c>
      <c r="M131" s="9">
        <v>40</v>
      </c>
      <c r="N131" s="9">
        <v>42</v>
      </c>
      <c r="O131" s="9">
        <v>49</v>
      </c>
      <c r="P131" s="9">
        <v>58</v>
      </c>
      <c r="Q131" s="10">
        <v>63.5</v>
      </c>
    </row>
    <row r="132" spans="1:17" s="2" customFormat="1" ht="16" thickBot="1" x14ac:dyDescent="0.4">
      <c r="A132" s="4">
        <f t="shared" si="7"/>
        <v>87121</v>
      </c>
      <c r="B132" s="4">
        <v>38</v>
      </c>
      <c r="C132" s="4" t="s">
        <v>40</v>
      </c>
      <c r="D132" s="4">
        <v>18</v>
      </c>
      <c r="E132" s="6">
        <v>2005</v>
      </c>
      <c r="F132" s="6">
        <v>2003</v>
      </c>
      <c r="G132" s="6">
        <v>1994</v>
      </c>
      <c r="H132" s="6">
        <v>1995</v>
      </c>
      <c r="I132" s="6">
        <v>2020</v>
      </c>
      <c r="J132" s="6">
        <v>2009</v>
      </c>
      <c r="K132" s="6">
        <v>2009</v>
      </c>
      <c r="L132" s="6">
        <v>2009</v>
      </c>
      <c r="M132" s="6">
        <v>2006</v>
      </c>
      <c r="N132" s="6">
        <v>2009</v>
      </c>
      <c r="O132" s="6">
        <v>2010</v>
      </c>
      <c r="P132" s="6">
        <v>1995</v>
      </c>
      <c r="Q132" s="6">
        <v>2013</v>
      </c>
    </row>
    <row r="133" spans="1:17" s="2" customFormat="1" ht="16" thickBot="1" x14ac:dyDescent="0.4">
      <c r="A133" s="4">
        <f t="shared" si="7"/>
        <v>87121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87121</v>
      </c>
      <c r="B139" s="4">
        <v>39</v>
      </c>
      <c r="C139" s="4" t="s">
        <v>50</v>
      </c>
      <c r="D139" s="4">
        <v>1</v>
      </c>
      <c r="E139" s="9">
        <v>19.766666666666666</v>
      </c>
      <c r="F139" s="9">
        <v>19.500000000000004</v>
      </c>
      <c r="G139" s="9">
        <v>18.693333333333332</v>
      </c>
      <c r="H139" s="9">
        <v>15.729999999999999</v>
      </c>
      <c r="I139" s="9">
        <v>12.080000000000002</v>
      </c>
      <c r="J139" s="9">
        <v>8.7100000000000009</v>
      </c>
      <c r="K139" s="9">
        <v>6.0733333333333341</v>
      </c>
      <c r="L139" s="9">
        <v>6.2866666666666671</v>
      </c>
      <c r="M139" s="9">
        <v>8.2500000000000018</v>
      </c>
      <c r="N139" s="9">
        <v>12.860000000000001</v>
      </c>
      <c r="O139" s="9">
        <v>15.89666666666667</v>
      </c>
      <c r="P139" s="9">
        <v>18.423333333333336</v>
      </c>
      <c r="Q139" s="10">
        <v>13.522500000000001</v>
      </c>
    </row>
    <row r="140" spans="1:17" s="2" customFormat="1" ht="16" thickBot="1" x14ac:dyDescent="0.4">
      <c r="A140" s="4">
        <f t="shared" si="8"/>
        <v>87121</v>
      </c>
      <c r="B140" s="4">
        <v>39</v>
      </c>
      <c r="C140" s="4" t="s">
        <v>37</v>
      </c>
      <c r="D140" s="4">
        <v>19</v>
      </c>
      <c r="E140" s="9">
        <v>20.8</v>
      </c>
      <c r="F140" s="9">
        <v>22.3</v>
      </c>
      <c r="G140" s="9">
        <v>20.399999999999999</v>
      </c>
      <c r="H140" s="9">
        <v>18.399999999999999</v>
      </c>
      <c r="I140" s="9">
        <v>14.7</v>
      </c>
      <c r="J140" s="9">
        <v>11.8</v>
      </c>
      <c r="K140" s="9">
        <v>10.199999999999999</v>
      </c>
      <c r="L140" s="9">
        <v>10.8</v>
      </c>
      <c r="M140" s="9">
        <v>11.5</v>
      </c>
      <c r="N140" s="9">
        <v>15.3</v>
      </c>
      <c r="O140" s="9">
        <v>18.600000000000001</v>
      </c>
      <c r="P140" s="9">
        <v>20.100000000000001</v>
      </c>
      <c r="Q140" s="10">
        <v>14.933333333333335</v>
      </c>
    </row>
    <row r="141" spans="1:17" s="2" customFormat="1" ht="16" thickBot="1" x14ac:dyDescent="0.4">
      <c r="A141" s="4">
        <f t="shared" si="8"/>
        <v>87121</v>
      </c>
      <c r="B141" s="4">
        <v>39</v>
      </c>
      <c r="C141" s="4" t="s">
        <v>38</v>
      </c>
      <c r="D141" s="4">
        <v>20</v>
      </c>
      <c r="E141" s="6">
        <v>2016</v>
      </c>
      <c r="F141" s="6">
        <v>2016</v>
      </c>
      <c r="G141" s="6">
        <v>1991</v>
      </c>
      <c r="H141" s="6">
        <v>2015</v>
      </c>
      <c r="I141" s="6">
        <v>1994</v>
      </c>
      <c r="J141" s="6">
        <v>2003</v>
      </c>
      <c r="K141" s="6">
        <v>1998</v>
      </c>
      <c r="L141" s="6">
        <v>2015</v>
      </c>
      <c r="M141" s="6">
        <v>2014</v>
      </c>
      <c r="N141" s="6">
        <v>1994</v>
      </c>
      <c r="O141" s="6">
        <v>2019</v>
      </c>
      <c r="P141" s="6">
        <v>1992</v>
      </c>
      <c r="Q141" s="6">
        <v>2015</v>
      </c>
    </row>
    <row r="142" spans="1:17" s="2" customFormat="1" ht="16" thickBot="1" x14ac:dyDescent="0.4">
      <c r="A142" s="4">
        <f t="shared" si="8"/>
        <v>87121</v>
      </c>
      <c r="B142" s="4">
        <v>39</v>
      </c>
      <c r="C142" s="4" t="s">
        <v>39</v>
      </c>
      <c r="D142" s="4">
        <v>17</v>
      </c>
      <c r="E142" s="9">
        <v>17.5</v>
      </c>
      <c r="F142" s="9">
        <v>17.600000000000001</v>
      </c>
      <c r="G142" s="9">
        <v>16.5</v>
      </c>
      <c r="H142" s="9">
        <v>13.6</v>
      </c>
      <c r="I142" s="9">
        <v>9</v>
      </c>
      <c r="J142" s="9">
        <v>5.4</v>
      </c>
      <c r="K142" s="9">
        <v>2.4</v>
      </c>
      <c r="L142" s="9">
        <v>1.3</v>
      </c>
      <c r="M142" s="9">
        <v>4</v>
      </c>
      <c r="N142" s="9">
        <v>8.6</v>
      </c>
      <c r="O142" s="9">
        <v>10.9</v>
      </c>
      <c r="P142" s="9">
        <v>15.6</v>
      </c>
      <c r="Q142" s="10">
        <v>12.308333333333332</v>
      </c>
    </row>
    <row r="143" spans="1:17" s="2" customFormat="1" ht="16" thickBot="1" x14ac:dyDescent="0.4">
      <c r="A143" s="4">
        <f t="shared" si="8"/>
        <v>87121</v>
      </c>
      <c r="B143" s="4">
        <v>39</v>
      </c>
      <c r="C143" s="4" t="s">
        <v>40</v>
      </c>
      <c r="D143" s="4">
        <v>18</v>
      </c>
      <c r="E143" s="6">
        <v>2009</v>
      </c>
      <c r="F143" s="6">
        <v>1995</v>
      </c>
      <c r="G143" s="6">
        <v>1994</v>
      </c>
      <c r="H143" s="6">
        <v>1999</v>
      </c>
      <c r="I143" s="6">
        <v>2004</v>
      </c>
      <c r="J143" s="6">
        <v>2008</v>
      </c>
      <c r="K143" s="6">
        <v>2007</v>
      </c>
      <c r="L143" s="6">
        <v>2013</v>
      </c>
      <c r="M143" s="6">
        <v>2006</v>
      </c>
      <c r="N143" s="6">
        <v>2009</v>
      </c>
      <c r="O143" s="6">
        <v>2010</v>
      </c>
      <c r="P143" s="6">
        <v>1998</v>
      </c>
      <c r="Q143" s="6">
        <v>2013</v>
      </c>
    </row>
    <row r="144" spans="1:17" s="2" customFormat="1" ht="16" thickBot="1" x14ac:dyDescent="0.4">
      <c r="A144" s="4">
        <f t="shared" si="8"/>
        <v>87121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87121</v>
      </c>
      <c r="B150" s="4">
        <v>10</v>
      </c>
      <c r="C150" s="4" t="s">
        <v>50</v>
      </c>
      <c r="D150" s="4">
        <v>1</v>
      </c>
      <c r="E150" s="9">
        <v>958.05517241379323</v>
      </c>
      <c r="F150" s="9">
        <v>959.13448275862072</v>
      </c>
      <c r="G150" s="9">
        <v>960.3310344827587</v>
      </c>
      <c r="H150" s="9">
        <v>961.82666666666648</v>
      </c>
      <c r="I150" s="9">
        <v>963.50344827586207</v>
      </c>
      <c r="J150" s="9">
        <v>963.57931034482749</v>
      </c>
      <c r="K150" s="9">
        <v>964.60344827586221</v>
      </c>
      <c r="L150" s="9">
        <v>963.58620689655174</v>
      </c>
      <c r="M150" s="9">
        <v>962.46896551724137</v>
      </c>
      <c r="N150" s="9">
        <v>959.91724137931055</v>
      </c>
      <c r="O150" s="9">
        <v>958.46551724137942</v>
      </c>
      <c r="P150" s="9">
        <v>957.43103448275861</v>
      </c>
      <c r="Q150" s="10">
        <v>961.07521072796942</v>
      </c>
    </row>
    <row r="151" spans="1:17" s="2" customFormat="1" ht="16" thickBot="1" x14ac:dyDescent="0.4">
      <c r="A151" s="4">
        <f t="shared" si="9"/>
        <v>87121</v>
      </c>
      <c r="B151" s="4">
        <v>10</v>
      </c>
      <c r="C151" s="4" t="s">
        <v>37</v>
      </c>
      <c r="D151" s="4">
        <v>19</v>
      </c>
      <c r="E151" s="9">
        <v>960</v>
      </c>
      <c r="F151" s="9">
        <v>961.6</v>
      </c>
      <c r="G151" s="9">
        <v>963.5</v>
      </c>
      <c r="H151" s="9">
        <v>965.1</v>
      </c>
      <c r="I151" s="9">
        <v>967.9</v>
      </c>
      <c r="J151" s="9">
        <v>968.5</v>
      </c>
      <c r="K151" s="9">
        <v>968</v>
      </c>
      <c r="L151" s="9">
        <v>967.2</v>
      </c>
      <c r="M151" s="9">
        <v>965.6</v>
      </c>
      <c r="N151" s="9">
        <v>962.9</v>
      </c>
      <c r="O151" s="9">
        <v>961.1</v>
      </c>
      <c r="P151" s="9">
        <v>959.5</v>
      </c>
      <c r="Q151" s="10">
        <v>962.33333333333337</v>
      </c>
    </row>
    <row r="152" spans="1:17" s="2" customFormat="1" ht="16" thickBot="1" x14ac:dyDescent="0.4">
      <c r="A152" s="4">
        <f t="shared" si="9"/>
        <v>87121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1996</v>
      </c>
      <c r="L152" s="6">
        <v>2003</v>
      </c>
      <c r="M152" s="6">
        <v>2016</v>
      </c>
      <c r="N152" s="6">
        <v>1999</v>
      </c>
      <c r="O152" s="6">
        <v>1999</v>
      </c>
      <c r="P152" s="6">
        <v>2001</v>
      </c>
      <c r="Q152" s="6">
        <v>2016</v>
      </c>
    </row>
    <row r="153" spans="1:17" s="2" customFormat="1" ht="16" thickBot="1" x14ac:dyDescent="0.4">
      <c r="A153" s="4">
        <f t="shared" si="9"/>
        <v>87121</v>
      </c>
      <c r="B153" s="4">
        <v>10</v>
      </c>
      <c r="C153" s="4" t="s">
        <v>39</v>
      </c>
      <c r="D153" s="4">
        <v>17</v>
      </c>
      <c r="E153" s="9">
        <v>956.7</v>
      </c>
      <c r="F153" s="9">
        <v>956.2</v>
      </c>
      <c r="G153" s="9">
        <v>957.7</v>
      </c>
      <c r="H153" s="9">
        <v>959.1</v>
      </c>
      <c r="I153" s="9">
        <v>959.1</v>
      </c>
      <c r="J153" s="9">
        <v>959.1</v>
      </c>
      <c r="K153" s="9">
        <v>961.9</v>
      </c>
      <c r="L153" s="9">
        <v>960.6</v>
      </c>
      <c r="M153" s="9">
        <v>959.8</v>
      </c>
      <c r="N153" s="9">
        <v>957.3</v>
      </c>
      <c r="O153" s="9">
        <v>953.6</v>
      </c>
      <c r="P153" s="9">
        <v>954.1</v>
      </c>
      <c r="Q153" s="10">
        <v>959.92500000000007</v>
      </c>
    </row>
    <row r="154" spans="1:17" s="2" customFormat="1" ht="16" thickBot="1" x14ac:dyDescent="0.4">
      <c r="A154" s="4">
        <f t="shared" si="9"/>
        <v>87121</v>
      </c>
      <c r="B154" s="4">
        <v>10</v>
      </c>
      <c r="C154" s="4" t="s">
        <v>40</v>
      </c>
      <c r="D154" s="4">
        <v>18</v>
      </c>
      <c r="E154" s="6">
        <v>1993</v>
      </c>
      <c r="F154" s="6">
        <v>2012</v>
      </c>
      <c r="G154" s="6">
        <v>2002</v>
      </c>
      <c r="H154" s="6">
        <v>1992</v>
      </c>
      <c r="I154" s="6">
        <v>1992</v>
      </c>
      <c r="J154" s="6">
        <v>1992</v>
      </c>
      <c r="K154" s="6">
        <v>1995</v>
      </c>
      <c r="L154" s="6">
        <v>2015</v>
      </c>
      <c r="M154" s="6">
        <v>2018</v>
      </c>
      <c r="N154" s="6">
        <v>2002</v>
      </c>
      <c r="O154" s="6">
        <v>2009</v>
      </c>
      <c r="P154" s="6">
        <v>1991</v>
      </c>
      <c r="Q154" s="6">
        <v>1992</v>
      </c>
    </row>
    <row r="155" spans="1:17" s="2" customFormat="1" ht="16" thickBot="1" x14ac:dyDescent="0.4">
      <c r="A155" s="4">
        <f t="shared" si="9"/>
        <v>87121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87121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3.3333333333333333E-2</v>
      </c>
      <c r="K161" s="17">
        <v>0.93333333333333335</v>
      </c>
      <c r="L161" s="17">
        <v>0.3</v>
      </c>
      <c r="M161" s="17">
        <v>3.3333333333333333E-2</v>
      </c>
      <c r="N161" s="17">
        <v>0</v>
      </c>
      <c r="O161" s="17">
        <v>0</v>
      </c>
      <c r="P161" s="17">
        <v>0</v>
      </c>
      <c r="Q161" s="17">
        <v>1.3</v>
      </c>
    </row>
    <row r="162" spans="1:17" s="14" customFormat="1" ht="16" thickBot="1" x14ac:dyDescent="0.4">
      <c r="A162" s="11">
        <f>$A$10</f>
        <v>87121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87121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3.3333333333333333E-2</v>
      </c>
      <c r="M168" s="17">
        <v>0</v>
      </c>
      <c r="N168" s="17">
        <v>0</v>
      </c>
      <c r="O168" s="17">
        <v>0</v>
      </c>
      <c r="P168" s="17">
        <v>0</v>
      </c>
      <c r="Q168" s="17">
        <v>3.3333333333333333E-2</v>
      </c>
    </row>
    <row r="169" spans="1:17" s="14" customFormat="1" ht="16" thickBot="1" x14ac:dyDescent="0.4">
      <c r="A169" s="11">
        <f>$A$10</f>
        <v>87121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87121</v>
      </c>
      <c r="B175" s="4">
        <v>27</v>
      </c>
      <c r="C175" s="11" t="s">
        <v>47</v>
      </c>
      <c r="D175" s="20">
        <v>5</v>
      </c>
      <c r="E175" s="18">
        <v>6.6666666666666666E-2</v>
      </c>
      <c r="F175" s="18">
        <v>0.1</v>
      </c>
      <c r="G175" s="18">
        <v>3.3333333333333333E-2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3.3333333333333333E-2</v>
      </c>
      <c r="N175" s="18">
        <v>0.13333333333333333</v>
      </c>
      <c r="O175" s="18">
        <v>6.6666666666666666E-2</v>
      </c>
      <c r="P175" s="18">
        <v>0.16666666666666666</v>
      </c>
      <c r="Q175" s="18">
        <v>0.6</v>
      </c>
    </row>
    <row r="176" spans="1:17" s="2" customFormat="1" ht="16" thickBot="1" x14ac:dyDescent="0.4">
      <c r="A176" s="11">
        <f>$A$10</f>
        <v>87121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Q186"/>
  <sheetViews>
    <sheetView topLeftCell="C49" workbookViewId="0">
      <selection activeCell="C67" sqref="A67:XFD67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454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88963</v>
      </c>
      <c r="B10" s="4" t="s">
        <v>455</v>
      </c>
      <c r="C10" s="4" t="s">
        <v>456</v>
      </c>
      <c r="D10" s="6">
        <v>24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457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88963</v>
      </c>
      <c r="B23" s="4">
        <v>1</v>
      </c>
      <c r="C23" s="4" t="s">
        <v>36</v>
      </c>
      <c r="D23" s="4">
        <v>4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10"/>
    </row>
    <row r="24" spans="1:17" s="2" customFormat="1" ht="16" thickBot="1" x14ac:dyDescent="0.4">
      <c r="A24" s="23">
        <f t="shared" ref="A24:A30" si="0">$A$10</f>
        <v>88963</v>
      </c>
      <c r="B24" s="4">
        <v>1</v>
      </c>
      <c r="C24" s="4" t="s">
        <v>37</v>
      </c>
      <c r="D24" s="4">
        <v>19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0"/>
    </row>
    <row r="25" spans="1:17" s="2" customFormat="1" ht="16" thickBot="1" x14ac:dyDescent="0.4">
      <c r="A25" s="23">
        <f t="shared" si="0"/>
        <v>88963</v>
      </c>
      <c r="B25" s="4">
        <v>1</v>
      </c>
      <c r="C25" s="4" t="s">
        <v>38</v>
      </c>
      <c r="D25" s="4">
        <v>20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</row>
    <row r="26" spans="1:17" s="2" customFormat="1" ht="16" thickBot="1" x14ac:dyDescent="0.4">
      <c r="A26" s="23">
        <f t="shared" si="0"/>
        <v>88963</v>
      </c>
      <c r="B26" s="4">
        <v>1</v>
      </c>
      <c r="C26" s="4" t="s">
        <v>39</v>
      </c>
      <c r="D26" s="4">
        <v>17</v>
      </c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0"/>
    </row>
    <row r="27" spans="1:17" s="2" customFormat="1" ht="16" thickBot="1" x14ac:dyDescent="0.4">
      <c r="A27" s="23">
        <f t="shared" si="0"/>
        <v>88963</v>
      </c>
      <c r="B27" s="4">
        <v>1</v>
      </c>
      <c r="C27" s="4" t="s">
        <v>40</v>
      </c>
      <c r="D27" s="4">
        <v>18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</row>
    <row r="28" spans="1:17" s="2" customFormat="1" ht="16" thickBot="1" x14ac:dyDescent="0.4">
      <c r="A28" s="23">
        <f t="shared" si="0"/>
        <v>88963</v>
      </c>
      <c r="B28" s="4">
        <v>1</v>
      </c>
      <c r="C28" s="4" t="s">
        <v>41</v>
      </c>
      <c r="D28" s="4">
        <v>98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10"/>
    </row>
    <row r="29" spans="1:17" s="2" customFormat="1" ht="16" thickBot="1" x14ac:dyDescent="0.4">
      <c r="A29" s="23">
        <f t="shared" si="0"/>
        <v>88963</v>
      </c>
      <c r="B29" s="4">
        <v>1</v>
      </c>
      <c r="C29" s="11" t="s">
        <v>42</v>
      </c>
      <c r="D29" s="11">
        <v>2</v>
      </c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0"/>
    </row>
    <row r="30" spans="1:17" s="2" customFormat="1" ht="16" thickBot="1" x14ac:dyDescent="0.4">
      <c r="A30" s="23">
        <f t="shared" si="0"/>
        <v>88963</v>
      </c>
      <c r="B30" s="4">
        <v>1</v>
      </c>
      <c r="C30" s="11" t="s">
        <v>43</v>
      </c>
      <c r="D30" s="20" t="s">
        <v>44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88963</v>
      </c>
      <c r="B36" s="11">
        <v>2</v>
      </c>
      <c r="C36" s="11" t="s">
        <v>47</v>
      </c>
      <c r="D36" s="11">
        <v>5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s="14" customFormat="1" ht="16" thickBot="1" x14ac:dyDescent="0.4">
      <c r="A37" s="21">
        <f>$A$10</f>
        <v>88963</v>
      </c>
      <c r="B37" s="11">
        <v>2</v>
      </c>
      <c r="C37" s="11" t="s">
        <v>41</v>
      </c>
      <c r="D37" s="11">
        <v>98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88963</v>
      </c>
      <c r="B43" s="4">
        <v>3</v>
      </c>
      <c r="C43" s="4" t="s">
        <v>50</v>
      </c>
      <c r="D43" s="4">
        <v>1</v>
      </c>
      <c r="E43" s="9">
        <v>4.333333333333333</v>
      </c>
      <c r="F43" s="9">
        <v>3.8965517241379306</v>
      </c>
      <c r="G43" s="9">
        <v>1.4133333333333331</v>
      </c>
      <c r="H43" s="9">
        <v>-1.6900000000000002</v>
      </c>
      <c r="I43" s="9">
        <v>-3.2233333333333332</v>
      </c>
      <c r="J43" s="9">
        <v>-6.2</v>
      </c>
      <c r="K43" s="9">
        <v>-6.3766666666666652</v>
      </c>
      <c r="L43" s="9">
        <v>-5.0533333333333328</v>
      </c>
      <c r="M43" s="9">
        <v>-2.6</v>
      </c>
      <c r="N43" s="9">
        <v>-0.24666666666666665</v>
      </c>
      <c r="O43" s="9">
        <v>2.3199999999999998</v>
      </c>
      <c r="P43" s="9">
        <v>3.7866666666666671</v>
      </c>
      <c r="Q43" s="10">
        <v>-0.80334291187739437</v>
      </c>
    </row>
    <row r="44" spans="1:17" s="2" customFormat="1" ht="16" thickBot="1" x14ac:dyDescent="0.4">
      <c r="A44" s="22">
        <f t="shared" si="1"/>
        <v>88963</v>
      </c>
      <c r="B44" s="4">
        <v>3</v>
      </c>
      <c r="C44" s="4" t="s">
        <v>37</v>
      </c>
      <c r="D44" s="4">
        <v>19</v>
      </c>
      <c r="E44" s="9">
        <v>7.3</v>
      </c>
      <c r="F44" s="9">
        <v>7.1</v>
      </c>
      <c r="G44" s="9">
        <v>4.3</v>
      </c>
      <c r="H44" s="9">
        <v>5</v>
      </c>
      <c r="I44" s="9">
        <v>2</v>
      </c>
      <c r="J44" s="9">
        <v>0.9</v>
      </c>
      <c r="K44" s="9">
        <v>-0.3</v>
      </c>
      <c r="L44" s="9">
        <v>-0.3</v>
      </c>
      <c r="M44" s="9">
        <v>3.9</v>
      </c>
      <c r="N44" s="9">
        <v>3.9</v>
      </c>
      <c r="O44" s="9">
        <v>5.6</v>
      </c>
      <c r="P44" s="9">
        <v>6.5</v>
      </c>
      <c r="Q44" s="10">
        <v>1.1416666666666666</v>
      </c>
    </row>
    <row r="45" spans="1:17" s="2" customFormat="1" ht="16" thickBot="1" x14ac:dyDescent="0.4">
      <c r="A45" s="22">
        <f t="shared" si="1"/>
        <v>88963</v>
      </c>
      <c r="B45" s="4">
        <v>3</v>
      </c>
      <c r="C45" s="4" t="s">
        <v>38</v>
      </c>
      <c r="D45" s="4">
        <v>20</v>
      </c>
      <c r="E45" s="6">
        <v>2006</v>
      </c>
      <c r="F45" s="6">
        <v>1998</v>
      </c>
      <c r="G45" s="6">
        <v>2017</v>
      </c>
      <c r="H45" s="6">
        <v>1998</v>
      </c>
      <c r="I45" s="6">
        <v>2006</v>
      </c>
      <c r="J45" s="6">
        <v>1998</v>
      </c>
      <c r="K45" s="6">
        <v>2014</v>
      </c>
      <c r="L45" s="6">
        <v>2005</v>
      </c>
      <c r="M45" s="6">
        <v>2008</v>
      </c>
      <c r="N45" s="6">
        <v>2010</v>
      </c>
      <c r="O45" s="6">
        <v>1992</v>
      </c>
      <c r="P45" s="6">
        <v>1992</v>
      </c>
      <c r="Q45" s="6">
        <v>2016</v>
      </c>
    </row>
    <row r="46" spans="1:17" s="2" customFormat="1" ht="16" thickBot="1" x14ac:dyDescent="0.4">
      <c r="A46" s="22">
        <f t="shared" si="1"/>
        <v>88963</v>
      </c>
      <c r="B46" s="4">
        <v>3</v>
      </c>
      <c r="C46" s="4" t="s">
        <v>39</v>
      </c>
      <c r="D46" s="4">
        <v>17</v>
      </c>
      <c r="E46" s="9">
        <v>2.2000000000000002</v>
      </c>
      <c r="F46" s="9">
        <v>0.9</v>
      </c>
      <c r="G46" s="9">
        <v>-3.2</v>
      </c>
      <c r="H46" s="9">
        <v>-9.3000000000000007</v>
      </c>
      <c r="I46" s="9">
        <v>-10.8</v>
      </c>
      <c r="J46" s="9">
        <v>-12</v>
      </c>
      <c r="K46" s="9">
        <v>-14.6</v>
      </c>
      <c r="L46" s="9">
        <v>-11.7</v>
      </c>
      <c r="M46" s="9">
        <v>-6.4</v>
      </c>
      <c r="N46" s="9">
        <v>-6.8</v>
      </c>
      <c r="O46" s="9">
        <v>-1.6</v>
      </c>
      <c r="P46" s="9">
        <v>0.9</v>
      </c>
      <c r="Q46" s="10">
        <v>-3.0666666666666669</v>
      </c>
    </row>
    <row r="47" spans="1:17" s="2" customFormat="1" ht="16" thickBot="1" x14ac:dyDescent="0.4">
      <c r="A47" s="22">
        <f t="shared" si="1"/>
        <v>88963</v>
      </c>
      <c r="B47" s="4">
        <v>3</v>
      </c>
      <c r="C47" s="4" t="s">
        <v>40</v>
      </c>
      <c r="D47" s="4">
        <v>18</v>
      </c>
      <c r="E47" s="6">
        <v>1993</v>
      </c>
      <c r="F47" s="6">
        <v>2001</v>
      </c>
      <c r="G47" s="6">
        <v>1991</v>
      </c>
      <c r="H47" s="6">
        <v>2007</v>
      </c>
      <c r="I47" s="6">
        <v>1992</v>
      </c>
      <c r="J47" s="6">
        <v>2009</v>
      </c>
      <c r="K47" s="6">
        <v>1995</v>
      </c>
      <c r="L47" s="6">
        <v>2020</v>
      </c>
      <c r="M47" s="6">
        <v>1997</v>
      </c>
      <c r="N47" s="6">
        <v>2002</v>
      </c>
      <c r="O47" s="6">
        <v>1997</v>
      </c>
      <c r="P47" s="6">
        <v>1991</v>
      </c>
      <c r="Q47" s="6">
        <v>2007</v>
      </c>
    </row>
    <row r="48" spans="1:17" s="2" customFormat="1" ht="16" thickBot="1" x14ac:dyDescent="0.4">
      <c r="A48" s="22">
        <f t="shared" si="1"/>
        <v>88963</v>
      </c>
      <c r="B48" s="4">
        <v>3</v>
      </c>
      <c r="C48" s="4" t="s">
        <v>41</v>
      </c>
      <c r="D48" s="4">
        <v>98</v>
      </c>
      <c r="E48" s="9">
        <v>30</v>
      </c>
      <c r="F48" s="9">
        <v>29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29</v>
      </c>
    </row>
    <row r="49" spans="1:17" s="2" customFormat="1" ht="16" thickBot="1" x14ac:dyDescent="0.4">
      <c r="A49" s="22">
        <f t="shared" si="1"/>
        <v>88963</v>
      </c>
      <c r="B49" s="4">
        <v>3</v>
      </c>
      <c r="C49" s="11" t="s">
        <v>42</v>
      </c>
      <c r="D49" s="11">
        <v>2</v>
      </c>
      <c r="E49" s="9">
        <v>13.4</v>
      </c>
      <c r="F49" s="9">
        <v>18.3</v>
      </c>
      <c r="G49" s="9">
        <v>17.5</v>
      </c>
      <c r="H49" s="9">
        <v>15.9</v>
      </c>
      <c r="I49" s="9">
        <v>17.2</v>
      </c>
      <c r="J49" s="9">
        <v>13.3</v>
      </c>
      <c r="K49" s="9">
        <v>14</v>
      </c>
      <c r="L49" s="9">
        <v>11</v>
      </c>
      <c r="M49" s="9">
        <v>11.4</v>
      </c>
      <c r="N49" s="9">
        <v>14</v>
      </c>
      <c r="O49" s="9">
        <v>14.3</v>
      </c>
      <c r="P49" s="9">
        <v>14.6</v>
      </c>
      <c r="Q49" s="10">
        <v>18.3</v>
      </c>
    </row>
    <row r="50" spans="1:17" s="2" customFormat="1" ht="16" thickBot="1" x14ac:dyDescent="0.4">
      <c r="A50" s="4">
        <f t="shared" si="1"/>
        <v>88963</v>
      </c>
      <c r="B50" s="4">
        <v>3</v>
      </c>
      <c r="C50" s="11" t="s">
        <v>43</v>
      </c>
      <c r="D50" s="11">
        <v>15</v>
      </c>
      <c r="E50" s="12">
        <v>39472</v>
      </c>
      <c r="F50" s="12">
        <v>43867</v>
      </c>
      <c r="G50" s="12">
        <v>42087</v>
      </c>
      <c r="H50" s="12">
        <v>36252</v>
      </c>
      <c r="I50" s="12">
        <v>42516</v>
      </c>
      <c r="J50" s="12">
        <v>35958</v>
      </c>
      <c r="K50" s="12">
        <v>40374</v>
      </c>
      <c r="L50" s="12">
        <v>35283</v>
      </c>
      <c r="M50" s="12">
        <v>37880</v>
      </c>
      <c r="N50" s="12">
        <v>39362</v>
      </c>
      <c r="O50" s="12">
        <v>33934</v>
      </c>
      <c r="P50" s="12">
        <v>33944</v>
      </c>
      <c r="Q50" s="13">
        <v>43867</v>
      </c>
    </row>
    <row r="51" spans="1:17" s="2" customFormat="1" ht="16" thickBot="1" x14ac:dyDescent="0.4">
      <c r="A51" s="22">
        <f t="shared" si="1"/>
        <v>88963</v>
      </c>
      <c r="B51" s="4">
        <v>3</v>
      </c>
      <c r="C51" s="11" t="s">
        <v>51</v>
      </c>
      <c r="D51" s="11">
        <v>3</v>
      </c>
      <c r="E51" s="9">
        <v>-2</v>
      </c>
      <c r="F51" s="9">
        <v>-6.4</v>
      </c>
      <c r="G51" s="9">
        <v>-14.4</v>
      </c>
      <c r="H51" s="9">
        <v>-19</v>
      </c>
      <c r="I51" s="9">
        <v>-22.4</v>
      </c>
      <c r="J51" s="9">
        <v>-25.9</v>
      </c>
      <c r="K51" s="9">
        <v>-28.5</v>
      </c>
      <c r="L51" s="9">
        <v>-26.4</v>
      </c>
      <c r="M51" s="9">
        <v>-23.5</v>
      </c>
      <c r="N51" s="9">
        <v>-19.399999999999999</v>
      </c>
      <c r="O51" s="9">
        <v>-10.3</v>
      </c>
      <c r="P51" s="9">
        <v>-4.8</v>
      </c>
      <c r="Q51" s="10">
        <v>-28.5</v>
      </c>
    </row>
    <row r="52" spans="1:17" s="2" customFormat="1" ht="16" thickBot="1" x14ac:dyDescent="0.4">
      <c r="A52" s="4">
        <f t="shared" si="1"/>
        <v>88963</v>
      </c>
      <c r="B52" s="4">
        <v>3</v>
      </c>
      <c r="C52" s="11" t="s">
        <v>52</v>
      </c>
      <c r="D52" s="11">
        <v>16</v>
      </c>
      <c r="E52" s="12">
        <v>42020</v>
      </c>
      <c r="F52" s="12">
        <v>41679</v>
      </c>
      <c r="G52" s="12">
        <v>33690</v>
      </c>
      <c r="H52" s="12">
        <v>40648</v>
      </c>
      <c r="I52" s="12">
        <v>37403</v>
      </c>
      <c r="J52" s="12">
        <v>37422</v>
      </c>
      <c r="K52" s="12">
        <v>34541</v>
      </c>
      <c r="L52" s="12">
        <v>33454</v>
      </c>
      <c r="M52" s="12">
        <v>36047</v>
      </c>
      <c r="N52" s="12">
        <v>37535</v>
      </c>
      <c r="O52" s="12">
        <v>35739</v>
      </c>
      <c r="P52" s="12">
        <v>41248</v>
      </c>
      <c r="Q52" s="13">
        <v>34541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88963</v>
      </c>
      <c r="B58" s="4">
        <v>4</v>
      </c>
      <c r="C58" s="4" t="s">
        <v>50</v>
      </c>
      <c r="D58" s="4">
        <v>1</v>
      </c>
      <c r="E58" s="9">
        <v>-1.1499999999999995</v>
      </c>
      <c r="F58" s="9">
        <v>-1.989655172413793</v>
      </c>
      <c r="G58" s="9">
        <v>-5.2333333333333334</v>
      </c>
      <c r="H58" s="9">
        <v>-8.9266666666666676</v>
      </c>
      <c r="I58" s="9">
        <v>-11.216666666666667</v>
      </c>
      <c r="J58" s="9">
        <v>-14.126666666666665</v>
      </c>
      <c r="K58" s="9">
        <v>-14.966666666666667</v>
      </c>
      <c r="L58" s="9">
        <v>-13.710000000000003</v>
      </c>
      <c r="M58" s="9">
        <v>-10.896666666666668</v>
      </c>
      <c r="N58" s="9">
        <v>-7.7600000000000016</v>
      </c>
      <c r="O58" s="9">
        <v>-3.9433333333333334</v>
      </c>
      <c r="P58" s="9">
        <v>-1.8300000000000007</v>
      </c>
      <c r="Q58" s="10">
        <v>-7.9791379310344839</v>
      </c>
    </row>
    <row r="59" spans="1:17" s="2" customFormat="1" ht="16" thickBot="1" x14ac:dyDescent="0.4">
      <c r="A59" s="22">
        <f t="shared" si="2"/>
        <v>88963</v>
      </c>
      <c r="B59" s="4">
        <v>4</v>
      </c>
      <c r="C59" s="4" t="s">
        <v>37</v>
      </c>
      <c r="D59" s="4">
        <v>19</v>
      </c>
      <c r="E59" s="9">
        <v>0.5</v>
      </c>
      <c r="F59" s="9">
        <v>0.5</v>
      </c>
      <c r="G59" s="9">
        <v>-2.2000000000000002</v>
      </c>
      <c r="H59" s="9">
        <v>-3.4</v>
      </c>
      <c r="I59" s="9">
        <v>-6.3</v>
      </c>
      <c r="J59" s="9">
        <v>-7.3</v>
      </c>
      <c r="K59" s="9">
        <v>-9.1999999999999993</v>
      </c>
      <c r="L59" s="9">
        <v>-8.1</v>
      </c>
      <c r="M59" s="9">
        <v>-3.6</v>
      </c>
      <c r="N59" s="9">
        <v>-2.8</v>
      </c>
      <c r="O59" s="9">
        <v>-0.8</v>
      </c>
      <c r="P59" s="9">
        <v>0.3</v>
      </c>
      <c r="Q59" s="10">
        <v>-6.1750000000000007</v>
      </c>
    </row>
    <row r="60" spans="1:17" s="2" customFormat="1" ht="16" thickBot="1" x14ac:dyDescent="0.4">
      <c r="A60" s="22">
        <f t="shared" si="2"/>
        <v>88963</v>
      </c>
      <c r="B60" s="4">
        <v>4</v>
      </c>
      <c r="C60" s="4" t="s">
        <v>38</v>
      </c>
      <c r="D60" s="4">
        <v>20</v>
      </c>
      <c r="E60" s="6">
        <v>2002</v>
      </c>
      <c r="F60" s="6">
        <v>2002</v>
      </c>
      <c r="G60" s="6">
        <v>2013</v>
      </c>
      <c r="H60" s="6">
        <v>1998</v>
      </c>
      <c r="I60" s="6">
        <v>1999</v>
      </c>
      <c r="J60" s="6">
        <v>2010</v>
      </c>
      <c r="K60" s="6">
        <v>2000</v>
      </c>
      <c r="L60" s="6">
        <v>2001</v>
      </c>
      <c r="M60" s="6">
        <v>2008</v>
      </c>
      <c r="N60" s="6">
        <v>2001</v>
      </c>
      <c r="O60" s="6">
        <v>2010</v>
      </c>
      <c r="P60" s="6">
        <v>1992</v>
      </c>
      <c r="Q60" s="6">
        <v>1999</v>
      </c>
    </row>
    <row r="61" spans="1:17" s="2" customFormat="1" ht="16" thickBot="1" x14ac:dyDescent="0.4">
      <c r="A61" s="22">
        <f t="shared" si="2"/>
        <v>88963</v>
      </c>
      <c r="B61" s="4">
        <v>4</v>
      </c>
      <c r="C61" s="4" t="s">
        <v>39</v>
      </c>
      <c r="D61" s="4">
        <v>17</v>
      </c>
      <c r="E61" s="9">
        <v>-3.6</v>
      </c>
      <c r="F61" s="9">
        <v>-4.2</v>
      </c>
      <c r="G61" s="9">
        <v>-9.6</v>
      </c>
      <c r="H61" s="9">
        <v>-14.3</v>
      </c>
      <c r="I61" s="9">
        <v>-16.8</v>
      </c>
      <c r="J61" s="9">
        <v>-18.899999999999999</v>
      </c>
      <c r="K61" s="9">
        <v>-22</v>
      </c>
      <c r="L61" s="9">
        <v>-19.600000000000001</v>
      </c>
      <c r="M61" s="9">
        <v>-16.7</v>
      </c>
      <c r="N61" s="9">
        <v>-13.9</v>
      </c>
      <c r="O61" s="9">
        <v>-7.7</v>
      </c>
      <c r="P61" s="9">
        <v>-4.4000000000000004</v>
      </c>
      <c r="Q61" s="10">
        <v>-10.466666666666667</v>
      </c>
    </row>
    <row r="62" spans="1:17" s="2" customFormat="1" ht="16" thickBot="1" x14ac:dyDescent="0.4">
      <c r="A62" s="22">
        <f t="shared" si="2"/>
        <v>88963</v>
      </c>
      <c r="B62" s="4">
        <v>4</v>
      </c>
      <c r="C62" s="4" t="s">
        <v>40</v>
      </c>
      <c r="D62" s="4">
        <v>18</v>
      </c>
      <c r="E62" s="6">
        <v>2010</v>
      </c>
      <c r="F62" s="6">
        <v>1991</v>
      </c>
      <c r="G62" s="6">
        <v>1992</v>
      </c>
      <c r="H62" s="6">
        <v>2007</v>
      </c>
      <c r="I62" s="6">
        <v>1992</v>
      </c>
      <c r="J62" s="6">
        <v>2005</v>
      </c>
      <c r="K62" s="6">
        <v>2007</v>
      </c>
      <c r="L62" s="6">
        <v>2020</v>
      </c>
      <c r="M62" s="6">
        <v>2015</v>
      </c>
      <c r="N62" s="6">
        <v>1994</v>
      </c>
      <c r="O62" s="6">
        <v>1997</v>
      </c>
      <c r="P62" s="6">
        <v>2003</v>
      </c>
      <c r="Q62" s="6">
        <v>2007</v>
      </c>
    </row>
    <row r="63" spans="1:17" s="2" customFormat="1" ht="16" thickBot="1" x14ac:dyDescent="0.4">
      <c r="A63" s="22">
        <f t="shared" si="2"/>
        <v>88963</v>
      </c>
      <c r="B63" s="4">
        <v>4</v>
      </c>
      <c r="C63" s="4" t="s">
        <v>41</v>
      </c>
      <c r="D63" s="4">
        <v>98</v>
      </c>
      <c r="E63" s="9">
        <v>30</v>
      </c>
      <c r="F63" s="9">
        <v>29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29</v>
      </c>
    </row>
    <row r="64" spans="1:17" s="2" customFormat="1" ht="16" thickBot="1" x14ac:dyDescent="0.4">
      <c r="A64" s="22">
        <f t="shared" si="2"/>
        <v>88963</v>
      </c>
      <c r="B64" s="4">
        <v>4</v>
      </c>
      <c r="C64" s="11" t="s">
        <v>42</v>
      </c>
      <c r="D64" s="11">
        <v>2</v>
      </c>
      <c r="E64" s="9">
        <v>4.5999999999999996</v>
      </c>
      <c r="F64" s="9">
        <v>6.5</v>
      </c>
      <c r="G64" s="9">
        <v>5.8</v>
      </c>
      <c r="H64" s="9">
        <v>3.6</v>
      </c>
      <c r="I64" s="9">
        <v>5.8</v>
      </c>
      <c r="J64" s="9">
        <v>1.8</v>
      </c>
      <c r="K64" s="9">
        <v>2.1</v>
      </c>
      <c r="L64" s="9">
        <v>2.7</v>
      </c>
      <c r="M64" s="9">
        <v>1.9</v>
      </c>
      <c r="N64" s="9">
        <v>3</v>
      </c>
      <c r="O64" s="9">
        <v>3.8</v>
      </c>
      <c r="P64" s="9">
        <v>4.8</v>
      </c>
      <c r="Q64" s="10">
        <v>6.5</v>
      </c>
    </row>
    <row r="65" spans="1:17" s="2" customFormat="1" ht="16" thickBot="1" x14ac:dyDescent="0.4">
      <c r="A65" s="4">
        <f t="shared" si="2"/>
        <v>88963</v>
      </c>
      <c r="B65" s="4">
        <v>4</v>
      </c>
      <c r="C65" s="11" t="s">
        <v>43</v>
      </c>
      <c r="D65" s="11">
        <v>15</v>
      </c>
      <c r="E65" s="12">
        <v>39473</v>
      </c>
      <c r="F65" s="12">
        <v>41333</v>
      </c>
      <c r="G65" s="12">
        <v>41350</v>
      </c>
      <c r="H65" s="12">
        <v>42826</v>
      </c>
      <c r="I65" s="12">
        <v>42517</v>
      </c>
      <c r="J65" s="12">
        <v>43999</v>
      </c>
      <c r="K65" s="12">
        <v>37817</v>
      </c>
      <c r="L65" s="12">
        <v>37861</v>
      </c>
      <c r="M65" s="12">
        <v>37161</v>
      </c>
      <c r="N65" s="12">
        <v>43754</v>
      </c>
      <c r="O65" s="12">
        <v>33930</v>
      </c>
      <c r="P65" s="12">
        <v>40892</v>
      </c>
      <c r="Q65" s="13">
        <v>41333</v>
      </c>
    </row>
    <row r="66" spans="1:17" s="2" customFormat="1" ht="16" thickBot="1" x14ac:dyDescent="0.4">
      <c r="A66" s="22">
        <f t="shared" si="2"/>
        <v>88963</v>
      </c>
      <c r="B66" s="4">
        <v>4</v>
      </c>
      <c r="C66" s="11" t="s">
        <v>51</v>
      </c>
      <c r="D66" s="11">
        <v>3</v>
      </c>
      <c r="E66" s="9">
        <v>-8.5</v>
      </c>
      <c r="F66" s="9">
        <v>-13.2</v>
      </c>
      <c r="G66" s="9">
        <v>-18.2</v>
      </c>
      <c r="H66" s="9">
        <v>-25.7</v>
      </c>
      <c r="I66" s="9">
        <v>-27.2</v>
      </c>
      <c r="J66" s="9">
        <v>-29.1</v>
      </c>
      <c r="K66" s="9">
        <v>-31.8</v>
      </c>
      <c r="L66" s="9">
        <v>-30.9</v>
      </c>
      <c r="M66" s="9">
        <v>-27.8</v>
      </c>
      <c r="N66" s="9">
        <v>-23.2</v>
      </c>
      <c r="O66" s="9">
        <v>-15.8</v>
      </c>
      <c r="P66" s="9">
        <v>-9.6999999999999993</v>
      </c>
      <c r="Q66" s="10">
        <v>-31.8</v>
      </c>
    </row>
    <row r="67" spans="1:17" s="2" customFormat="1" ht="16" thickBot="1" x14ac:dyDescent="0.4">
      <c r="A67" s="4">
        <f t="shared" si="2"/>
        <v>88963</v>
      </c>
      <c r="B67" s="4">
        <v>4</v>
      </c>
      <c r="C67" s="11" t="s">
        <v>52</v>
      </c>
      <c r="D67" s="11">
        <v>16</v>
      </c>
      <c r="E67" s="12">
        <v>36528</v>
      </c>
      <c r="F67" s="12">
        <v>42062</v>
      </c>
      <c r="G67" s="12">
        <v>41722</v>
      </c>
      <c r="H67" s="12">
        <v>37741</v>
      </c>
      <c r="I67" s="12">
        <v>37403</v>
      </c>
      <c r="J67" s="12">
        <v>43281</v>
      </c>
      <c r="K67" s="12">
        <v>34542</v>
      </c>
      <c r="L67" s="12">
        <v>33454</v>
      </c>
      <c r="M67" s="12">
        <v>42981</v>
      </c>
      <c r="N67" s="12">
        <v>41925</v>
      </c>
      <c r="O67" s="12">
        <v>39389</v>
      </c>
      <c r="P67" s="12">
        <v>35401</v>
      </c>
      <c r="Q67" s="13">
        <v>34542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88963</v>
      </c>
      <c r="B73" s="4">
        <v>5</v>
      </c>
      <c r="C73" s="4" t="s">
        <v>50</v>
      </c>
      <c r="D73" s="4">
        <v>1</v>
      </c>
      <c r="E73" s="9">
        <v>1.4766666666666666</v>
      </c>
      <c r="F73" s="9">
        <v>0.86666666666666681</v>
      </c>
      <c r="G73" s="9">
        <v>-1.9933333333333336</v>
      </c>
      <c r="H73" s="9">
        <v>-5.4533333333333349</v>
      </c>
      <c r="I73" s="9">
        <v>-7.3666666666666654</v>
      </c>
      <c r="J73" s="9">
        <v>-10.356666666666664</v>
      </c>
      <c r="K73" s="9">
        <v>-10.763333333333334</v>
      </c>
      <c r="L73" s="9">
        <v>-9.4666666666666668</v>
      </c>
      <c r="M73" s="9">
        <v>-6.8566666666666665</v>
      </c>
      <c r="N73" s="9">
        <v>-4.0933333333333337</v>
      </c>
      <c r="O73" s="9">
        <v>-0.90666666666666662</v>
      </c>
      <c r="P73" s="9">
        <v>0.81333333333333324</v>
      </c>
      <c r="Q73" s="10">
        <v>-4.5083333333333337</v>
      </c>
    </row>
    <row r="74" spans="1:17" s="2" customFormat="1" ht="16" thickBot="1" x14ac:dyDescent="0.4">
      <c r="A74" s="22">
        <f t="shared" si="3"/>
        <v>88963</v>
      </c>
      <c r="B74" s="4">
        <v>5</v>
      </c>
      <c r="C74" s="4" t="s">
        <v>37</v>
      </c>
      <c r="D74" s="4">
        <v>19</v>
      </c>
      <c r="E74" s="9">
        <v>3.1</v>
      </c>
      <c r="F74" s="9">
        <v>2.9</v>
      </c>
      <c r="G74" s="9">
        <v>0.8</v>
      </c>
      <c r="H74" s="9">
        <v>0.7</v>
      </c>
      <c r="I74" s="9">
        <v>-2.5</v>
      </c>
      <c r="J74" s="9">
        <v>-4.2</v>
      </c>
      <c r="K74" s="9">
        <v>-5.4</v>
      </c>
      <c r="L74" s="9">
        <v>-4.5</v>
      </c>
      <c r="M74" s="9">
        <v>0</v>
      </c>
      <c r="N74" s="9">
        <v>0.5</v>
      </c>
      <c r="O74" s="9">
        <v>1.6</v>
      </c>
      <c r="P74" s="9">
        <v>3.4</v>
      </c>
      <c r="Q74" s="10">
        <v>-2.541666666666667</v>
      </c>
    </row>
    <row r="75" spans="1:17" s="2" customFormat="1" ht="16" thickBot="1" x14ac:dyDescent="0.4">
      <c r="A75" s="22">
        <f t="shared" si="3"/>
        <v>88963</v>
      </c>
      <c r="B75" s="4">
        <v>5</v>
      </c>
      <c r="C75" s="4" t="s">
        <v>38</v>
      </c>
      <c r="D75" s="4">
        <v>20</v>
      </c>
      <c r="E75" s="6">
        <v>2006</v>
      </c>
      <c r="F75" s="6">
        <v>2002</v>
      </c>
      <c r="G75" s="6">
        <v>2013</v>
      </c>
      <c r="H75" s="6">
        <v>1998</v>
      </c>
      <c r="I75" s="6">
        <v>2006</v>
      </c>
      <c r="J75" s="6">
        <v>2010</v>
      </c>
      <c r="K75" s="6">
        <v>2014</v>
      </c>
      <c r="L75" s="6">
        <v>2001</v>
      </c>
      <c r="M75" s="6">
        <v>2008</v>
      </c>
      <c r="N75" s="6">
        <v>2010</v>
      </c>
      <c r="O75" s="6">
        <v>2010</v>
      </c>
      <c r="P75" s="6">
        <v>1992</v>
      </c>
      <c r="Q75" s="6">
        <v>2016</v>
      </c>
    </row>
    <row r="76" spans="1:17" s="2" customFormat="1" ht="16" thickBot="1" x14ac:dyDescent="0.4">
      <c r="A76" s="22">
        <f t="shared" si="3"/>
        <v>88963</v>
      </c>
      <c r="B76" s="4">
        <v>5</v>
      </c>
      <c r="C76" s="4" t="s">
        <v>39</v>
      </c>
      <c r="D76" s="4">
        <v>17</v>
      </c>
      <c r="E76" s="9">
        <v>0.1</v>
      </c>
      <c r="F76" s="9">
        <v>-1.6</v>
      </c>
      <c r="G76" s="9">
        <v>-6.4</v>
      </c>
      <c r="H76" s="9">
        <v>-11.8</v>
      </c>
      <c r="I76" s="9">
        <v>-14</v>
      </c>
      <c r="J76" s="9">
        <v>-15.7</v>
      </c>
      <c r="K76" s="9">
        <v>-18.3</v>
      </c>
      <c r="L76" s="9">
        <v>-15.6</v>
      </c>
      <c r="M76" s="9">
        <v>-11.3</v>
      </c>
      <c r="N76" s="9">
        <v>-10.6</v>
      </c>
      <c r="O76" s="9">
        <v>-4.9000000000000004</v>
      </c>
      <c r="P76" s="9">
        <v>-1.7</v>
      </c>
      <c r="Q76" s="10">
        <v>-7.0166666666666657</v>
      </c>
    </row>
    <row r="77" spans="1:17" s="2" customFormat="1" ht="16" thickBot="1" x14ac:dyDescent="0.4">
      <c r="A77" s="22">
        <f t="shared" si="3"/>
        <v>88963</v>
      </c>
      <c r="B77" s="4">
        <v>5</v>
      </c>
      <c r="C77" s="4" t="s">
        <v>40</v>
      </c>
      <c r="D77" s="4">
        <v>18</v>
      </c>
      <c r="E77" s="6">
        <v>2010</v>
      </c>
      <c r="F77" s="6">
        <v>1991</v>
      </c>
      <c r="G77" s="6">
        <v>1992</v>
      </c>
      <c r="H77" s="6">
        <v>2007</v>
      </c>
      <c r="I77" s="6">
        <v>1992</v>
      </c>
      <c r="J77" s="6">
        <v>2009</v>
      </c>
      <c r="K77" s="6">
        <v>2007</v>
      </c>
      <c r="L77" s="6">
        <v>2020</v>
      </c>
      <c r="M77" s="6">
        <v>2015</v>
      </c>
      <c r="N77" s="6">
        <v>2002</v>
      </c>
      <c r="O77" s="6">
        <v>1997</v>
      </c>
      <c r="P77" s="6">
        <v>2003</v>
      </c>
      <c r="Q77" s="6">
        <v>2007</v>
      </c>
    </row>
    <row r="78" spans="1:17" s="2" customFormat="1" ht="16" thickBot="1" x14ac:dyDescent="0.4">
      <c r="A78" s="22">
        <f t="shared" si="3"/>
        <v>88963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88963</v>
      </c>
      <c r="B84" s="4">
        <v>6</v>
      </c>
      <c r="C84" s="4" t="s">
        <v>50</v>
      </c>
      <c r="D84" s="4">
        <v>1</v>
      </c>
      <c r="E84" s="9">
        <v>988.82068965517226</v>
      </c>
      <c r="F84" s="9">
        <v>989.19666666666672</v>
      </c>
      <c r="G84" s="9">
        <v>989.81666666666672</v>
      </c>
      <c r="H84" s="9">
        <v>990.55666666666673</v>
      </c>
      <c r="I84" s="9">
        <v>992.99000000000012</v>
      </c>
      <c r="J84" s="9">
        <v>992.94666666666672</v>
      </c>
      <c r="K84" s="9">
        <v>992.82999999999993</v>
      </c>
      <c r="L84" s="9">
        <v>991.18666666666672</v>
      </c>
      <c r="M84" s="9">
        <v>990.98333333333335</v>
      </c>
      <c r="N84" s="9">
        <v>986.36</v>
      </c>
      <c r="O84" s="9">
        <v>985.93333333333317</v>
      </c>
      <c r="P84" s="9">
        <v>987.50333333333322</v>
      </c>
      <c r="Q84" s="10">
        <v>989.92700191570884</v>
      </c>
    </row>
    <row r="85" spans="1:17" s="2" customFormat="1" ht="16" thickBot="1" x14ac:dyDescent="0.4">
      <c r="A85" s="22">
        <f t="shared" si="4"/>
        <v>88963</v>
      </c>
      <c r="B85" s="4">
        <v>6</v>
      </c>
      <c r="C85" s="4" t="s">
        <v>37</v>
      </c>
      <c r="D85" s="4">
        <v>19</v>
      </c>
      <c r="E85" s="9">
        <v>1001</v>
      </c>
      <c r="F85" s="9">
        <v>995.9</v>
      </c>
      <c r="G85" s="9">
        <v>1002.4</v>
      </c>
      <c r="H85" s="9">
        <v>998.8</v>
      </c>
      <c r="I85" s="9">
        <v>1000.4</v>
      </c>
      <c r="J85" s="9">
        <v>1003.2</v>
      </c>
      <c r="K85" s="9">
        <v>1004.4</v>
      </c>
      <c r="L85" s="9">
        <v>1012.7</v>
      </c>
      <c r="M85" s="9">
        <v>1002.1</v>
      </c>
      <c r="N85" s="9">
        <v>994</v>
      </c>
      <c r="O85" s="9">
        <v>997.8</v>
      </c>
      <c r="P85" s="9">
        <v>998.9</v>
      </c>
      <c r="Q85" s="10">
        <v>993.91666666666663</v>
      </c>
    </row>
    <row r="86" spans="1:17" s="2" customFormat="1" ht="16" thickBot="1" x14ac:dyDescent="0.4">
      <c r="A86" s="22">
        <f t="shared" si="4"/>
        <v>88963</v>
      </c>
      <c r="B86" s="4">
        <v>6</v>
      </c>
      <c r="C86" s="4" t="s">
        <v>38</v>
      </c>
      <c r="D86" s="4">
        <v>20</v>
      </c>
      <c r="E86" s="6">
        <v>2010</v>
      </c>
      <c r="F86" s="6">
        <v>2010</v>
      </c>
      <c r="G86" s="6">
        <v>2000</v>
      </c>
      <c r="H86" s="6">
        <v>2012</v>
      </c>
      <c r="I86" s="6">
        <v>2007</v>
      </c>
      <c r="J86" s="6">
        <v>1997</v>
      </c>
      <c r="K86" s="6">
        <v>2000</v>
      </c>
      <c r="L86" s="6">
        <v>2009</v>
      </c>
      <c r="M86" s="6">
        <v>2002</v>
      </c>
      <c r="N86" s="6">
        <v>2018</v>
      </c>
      <c r="O86" s="6">
        <v>1997</v>
      </c>
      <c r="P86" s="6">
        <v>1991</v>
      </c>
      <c r="Q86" s="6">
        <v>2000</v>
      </c>
    </row>
    <row r="87" spans="1:17" s="2" customFormat="1" ht="16" thickBot="1" x14ac:dyDescent="0.4">
      <c r="A87" s="22">
        <f t="shared" si="4"/>
        <v>88963</v>
      </c>
      <c r="B87" s="4">
        <v>6</v>
      </c>
      <c r="C87" s="4" t="s">
        <v>39</v>
      </c>
      <c r="D87" s="4">
        <v>17</v>
      </c>
      <c r="E87" s="9">
        <v>980.2</v>
      </c>
      <c r="F87" s="9">
        <v>983.7</v>
      </c>
      <c r="G87" s="9">
        <v>981.3</v>
      </c>
      <c r="H87" s="9">
        <v>984.2</v>
      </c>
      <c r="I87" s="9">
        <v>986.1</v>
      </c>
      <c r="J87" s="9">
        <v>979.7</v>
      </c>
      <c r="K87" s="9">
        <v>981.5</v>
      </c>
      <c r="L87" s="9">
        <v>978.5</v>
      </c>
      <c r="M87" s="9">
        <v>977.3</v>
      </c>
      <c r="N87" s="9">
        <v>979.9</v>
      </c>
      <c r="O87" s="9">
        <v>977</v>
      </c>
      <c r="P87" s="9">
        <v>979.3</v>
      </c>
      <c r="Q87" s="10">
        <v>985.97499999999991</v>
      </c>
    </row>
    <row r="88" spans="1:17" s="2" customFormat="1" ht="16" thickBot="1" x14ac:dyDescent="0.4">
      <c r="A88" s="22">
        <f t="shared" si="4"/>
        <v>88963</v>
      </c>
      <c r="B88" s="4">
        <v>6</v>
      </c>
      <c r="C88" s="4" t="s">
        <v>40</v>
      </c>
      <c r="D88" s="4">
        <v>18</v>
      </c>
      <c r="E88" s="6">
        <v>2000</v>
      </c>
      <c r="F88" s="6">
        <v>2018</v>
      </c>
      <c r="G88" s="6">
        <v>2006</v>
      </c>
      <c r="H88" s="6">
        <v>2005</v>
      </c>
      <c r="I88" s="6">
        <v>1996</v>
      </c>
      <c r="J88" s="6">
        <v>2012</v>
      </c>
      <c r="K88" s="6">
        <v>1998</v>
      </c>
      <c r="L88" s="6">
        <v>2001</v>
      </c>
      <c r="M88" s="6">
        <v>2017</v>
      </c>
      <c r="N88" s="6">
        <v>1993</v>
      </c>
      <c r="O88" s="6">
        <v>1996</v>
      </c>
      <c r="P88" s="6">
        <v>2018</v>
      </c>
      <c r="Q88" s="6">
        <v>2015</v>
      </c>
    </row>
    <row r="89" spans="1:17" s="2" customFormat="1" ht="16" thickBot="1" x14ac:dyDescent="0.4">
      <c r="A89" s="22">
        <f t="shared" si="4"/>
        <v>88963</v>
      </c>
      <c r="B89" s="4">
        <v>6</v>
      </c>
      <c r="C89" s="4" t="s">
        <v>41</v>
      </c>
      <c r="D89" s="4">
        <v>98</v>
      </c>
      <c r="E89" s="9">
        <v>29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29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88963</v>
      </c>
      <c r="B95" s="4">
        <v>7</v>
      </c>
      <c r="C95" s="4" t="s">
        <v>50</v>
      </c>
      <c r="D95" s="4">
        <v>1</v>
      </c>
      <c r="E95" s="9">
        <v>5.42</v>
      </c>
      <c r="F95" s="9">
        <v>5.1846153846153848</v>
      </c>
      <c r="G95" s="9"/>
      <c r="H95" s="9"/>
      <c r="I95" s="9"/>
      <c r="J95" s="9"/>
      <c r="K95" s="9"/>
      <c r="L95" s="9"/>
      <c r="M95" s="9"/>
      <c r="N95" s="9"/>
      <c r="O95" s="9"/>
      <c r="P95" s="9">
        <v>5.1166666666666663</v>
      </c>
      <c r="Q95" s="10"/>
    </row>
    <row r="96" spans="1:17" s="2" customFormat="1" ht="16" thickBot="1" x14ac:dyDescent="0.4">
      <c r="A96" s="22">
        <f t="shared" si="5"/>
        <v>88963</v>
      </c>
      <c r="B96" s="4">
        <v>7</v>
      </c>
      <c r="C96" s="4" t="s">
        <v>37</v>
      </c>
      <c r="D96" s="4">
        <v>19</v>
      </c>
      <c r="E96" s="9">
        <v>5.9</v>
      </c>
      <c r="F96" s="9">
        <v>5.8</v>
      </c>
      <c r="G96" s="9"/>
      <c r="H96" s="9"/>
      <c r="I96" s="9"/>
      <c r="J96" s="9"/>
      <c r="K96" s="9"/>
      <c r="L96" s="9"/>
      <c r="M96" s="9"/>
      <c r="N96" s="9"/>
      <c r="O96" s="9"/>
      <c r="P96" s="9">
        <v>6.2</v>
      </c>
      <c r="Q96" s="10"/>
    </row>
    <row r="97" spans="1:17" s="2" customFormat="1" ht="16" thickBot="1" x14ac:dyDescent="0.4">
      <c r="A97" s="22">
        <f t="shared" si="5"/>
        <v>88963</v>
      </c>
      <c r="B97" s="4">
        <v>7</v>
      </c>
      <c r="C97" s="4" t="s">
        <v>38</v>
      </c>
      <c r="D97" s="4">
        <v>20</v>
      </c>
      <c r="E97" s="6">
        <v>2008</v>
      </c>
      <c r="F97" s="6">
        <v>2002</v>
      </c>
      <c r="G97" s="6"/>
      <c r="H97" s="6"/>
      <c r="I97" s="6"/>
      <c r="J97" s="6"/>
      <c r="K97" s="6"/>
      <c r="L97" s="6"/>
      <c r="M97" s="6"/>
      <c r="N97" s="6"/>
      <c r="O97" s="6"/>
      <c r="P97" s="6">
        <v>1992</v>
      </c>
      <c r="Q97" s="6"/>
    </row>
    <row r="98" spans="1:17" s="2" customFormat="1" ht="16" thickBot="1" x14ac:dyDescent="0.4">
      <c r="A98" s="22">
        <f t="shared" si="5"/>
        <v>88963</v>
      </c>
      <c r="B98" s="4">
        <v>7</v>
      </c>
      <c r="C98" s="4" t="s">
        <v>39</v>
      </c>
      <c r="D98" s="4">
        <v>17</v>
      </c>
      <c r="E98" s="9">
        <v>4.7</v>
      </c>
      <c r="F98" s="9">
        <v>4.5</v>
      </c>
      <c r="G98" s="9"/>
      <c r="H98" s="9"/>
      <c r="I98" s="9"/>
      <c r="J98" s="9"/>
      <c r="K98" s="9"/>
      <c r="L98" s="9"/>
      <c r="M98" s="9"/>
      <c r="N98" s="9"/>
      <c r="O98" s="9"/>
      <c r="P98" s="9">
        <v>4.4000000000000004</v>
      </c>
      <c r="Q98" s="10"/>
    </row>
    <row r="99" spans="1:17" s="2" customFormat="1" ht="16" thickBot="1" x14ac:dyDescent="0.4">
      <c r="A99" s="22">
        <f t="shared" si="5"/>
        <v>88963</v>
      </c>
      <c r="B99" s="4">
        <v>7</v>
      </c>
      <c r="C99" s="4" t="s">
        <v>40</v>
      </c>
      <c r="D99" s="4">
        <v>18</v>
      </c>
      <c r="E99" s="6">
        <v>2000</v>
      </c>
      <c r="F99" s="6">
        <v>1991</v>
      </c>
      <c r="G99" s="6"/>
      <c r="H99" s="6"/>
      <c r="I99" s="6"/>
      <c r="J99" s="6"/>
      <c r="K99" s="6"/>
      <c r="L99" s="6"/>
      <c r="M99" s="6"/>
      <c r="N99" s="6"/>
      <c r="O99" s="6"/>
      <c r="P99" s="6">
        <v>1991</v>
      </c>
      <c r="Q99" s="6"/>
    </row>
    <row r="100" spans="1:17" s="2" customFormat="1" ht="16" thickBot="1" x14ac:dyDescent="0.4">
      <c r="A100" s="22">
        <f t="shared" si="5"/>
        <v>88963</v>
      </c>
      <c r="B100" s="4">
        <v>7</v>
      </c>
      <c r="C100" s="4" t="s">
        <v>41</v>
      </c>
      <c r="D100" s="4">
        <v>98</v>
      </c>
      <c r="E100" s="9">
        <v>30</v>
      </c>
      <c r="F100" s="9">
        <v>26</v>
      </c>
      <c r="G100" s="9"/>
      <c r="H100" s="9"/>
      <c r="I100" s="9"/>
      <c r="J100" s="9"/>
      <c r="K100" s="9"/>
      <c r="L100" s="9"/>
      <c r="M100" s="9"/>
      <c r="N100" s="9"/>
      <c r="O100" s="9"/>
      <c r="P100" s="9">
        <v>30</v>
      </c>
      <c r="Q100" s="10"/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88963</v>
      </c>
      <c r="B106" s="11">
        <v>8</v>
      </c>
      <c r="C106" s="11" t="s">
        <v>36</v>
      </c>
      <c r="D106" s="11">
        <v>4</v>
      </c>
      <c r="E106" s="27">
        <v>168.3964285714286</v>
      </c>
      <c r="F106" s="27">
        <v>127.7</v>
      </c>
      <c r="G106" s="27">
        <v>93.962068965517233</v>
      </c>
      <c r="H106" s="27">
        <v>62.172413793103452</v>
      </c>
      <c r="I106" s="27">
        <v>27.151724137931033</v>
      </c>
      <c r="J106" s="27">
        <v>6.2307692307692335</v>
      </c>
      <c r="K106" s="27">
        <v>17.732000000000003</v>
      </c>
      <c r="L106" s="27">
        <v>52.011111111111092</v>
      </c>
      <c r="M106" s="27">
        <v>85.499999999999972</v>
      </c>
      <c r="N106" s="27">
        <v>130.41379310344831</v>
      </c>
      <c r="O106" s="27">
        <v>158.46428571428569</v>
      </c>
      <c r="P106" s="27">
        <v>185.57241379310344</v>
      </c>
      <c r="Q106" s="27">
        <v>1117.9610513066116</v>
      </c>
    </row>
    <row r="107" spans="1:17" s="2" customFormat="1" ht="16" thickBot="1" x14ac:dyDescent="0.4">
      <c r="A107" s="22">
        <f>$A$10</f>
        <v>88963</v>
      </c>
      <c r="B107" s="4">
        <v>8</v>
      </c>
      <c r="C107" s="4" t="s">
        <v>41</v>
      </c>
      <c r="D107" s="4">
        <v>98</v>
      </c>
      <c r="E107" s="9">
        <v>28</v>
      </c>
      <c r="F107" s="9">
        <v>28</v>
      </c>
      <c r="G107" s="9">
        <v>29</v>
      </c>
      <c r="H107" s="9">
        <v>29</v>
      </c>
      <c r="I107" s="9">
        <v>29</v>
      </c>
      <c r="J107" s="9">
        <v>26</v>
      </c>
      <c r="K107" s="9">
        <v>25</v>
      </c>
      <c r="L107" s="9">
        <v>27</v>
      </c>
      <c r="M107" s="9">
        <v>28</v>
      </c>
      <c r="N107" s="9">
        <v>29</v>
      </c>
      <c r="O107" s="9">
        <v>28</v>
      </c>
      <c r="P107" s="9">
        <v>29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88963</v>
      </c>
      <c r="B117" s="4">
        <v>30</v>
      </c>
      <c r="C117" s="4" t="s">
        <v>50</v>
      </c>
      <c r="D117" s="4">
        <v>1</v>
      </c>
      <c r="E117" s="9">
        <v>6.2533333333333321</v>
      </c>
      <c r="F117" s="9">
        <v>6.046666666666666</v>
      </c>
      <c r="G117" s="9">
        <v>5.9133333333333322</v>
      </c>
      <c r="H117" s="9">
        <v>5.71</v>
      </c>
      <c r="I117" s="9">
        <v>5.3633333333333333</v>
      </c>
      <c r="J117" s="9">
        <v>5.34</v>
      </c>
      <c r="K117" s="9">
        <v>5.0966666666666667</v>
      </c>
      <c r="L117" s="9">
        <v>5.3066666666666666</v>
      </c>
      <c r="M117" s="9">
        <v>5.47</v>
      </c>
      <c r="N117" s="9">
        <v>5.7899999999999983</v>
      </c>
      <c r="O117" s="9">
        <v>5.9699999999999989</v>
      </c>
      <c r="P117" s="9">
        <v>6.04</v>
      </c>
      <c r="Q117" s="10">
        <v>5.6916666666666664</v>
      </c>
    </row>
    <row r="118" spans="1:17" s="2" customFormat="1" ht="16" thickBot="1" x14ac:dyDescent="0.4">
      <c r="A118" s="22">
        <f t="shared" si="6"/>
        <v>88963</v>
      </c>
      <c r="B118" s="4">
        <v>30</v>
      </c>
      <c r="C118" s="4" t="s">
        <v>37</v>
      </c>
      <c r="D118" s="4">
        <v>19</v>
      </c>
      <c r="E118" s="9">
        <v>7.5</v>
      </c>
      <c r="F118" s="9">
        <v>7.2</v>
      </c>
      <c r="G118" s="9">
        <v>7.2</v>
      </c>
      <c r="H118" s="9">
        <v>6.9</v>
      </c>
      <c r="I118" s="9">
        <v>6.4</v>
      </c>
      <c r="J118" s="9">
        <v>6.5</v>
      </c>
      <c r="K118" s="9">
        <v>6.6</v>
      </c>
      <c r="L118" s="9">
        <v>7.2</v>
      </c>
      <c r="M118" s="9">
        <v>6.7</v>
      </c>
      <c r="N118" s="9">
        <v>7</v>
      </c>
      <c r="O118" s="9">
        <v>6.8</v>
      </c>
      <c r="P118" s="9">
        <v>7.2</v>
      </c>
      <c r="Q118" s="10">
        <v>6.333333333333333</v>
      </c>
    </row>
    <row r="119" spans="1:17" s="2" customFormat="1" ht="16" thickBot="1" x14ac:dyDescent="0.4">
      <c r="A119" s="22">
        <f t="shared" si="6"/>
        <v>88963</v>
      </c>
      <c r="B119" s="4">
        <v>30</v>
      </c>
      <c r="C119" s="4" t="s">
        <v>38</v>
      </c>
      <c r="D119" s="4">
        <v>20</v>
      </c>
      <c r="E119" s="6">
        <v>1993</v>
      </c>
      <c r="F119" s="6">
        <v>2001</v>
      </c>
      <c r="G119" s="6">
        <v>2001</v>
      </c>
      <c r="H119" s="6">
        <v>2007</v>
      </c>
      <c r="I119" s="6">
        <v>1995</v>
      </c>
      <c r="J119" s="6">
        <v>1995</v>
      </c>
      <c r="K119" s="6">
        <v>1995</v>
      </c>
      <c r="L119" s="6">
        <v>2020</v>
      </c>
      <c r="M119" s="6">
        <v>1996</v>
      </c>
      <c r="N119" s="6">
        <v>2002</v>
      </c>
      <c r="O119" s="6">
        <v>1994</v>
      </c>
      <c r="P119" s="6">
        <v>2019</v>
      </c>
      <c r="Q119" s="6">
        <v>2003</v>
      </c>
    </row>
    <row r="120" spans="1:17" s="2" customFormat="1" ht="16" thickBot="1" x14ac:dyDescent="0.4">
      <c r="A120" s="22">
        <f t="shared" si="6"/>
        <v>88963</v>
      </c>
      <c r="B120" s="4">
        <v>30</v>
      </c>
      <c r="C120" s="4" t="s">
        <v>39</v>
      </c>
      <c r="D120" s="4">
        <v>17</v>
      </c>
      <c r="E120" s="9">
        <v>4.7</v>
      </c>
      <c r="F120" s="9">
        <v>5.3</v>
      </c>
      <c r="G120" s="9">
        <v>4.5</v>
      </c>
      <c r="H120" s="9">
        <v>4.5</v>
      </c>
      <c r="I120" s="9">
        <v>2.9</v>
      </c>
      <c r="J120" s="9">
        <v>4.2</v>
      </c>
      <c r="K120" s="9">
        <v>3.7</v>
      </c>
      <c r="L120" s="9">
        <v>3.5</v>
      </c>
      <c r="M120" s="9">
        <v>4.3</v>
      </c>
      <c r="N120" s="9">
        <v>4.5999999999999996</v>
      </c>
      <c r="O120" s="9">
        <v>4.5999999999999996</v>
      </c>
      <c r="P120" s="9">
        <v>5</v>
      </c>
      <c r="Q120" s="10">
        <v>5.15</v>
      </c>
    </row>
    <row r="121" spans="1:17" s="2" customFormat="1" ht="16" thickBot="1" x14ac:dyDescent="0.4">
      <c r="A121" s="22">
        <f t="shared" si="6"/>
        <v>88963</v>
      </c>
      <c r="B121" s="4">
        <v>30</v>
      </c>
      <c r="C121" s="4" t="s">
        <v>40</v>
      </c>
      <c r="D121" s="4">
        <v>18</v>
      </c>
      <c r="E121" s="6">
        <v>2007</v>
      </c>
      <c r="F121" s="6">
        <v>1998</v>
      </c>
      <c r="G121" s="6">
        <v>1997</v>
      </c>
      <c r="H121" s="6">
        <v>2009</v>
      </c>
      <c r="I121" s="6">
        <v>1998</v>
      </c>
      <c r="J121" s="6">
        <v>1992</v>
      </c>
      <c r="K121" s="6">
        <v>2016</v>
      </c>
      <c r="L121" s="6">
        <v>2011</v>
      </c>
      <c r="M121" s="6">
        <v>1991</v>
      </c>
      <c r="N121" s="6">
        <v>1996</v>
      </c>
      <c r="O121" s="6">
        <v>1992</v>
      </c>
      <c r="P121" s="6">
        <v>1994</v>
      </c>
      <c r="Q121" s="6">
        <v>2016</v>
      </c>
    </row>
    <row r="122" spans="1:17" s="2" customFormat="1" ht="16" thickBot="1" x14ac:dyDescent="0.4">
      <c r="A122" s="22">
        <f t="shared" si="6"/>
        <v>88963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88963</v>
      </c>
      <c r="B128" s="4">
        <v>38</v>
      </c>
      <c r="C128" s="4" t="s">
        <v>50</v>
      </c>
      <c r="D128" s="4">
        <v>1</v>
      </c>
      <c r="E128" s="9">
        <v>80.13333333333334</v>
      </c>
      <c r="F128" s="9">
        <v>79.538461538461533</v>
      </c>
      <c r="G128" s="9"/>
      <c r="H128" s="9"/>
      <c r="I128" s="9"/>
      <c r="J128" s="9"/>
      <c r="K128" s="9"/>
      <c r="L128" s="9"/>
      <c r="M128" s="9"/>
      <c r="N128" s="9"/>
      <c r="O128" s="9"/>
      <c r="P128" s="9">
        <v>79.36666666666666</v>
      </c>
      <c r="Q128" s="10"/>
    </row>
    <row r="129" spans="1:17" s="2" customFormat="1" ht="16" thickBot="1" x14ac:dyDescent="0.4">
      <c r="A129" s="22">
        <f t="shared" si="7"/>
        <v>88963</v>
      </c>
      <c r="B129" s="4">
        <v>38</v>
      </c>
      <c r="C129" s="4" t="s">
        <v>37</v>
      </c>
      <c r="D129" s="4">
        <v>19</v>
      </c>
      <c r="E129" s="9">
        <v>88</v>
      </c>
      <c r="F129" s="9">
        <v>89</v>
      </c>
      <c r="G129" s="9"/>
      <c r="H129" s="9"/>
      <c r="I129" s="9"/>
      <c r="J129" s="9"/>
      <c r="K129" s="9"/>
      <c r="L129" s="9"/>
      <c r="M129" s="9"/>
      <c r="N129" s="9"/>
      <c r="O129" s="9"/>
      <c r="P129" s="9">
        <v>87</v>
      </c>
      <c r="Q129" s="10"/>
    </row>
    <row r="130" spans="1:17" s="2" customFormat="1" ht="16" thickBot="1" x14ac:dyDescent="0.4">
      <c r="A130" s="22">
        <f t="shared" si="7"/>
        <v>88963</v>
      </c>
      <c r="B130" s="4">
        <v>38</v>
      </c>
      <c r="C130" s="4" t="s">
        <v>38</v>
      </c>
      <c r="D130" s="4">
        <v>20</v>
      </c>
      <c r="E130" s="6">
        <v>1993</v>
      </c>
      <c r="F130" s="6">
        <v>2009</v>
      </c>
      <c r="G130" s="6"/>
      <c r="H130" s="6"/>
      <c r="I130" s="6"/>
      <c r="J130" s="6"/>
      <c r="K130" s="6"/>
      <c r="L130" s="6"/>
      <c r="M130" s="6"/>
      <c r="N130" s="6"/>
      <c r="O130" s="6"/>
      <c r="P130" s="6">
        <v>2003</v>
      </c>
      <c r="Q130" s="6"/>
    </row>
    <row r="131" spans="1:17" s="2" customFormat="1" ht="16" thickBot="1" x14ac:dyDescent="0.4">
      <c r="A131" s="22">
        <f t="shared" si="7"/>
        <v>88963</v>
      </c>
      <c r="B131" s="4">
        <v>38</v>
      </c>
      <c r="C131" s="4" t="s">
        <v>39</v>
      </c>
      <c r="D131" s="4">
        <v>17</v>
      </c>
      <c r="E131" s="9">
        <v>72</v>
      </c>
      <c r="F131" s="9">
        <v>70</v>
      </c>
      <c r="G131" s="9"/>
      <c r="H131" s="9"/>
      <c r="I131" s="9"/>
      <c r="J131" s="9"/>
      <c r="K131" s="9"/>
      <c r="L131" s="9"/>
      <c r="M131" s="9"/>
      <c r="N131" s="9"/>
      <c r="O131" s="9"/>
      <c r="P131" s="9">
        <v>70</v>
      </c>
      <c r="Q131" s="10"/>
    </row>
    <row r="132" spans="1:17" s="2" customFormat="1" ht="16" thickBot="1" x14ac:dyDescent="0.4">
      <c r="A132" s="22">
        <f t="shared" si="7"/>
        <v>88963</v>
      </c>
      <c r="B132" s="4">
        <v>38</v>
      </c>
      <c r="C132" s="4" t="s">
        <v>40</v>
      </c>
      <c r="D132" s="4">
        <v>18</v>
      </c>
      <c r="E132" s="6">
        <v>2000</v>
      </c>
      <c r="F132" s="6">
        <v>1998</v>
      </c>
      <c r="G132" s="6"/>
      <c r="H132" s="6"/>
      <c r="I132" s="6"/>
      <c r="J132" s="6"/>
      <c r="K132" s="6"/>
      <c r="L132" s="6"/>
      <c r="M132" s="6"/>
      <c r="N132" s="6"/>
      <c r="O132" s="6"/>
      <c r="P132" s="6">
        <v>2008</v>
      </c>
      <c r="Q132" s="6"/>
    </row>
    <row r="133" spans="1:17" s="2" customFormat="1" ht="16" thickBot="1" x14ac:dyDescent="0.4">
      <c r="A133" s="22">
        <f t="shared" si="7"/>
        <v>88963</v>
      </c>
      <c r="B133" s="4">
        <v>38</v>
      </c>
      <c r="C133" s="4" t="s">
        <v>41</v>
      </c>
      <c r="D133" s="4">
        <v>98</v>
      </c>
      <c r="E133" s="9">
        <v>30</v>
      </c>
      <c r="F133" s="9">
        <v>26</v>
      </c>
      <c r="G133" s="9"/>
      <c r="H133" s="9"/>
      <c r="I133" s="9"/>
      <c r="J133" s="9"/>
      <c r="K133" s="9"/>
      <c r="L133" s="9"/>
      <c r="M133" s="9"/>
      <c r="N133" s="9"/>
      <c r="O133" s="9"/>
      <c r="P133" s="9">
        <v>30</v>
      </c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88963</v>
      </c>
      <c r="B139" s="4">
        <v>39</v>
      </c>
      <c r="C139" s="4" t="s">
        <v>50</v>
      </c>
      <c r="D139" s="4">
        <v>1</v>
      </c>
      <c r="E139" s="9">
        <v>-1.8133333333333335</v>
      </c>
      <c r="F139" s="9">
        <v>-2.5115384615384615</v>
      </c>
      <c r="G139" s="9"/>
      <c r="H139" s="9"/>
      <c r="I139" s="9"/>
      <c r="J139" s="9"/>
      <c r="K139" s="9"/>
      <c r="L139" s="9"/>
      <c r="M139" s="9"/>
      <c r="N139" s="9"/>
      <c r="O139" s="9"/>
      <c r="P139" s="9">
        <v>-2.6366666666666663</v>
      </c>
      <c r="Q139" s="10"/>
    </row>
    <row r="140" spans="1:17" s="2" customFormat="1" ht="16" thickBot="1" x14ac:dyDescent="0.4">
      <c r="A140" s="22">
        <f t="shared" si="8"/>
        <v>88963</v>
      </c>
      <c r="B140" s="4">
        <v>39</v>
      </c>
      <c r="C140" s="4" t="s">
        <v>37</v>
      </c>
      <c r="D140" s="4">
        <v>19</v>
      </c>
      <c r="E140" s="9">
        <v>-0.7</v>
      </c>
      <c r="F140" s="9">
        <v>-0.8</v>
      </c>
      <c r="G140" s="9"/>
      <c r="H140" s="9"/>
      <c r="I140" s="9"/>
      <c r="J140" s="9"/>
      <c r="K140" s="9"/>
      <c r="L140" s="9"/>
      <c r="M140" s="9"/>
      <c r="N140" s="9"/>
      <c r="O140" s="9"/>
      <c r="P140" s="9">
        <v>0</v>
      </c>
      <c r="Q140" s="10"/>
    </row>
    <row r="141" spans="1:17" s="2" customFormat="1" ht="16" thickBot="1" x14ac:dyDescent="0.4">
      <c r="A141" s="22">
        <f t="shared" si="8"/>
        <v>88963</v>
      </c>
      <c r="B141" s="4">
        <v>39</v>
      </c>
      <c r="C141" s="4" t="s">
        <v>38</v>
      </c>
      <c r="D141" s="4">
        <v>20</v>
      </c>
      <c r="E141" s="6">
        <v>2008</v>
      </c>
      <c r="F141" s="6">
        <v>2002</v>
      </c>
      <c r="G141" s="6"/>
      <c r="H141" s="6"/>
      <c r="I141" s="6"/>
      <c r="J141" s="6"/>
      <c r="K141" s="6"/>
      <c r="L141" s="6"/>
      <c r="M141" s="6"/>
      <c r="N141" s="6"/>
      <c r="O141" s="6"/>
      <c r="P141" s="6">
        <v>1992</v>
      </c>
      <c r="Q141" s="6"/>
    </row>
    <row r="142" spans="1:17" s="2" customFormat="1" ht="16" thickBot="1" x14ac:dyDescent="0.4">
      <c r="A142" s="22">
        <f t="shared" si="8"/>
        <v>88963</v>
      </c>
      <c r="B142" s="4">
        <v>39</v>
      </c>
      <c r="C142" s="4" t="s">
        <v>39</v>
      </c>
      <c r="D142" s="4">
        <v>17</v>
      </c>
      <c r="E142" s="9">
        <v>-3.6</v>
      </c>
      <c r="F142" s="9">
        <v>-4.7</v>
      </c>
      <c r="G142" s="9"/>
      <c r="H142" s="9"/>
      <c r="I142" s="9"/>
      <c r="J142" s="9"/>
      <c r="K142" s="9"/>
      <c r="L142" s="9"/>
      <c r="M142" s="9"/>
      <c r="N142" s="9"/>
      <c r="O142" s="9"/>
      <c r="P142" s="9">
        <v>-4.4000000000000004</v>
      </c>
      <c r="Q142" s="10"/>
    </row>
    <row r="143" spans="1:17" s="2" customFormat="1" ht="16" thickBot="1" x14ac:dyDescent="0.4">
      <c r="A143" s="22">
        <f t="shared" si="8"/>
        <v>88963</v>
      </c>
      <c r="B143" s="4">
        <v>39</v>
      </c>
      <c r="C143" s="4" t="s">
        <v>40</v>
      </c>
      <c r="D143" s="4">
        <v>18</v>
      </c>
      <c r="E143" s="6">
        <v>2000</v>
      </c>
      <c r="F143" s="6">
        <v>1991</v>
      </c>
      <c r="G143" s="6"/>
      <c r="H143" s="6"/>
      <c r="I143" s="6"/>
      <c r="J143" s="6"/>
      <c r="K143" s="6"/>
      <c r="L143" s="6"/>
      <c r="M143" s="6"/>
      <c r="N143" s="6"/>
      <c r="O143" s="6"/>
      <c r="P143" s="6">
        <v>1991</v>
      </c>
      <c r="Q143" s="6"/>
    </row>
    <row r="144" spans="1:17" s="2" customFormat="1" ht="16" thickBot="1" x14ac:dyDescent="0.4">
      <c r="A144" s="22">
        <f t="shared" si="8"/>
        <v>88963</v>
      </c>
      <c r="B144" s="4">
        <v>39</v>
      </c>
      <c r="C144" s="4" t="s">
        <v>41</v>
      </c>
      <c r="D144" s="4">
        <v>98</v>
      </c>
      <c r="E144" s="9">
        <v>30</v>
      </c>
      <c r="F144" s="9">
        <v>26</v>
      </c>
      <c r="G144" s="9"/>
      <c r="H144" s="9"/>
      <c r="I144" s="9"/>
      <c r="J144" s="9"/>
      <c r="K144" s="9"/>
      <c r="L144" s="9"/>
      <c r="M144" s="9"/>
      <c r="N144" s="9"/>
      <c r="O144" s="9"/>
      <c r="P144" s="9">
        <v>30</v>
      </c>
      <c r="Q144" s="10"/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88963</v>
      </c>
      <c r="B150" s="4">
        <v>10</v>
      </c>
      <c r="C150" s="4" t="s">
        <v>50</v>
      </c>
      <c r="D150" s="4">
        <v>1</v>
      </c>
      <c r="E150" s="9">
        <v>985.98965517241356</v>
      </c>
      <c r="F150" s="9">
        <v>986.52068965517219</v>
      </c>
      <c r="G150" s="9">
        <v>987.32068965517226</v>
      </c>
      <c r="H150" s="9">
        <v>987.85666666666657</v>
      </c>
      <c r="I150" s="9">
        <v>990.10344827586209</v>
      </c>
      <c r="J150" s="9">
        <v>989.93793103448252</v>
      </c>
      <c r="K150" s="9">
        <v>989.91724137931033</v>
      </c>
      <c r="L150" s="9">
        <v>988.43214285714294</v>
      </c>
      <c r="M150" s="9">
        <v>988.63214285714287</v>
      </c>
      <c r="N150" s="9">
        <v>983.26428571428562</v>
      </c>
      <c r="O150" s="9">
        <v>983.06785714285718</v>
      </c>
      <c r="P150" s="9">
        <v>984.92500000000018</v>
      </c>
      <c r="Q150" s="10">
        <v>987.16397920087581</v>
      </c>
    </row>
    <row r="151" spans="1:17" s="2" customFormat="1" ht="16" thickBot="1" x14ac:dyDescent="0.4">
      <c r="A151" s="22">
        <f t="shared" si="9"/>
        <v>88963</v>
      </c>
      <c r="B151" s="4">
        <v>10</v>
      </c>
      <c r="C151" s="4" t="s">
        <v>37</v>
      </c>
      <c r="D151" s="4">
        <v>19</v>
      </c>
      <c r="E151" s="9">
        <v>998.2</v>
      </c>
      <c r="F151" s="9">
        <v>993.1</v>
      </c>
      <c r="G151" s="9">
        <v>999.5</v>
      </c>
      <c r="H151" s="9">
        <v>995.7</v>
      </c>
      <c r="I151" s="9">
        <v>998.2</v>
      </c>
      <c r="J151" s="9">
        <v>1000.2</v>
      </c>
      <c r="K151" s="9">
        <v>1001.4</v>
      </c>
      <c r="L151" s="9">
        <v>1009.7</v>
      </c>
      <c r="M151" s="9">
        <v>999.2</v>
      </c>
      <c r="N151" s="9">
        <v>990.9</v>
      </c>
      <c r="O151" s="9">
        <v>994.8</v>
      </c>
      <c r="P151" s="9">
        <v>997.4</v>
      </c>
      <c r="Q151" s="10">
        <v>990.99999999999989</v>
      </c>
    </row>
    <row r="152" spans="1:17" s="2" customFormat="1" ht="16" thickBot="1" x14ac:dyDescent="0.4">
      <c r="A152" s="22">
        <f t="shared" si="9"/>
        <v>88963</v>
      </c>
      <c r="B152" s="4">
        <v>10</v>
      </c>
      <c r="C152" s="4" t="s">
        <v>38</v>
      </c>
      <c r="D152" s="4">
        <v>20</v>
      </c>
      <c r="E152" s="6">
        <v>2010</v>
      </c>
      <c r="F152" s="6">
        <v>2010</v>
      </c>
      <c r="G152" s="6">
        <v>2000</v>
      </c>
      <c r="H152" s="6">
        <v>2012</v>
      </c>
      <c r="I152" s="6">
        <v>1992</v>
      </c>
      <c r="J152" s="6">
        <v>1997</v>
      </c>
      <c r="K152" s="6">
        <v>2000</v>
      </c>
      <c r="L152" s="6">
        <v>2009</v>
      </c>
      <c r="M152" s="6">
        <v>2002</v>
      </c>
      <c r="N152" s="6">
        <v>2018</v>
      </c>
      <c r="O152" s="6">
        <v>1997</v>
      </c>
      <c r="P152" s="6">
        <v>1991</v>
      </c>
      <c r="Q152" s="6">
        <v>2000</v>
      </c>
    </row>
    <row r="153" spans="1:17" s="2" customFormat="1" ht="16" thickBot="1" x14ac:dyDescent="0.4">
      <c r="A153" s="22">
        <f t="shared" si="9"/>
        <v>88963</v>
      </c>
      <c r="B153" s="4">
        <v>10</v>
      </c>
      <c r="C153" s="4" t="s">
        <v>39</v>
      </c>
      <c r="D153" s="4">
        <v>17</v>
      </c>
      <c r="E153" s="9">
        <v>977.4</v>
      </c>
      <c r="F153" s="9">
        <v>980.7</v>
      </c>
      <c r="G153" s="9">
        <v>978.4</v>
      </c>
      <c r="H153" s="9">
        <v>981.3</v>
      </c>
      <c r="I153" s="9">
        <v>983.5</v>
      </c>
      <c r="J153" s="9">
        <v>976.6</v>
      </c>
      <c r="K153" s="9">
        <v>978.5</v>
      </c>
      <c r="L153" s="9">
        <v>975.7</v>
      </c>
      <c r="M153" s="9">
        <v>974.2</v>
      </c>
      <c r="N153" s="9">
        <v>977.5</v>
      </c>
      <c r="O153" s="9">
        <v>974.2</v>
      </c>
      <c r="P153" s="9">
        <v>976.4</v>
      </c>
      <c r="Q153" s="10">
        <v>982.94999999999993</v>
      </c>
    </row>
    <row r="154" spans="1:17" s="2" customFormat="1" ht="16" thickBot="1" x14ac:dyDescent="0.4">
      <c r="A154" s="22">
        <f t="shared" si="9"/>
        <v>88963</v>
      </c>
      <c r="B154" s="4">
        <v>10</v>
      </c>
      <c r="C154" s="4" t="s">
        <v>40</v>
      </c>
      <c r="D154" s="4">
        <v>18</v>
      </c>
      <c r="E154" s="6">
        <v>2000</v>
      </c>
      <c r="F154" s="6">
        <v>2018</v>
      </c>
      <c r="G154" s="6">
        <v>2006</v>
      </c>
      <c r="H154" s="6">
        <v>2005</v>
      </c>
      <c r="I154" s="6">
        <v>2006</v>
      </c>
      <c r="J154" s="6">
        <v>2012</v>
      </c>
      <c r="K154" s="6">
        <v>1998</v>
      </c>
      <c r="L154" s="6">
        <v>2001</v>
      </c>
      <c r="M154" s="6">
        <v>2017</v>
      </c>
      <c r="N154" s="6">
        <v>2001</v>
      </c>
      <c r="O154" s="6">
        <v>1996</v>
      </c>
      <c r="P154" s="6">
        <v>2018</v>
      </c>
      <c r="Q154" s="6">
        <v>2015</v>
      </c>
    </row>
    <row r="155" spans="1:17" s="2" customFormat="1" ht="16" thickBot="1" x14ac:dyDescent="0.4">
      <c r="A155" s="22">
        <f t="shared" si="9"/>
        <v>88963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28</v>
      </c>
      <c r="M155" s="9">
        <v>28</v>
      </c>
      <c r="N155" s="9">
        <v>28</v>
      </c>
      <c r="O155" s="9">
        <v>28</v>
      </c>
      <c r="P155" s="9">
        <v>28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88963</v>
      </c>
      <c r="B161" s="11">
        <v>13</v>
      </c>
      <c r="C161" s="11" t="s">
        <v>47</v>
      </c>
      <c r="D161" s="11">
        <v>5</v>
      </c>
      <c r="E161" s="17">
        <v>23.8</v>
      </c>
      <c r="F161" s="17">
        <v>22.03448275862069</v>
      </c>
      <c r="G161" s="17">
        <v>27.4</v>
      </c>
      <c r="H161" s="17">
        <v>28.366666666666667</v>
      </c>
      <c r="I161" s="17">
        <v>30.2</v>
      </c>
      <c r="J161" s="17">
        <v>29.833333333333332</v>
      </c>
      <c r="K161" s="17">
        <v>30.833333333333332</v>
      </c>
      <c r="L161" s="17">
        <v>30.866666666666667</v>
      </c>
      <c r="M161" s="17">
        <v>29.433333333333334</v>
      </c>
      <c r="N161" s="17">
        <v>29.7</v>
      </c>
      <c r="O161" s="17">
        <v>27</v>
      </c>
      <c r="P161" s="17">
        <v>26.4</v>
      </c>
      <c r="Q161" s="10">
        <v>335.86781609195401</v>
      </c>
    </row>
    <row r="162" spans="1:17" s="14" customFormat="1" ht="16" thickBot="1" x14ac:dyDescent="0.4">
      <c r="A162" s="21">
        <f>$A$10</f>
        <v>88963</v>
      </c>
      <c r="B162" s="11">
        <v>13</v>
      </c>
      <c r="C162" s="11" t="s">
        <v>41</v>
      </c>
      <c r="D162" s="11">
        <v>98</v>
      </c>
      <c r="E162" s="10">
        <v>30</v>
      </c>
      <c r="F162" s="10">
        <v>29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29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88963</v>
      </c>
      <c r="B168" s="11">
        <v>47</v>
      </c>
      <c r="C168" s="11" t="s">
        <v>47</v>
      </c>
      <c r="D168" s="11">
        <v>5</v>
      </c>
      <c r="E168" s="17">
        <v>13.6</v>
      </c>
      <c r="F168" s="17">
        <v>12.133333333333333</v>
      </c>
      <c r="G168" s="17">
        <v>14.833333333333334</v>
      </c>
      <c r="H168" s="17">
        <v>16</v>
      </c>
      <c r="I168" s="17">
        <v>15.4</v>
      </c>
      <c r="J168" s="17">
        <v>14.766666666666667</v>
      </c>
      <c r="K168" s="17">
        <v>15.233333333333333</v>
      </c>
      <c r="L168" s="17">
        <v>15.433333333333334</v>
      </c>
      <c r="M168" s="17">
        <v>15.133333333333333</v>
      </c>
      <c r="N168" s="17">
        <v>16.566666666666666</v>
      </c>
      <c r="O168" s="17">
        <v>15.466666666666667</v>
      </c>
      <c r="P168" s="17">
        <v>14.066666666666666</v>
      </c>
      <c r="Q168" s="10">
        <v>178.63333333333333</v>
      </c>
    </row>
    <row r="169" spans="1:17" s="14" customFormat="1" ht="16" thickBot="1" x14ac:dyDescent="0.4">
      <c r="A169" s="21">
        <f>$A$10</f>
        <v>88963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88963</v>
      </c>
      <c r="B175" s="4">
        <v>27</v>
      </c>
      <c r="C175" s="11" t="s">
        <v>47</v>
      </c>
      <c r="D175" s="20">
        <v>5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9">
        <v>0</v>
      </c>
    </row>
    <row r="176" spans="1:17" s="2" customFormat="1" ht="16" thickBot="1" x14ac:dyDescent="0.4">
      <c r="A176" s="21">
        <f>$A$10</f>
        <v>88963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Q186"/>
  <sheetViews>
    <sheetView topLeftCell="D40" workbookViewId="0">
      <selection activeCell="D50" sqref="A50:XFD5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458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88968</v>
      </c>
      <c r="B10" s="4" t="s">
        <v>459</v>
      </c>
      <c r="C10" s="4" t="s">
        <v>460</v>
      </c>
      <c r="D10" s="6">
        <v>12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461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88968</v>
      </c>
      <c r="B23" s="4">
        <v>1</v>
      </c>
      <c r="C23" s="4" t="s">
        <v>36</v>
      </c>
      <c r="D23" s="4">
        <v>4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10"/>
    </row>
    <row r="24" spans="1:17" s="2" customFormat="1" ht="16" thickBot="1" x14ac:dyDescent="0.4">
      <c r="A24" s="23">
        <f t="shared" ref="A24:A30" si="0">$A$10</f>
        <v>88968</v>
      </c>
      <c r="B24" s="4">
        <v>1</v>
      </c>
      <c r="C24" s="4" t="s">
        <v>37</v>
      </c>
      <c r="D24" s="4">
        <v>19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0"/>
    </row>
    <row r="25" spans="1:17" s="2" customFormat="1" ht="16" thickBot="1" x14ac:dyDescent="0.4">
      <c r="A25" s="23">
        <f t="shared" si="0"/>
        <v>88968</v>
      </c>
      <c r="B25" s="4">
        <v>1</v>
      </c>
      <c r="C25" s="4" t="s">
        <v>38</v>
      </c>
      <c r="D25" s="4">
        <v>20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</row>
    <row r="26" spans="1:17" s="2" customFormat="1" ht="16" thickBot="1" x14ac:dyDescent="0.4">
      <c r="A26" s="23">
        <f t="shared" si="0"/>
        <v>88968</v>
      </c>
      <c r="B26" s="4">
        <v>1</v>
      </c>
      <c r="C26" s="4" t="s">
        <v>39</v>
      </c>
      <c r="D26" s="4">
        <v>17</v>
      </c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0"/>
    </row>
    <row r="27" spans="1:17" s="2" customFormat="1" ht="16" thickBot="1" x14ac:dyDescent="0.4">
      <c r="A27" s="23">
        <f t="shared" si="0"/>
        <v>88968</v>
      </c>
      <c r="B27" s="4">
        <v>1</v>
      </c>
      <c r="C27" s="4" t="s">
        <v>40</v>
      </c>
      <c r="D27" s="4">
        <v>18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</row>
    <row r="28" spans="1:17" s="2" customFormat="1" ht="16" thickBot="1" x14ac:dyDescent="0.4">
      <c r="A28" s="23">
        <f t="shared" si="0"/>
        <v>88968</v>
      </c>
      <c r="B28" s="4">
        <v>1</v>
      </c>
      <c r="C28" s="4" t="s">
        <v>41</v>
      </c>
      <c r="D28" s="4">
        <v>98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10"/>
    </row>
    <row r="29" spans="1:17" s="2" customFormat="1" ht="16" thickBot="1" x14ac:dyDescent="0.4">
      <c r="A29" s="23">
        <f t="shared" si="0"/>
        <v>88968</v>
      </c>
      <c r="B29" s="4">
        <v>1</v>
      </c>
      <c r="C29" s="11" t="s">
        <v>42</v>
      </c>
      <c r="D29" s="11">
        <v>2</v>
      </c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0"/>
    </row>
    <row r="30" spans="1:17" s="2" customFormat="1" ht="16" thickBot="1" x14ac:dyDescent="0.4">
      <c r="A30" s="23">
        <f t="shared" si="0"/>
        <v>88968</v>
      </c>
      <c r="B30" s="4">
        <v>1</v>
      </c>
      <c r="C30" s="11" t="s">
        <v>43</v>
      </c>
      <c r="D30" s="20" t="s">
        <v>44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88968</v>
      </c>
      <c r="B36" s="11">
        <v>2</v>
      </c>
      <c r="C36" s="11" t="s">
        <v>47</v>
      </c>
      <c r="D36" s="11">
        <v>5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s="14" customFormat="1" ht="16" thickBot="1" x14ac:dyDescent="0.4">
      <c r="A37" s="21">
        <f>$A$10</f>
        <v>88968</v>
      </c>
      <c r="B37" s="11">
        <v>2</v>
      </c>
      <c r="C37" s="11" t="s">
        <v>41</v>
      </c>
      <c r="D37" s="11">
        <v>98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88968</v>
      </c>
      <c r="B43" s="4">
        <v>3</v>
      </c>
      <c r="C43" s="4" t="s">
        <v>50</v>
      </c>
      <c r="D43" s="4">
        <v>1</v>
      </c>
      <c r="E43" s="9">
        <v>3.5714285714285721</v>
      </c>
      <c r="F43" s="9">
        <v>3.3931034482758622</v>
      </c>
      <c r="G43" s="9">
        <v>2.3551724137931038</v>
      </c>
      <c r="H43" s="9">
        <v>0.44827586206896541</v>
      </c>
      <c r="I43" s="9">
        <v>-1.9600000000000002</v>
      </c>
      <c r="J43" s="9">
        <v>-3.8966666666666674</v>
      </c>
      <c r="K43" s="9">
        <v>-5.2500000000000009</v>
      </c>
      <c r="L43" s="9">
        <v>-4.1433333333333335</v>
      </c>
      <c r="M43" s="9">
        <v>-1.9699999999999998</v>
      </c>
      <c r="N43" s="9">
        <v>0.61</v>
      </c>
      <c r="O43" s="9">
        <v>2.4766666666666666</v>
      </c>
      <c r="P43" s="9">
        <v>3.0068965517241382</v>
      </c>
      <c r="Q43" s="10">
        <v>-0.11320470717022435</v>
      </c>
    </row>
    <row r="44" spans="1:17" s="2" customFormat="1" ht="16" thickBot="1" x14ac:dyDescent="0.4">
      <c r="A44" s="22">
        <f t="shared" si="1"/>
        <v>88968</v>
      </c>
      <c r="B44" s="4">
        <v>3</v>
      </c>
      <c r="C44" s="4" t="s">
        <v>37</v>
      </c>
      <c r="D44" s="4">
        <v>19</v>
      </c>
      <c r="E44" s="9">
        <v>5.5</v>
      </c>
      <c r="F44" s="9">
        <v>4.5999999999999996</v>
      </c>
      <c r="G44" s="9">
        <v>4.0999999999999996</v>
      </c>
      <c r="H44" s="9">
        <v>3</v>
      </c>
      <c r="I44" s="9">
        <v>1.8</v>
      </c>
      <c r="J44" s="9">
        <v>-0.4</v>
      </c>
      <c r="K44" s="9">
        <v>-1.1000000000000001</v>
      </c>
      <c r="L44" s="9">
        <v>0.2</v>
      </c>
      <c r="M44" s="9">
        <v>2.1</v>
      </c>
      <c r="N44" s="9">
        <v>3.6</v>
      </c>
      <c r="O44" s="9">
        <v>4.5999999999999996</v>
      </c>
      <c r="P44" s="9">
        <v>4.2</v>
      </c>
      <c r="Q44" s="10">
        <v>0.89166666666666672</v>
      </c>
    </row>
    <row r="45" spans="1:17" s="2" customFormat="1" ht="16" thickBot="1" x14ac:dyDescent="0.4">
      <c r="A45" s="22">
        <f t="shared" si="1"/>
        <v>88968</v>
      </c>
      <c r="B45" s="4">
        <v>3</v>
      </c>
      <c r="C45" s="4" t="s">
        <v>38</v>
      </c>
      <c r="D45" s="4">
        <v>20</v>
      </c>
      <c r="E45" s="6">
        <v>1995</v>
      </c>
      <c r="F45" s="6">
        <v>2011</v>
      </c>
      <c r="G45" s="6">
        <v>2006</v>
      </c>
      <c r="H45" s="6">
        <v>1999</v>
      </c>
      <c r="I45" s="6">
        <v>2006</v>
      </c>
      <c r="J45" s="6">
        <v>2010</v>
      </c>
      <c r="K45" s="6">
        <v>1999</v>
      </c>
      <c r="L45" s="6">
        <v>2003</v>
      </c>
      <c r="M45" s="6">
        <v>2016</v>
      </c>
      <c r="N45" s="6">
        <v>2001</v>
      </c>
      <c r="O45" s="6">
        <v>2010</v>
      </c>
      <c r="P45" s="6">
        <v>2001</v>
      </c>
      <c r="Q45" s="6">
        <v>1999</v>
      </c>
    </row>
    <row r="46" spans="1:17" s="2" customFormat="1" ht="16" thickBot="1" x14ac:dyDescent="0.4">
      <c r="A46" s="22">
        <f t="shared" si="1"/>
        <v>88968</v>
      </c>
      <c r="B46" s="4">
        <v>3</v>
      </c>
      <c r="C46" s="4" t="s">
        <v>39</v>
      </c>
      <c r="D46" s="4">
        <v>17</v>
      </c>
      <c r="E46" s="9">
        <v>1.8</v>
      </c>
      <c r="F46" s="9">
        <v>1.9</v>
      </c>
      <c r="G46" s="9">
        <v>0.6</v>
      </c>
      <c r="H46" s="9">
        <v>-2.9</v>
      </c>
      <c r="I46" s="9">
        <v>-6.1</v>
      </c>
      <c r="J46" s="9">
        <v>-8.3000000000000007</v>
      </c>
      <c r="K46" s="9">
        <v>-10.1</v>
      </c>
      <c r="L46" s="9">
        <v>-11.3</v>
      </c>
      <c r="M46" s="9">
        <v>-7.3</v>
      </c>
      <c r="N46" s="9">
        <v>-2.2999999999999998</v>
      </c>
      <c r="O46" s="9">
        <v>0</v>
      </c>
      <c r="P46" s="9">
        <v>1</v>
      </c>
      <c r="Q46" s="10">
        <v>-1.4000000000000004</v>
      </c>
    </row>
    <row r="47" spans="1:17" s="2" customFormat="1" ht="16" thickBot="1" x14ac:dyDescent="0.4">
      <c r="A47" s="22">
        <f t="shared" si="1"/>
        <v>88968</v>
      </c>
      <c r="B47" s="4">
        <v>3</v>
      </c>
      <c r="C47" s="4" t="s">
        <v>40</v>
      </c>
      <c r="D47" s="4">
        <v>18</v>
      </c>
      <c r="E47" s="6">
        <v>2014</v>
      </c>
      <c r="F47" s="6">
        <v>2019</v>
      </c>
      <c r="G47" s="6">
        <v>1992</v>
      </c>
      <c r="H47" s="6">
        <v>2001</v>
      </c>
      <c r="I47" s="6">
        <v>1992</v>
      </c>
      <c r="J47" s="6">
        <v>2003</v>
      </c>
      <c r="K47" s="6">
        <v>2001</v>
      </c>
      <c r="L47" s="6">
        <v>2006</v>
      </c>
      <c r="M47" s="6">
        <v>1997</v>
      </c>
      <c r="N47" s="6">
        <v>1991</v>
      </c>
      <c r="O47" s="6">
        <v>1997</v>
      </c>
      <c r="P47" s="6">
        <v>1991</v>
      </c>
      <c r="Q47" s="6">
        <v>1991</v>
      </c>
    </row>
    <row r="48" spans="1:17" s="2" customFormat="1" ht="16" thickBot="1" x14ac:dyDescent="0.4">
      <c r="A48" s="22">
        <f t="shared" si="1"/>
        <v>88968</v>
      </c>
      <c r="B48" s="4">
        <v>3</v>
      </c>
      <c r="C48" s="4" t="s">
        <v>41</v>
      </c>
      <c r="D48" s="4">
        <v>98</v>
      </c>
      <c r="E48" s="9">
        <v>28</v>
      </c>
      <c r="F48" s="9">
        <v>29</v>
      </c>
      <c r="G48" s="9">
        <v>29</v>
      </c>
      <c r="H48" s="9">
        <v>29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29</v>
      </c>
      <c r="Q48" s="10">
        <v>27</v>
      </c>
    </row>
    <row r="49" spans="1:17" s="2" customFormat="1" ht="16" thickBot="1" x14ac:dyDescent="0.4">
      <c r="A49" s="22">
        <f t="shared" si="1"/>
        <v>88968</v>
      </c>
      <c r="B49" s="4">
        <v>3</v>
      </c>
      <c r="C49" s="11" t="s">
        <v>42</v>
      </c>
      <c r="D49" s="11">
        <v>2</v>
      </c>
      <c r="E49" s="9">
        <v>12</v>
      </c>
      <c r="F49" s="9">
        <v>12.3</v>
      </c>
      <c r="G49" s="9">
        <v>10.9</v>
      </c>
      <c r="H49" s="9">
        <v>13.2</v>
      </c>
      <c r="I49" s="9">
        <v>8.8000000000000007</v>
      </c>
      <c r="J49" s="9">
        <v>8.5</v>
      </c>
      <c r="K49" s="9">
        <v>7.8</v>
      </c>
      <c r="L49" s="9">
        <v>7.4</v>
      </c>
      <c r="M49" s="9">
        <v>8.5</v>
      </c>
      <c r="N49" s="9">
        <v>9</v>
      </c>
      <c r="O49" s="9">
        <v>12.6</v>
      </c>
      <c r="P49" s="9">
        <v>11.6</v>
      </c>
      <c r="Q49" s="10">
        <v>13.2</v>
      </c>
    </row>
    <row r="50" spans="1:17" s="2" customFormat="1" ht="16" thickBot="1" x14ac:dyDescent="0.4">
      <c r="A50" s="4">
        <f t="shared" si="1"/>
        <v>88968</v>
      </c>
      <c r="B50" s="4">
        <v>3</v>
      </c>
      <c r="C50" s="11" t="s">
        <v>43</v>
      </c>
      <c r="D50" s="11">
        <v>15</v>
      </c>
      <c r="E50" s="12">
        <v>34725</v>
      </c>
      <c r="F50" s="12">
        <v>34741</v>
      </c>
      <c r="G50" s="12">
        <v>42822</v>
      </c>
      <c r="H50" s="12">
        <v>43930</v>
      </c>
      <c r="I50" s="12">
        <v>33371</v>
      </c>
      <c r="J50" s="12">
        <v>40331</v>
      </c>
      <c r="K50" s="12">
        <v>42568</v>
      </c>
      <c r="L50" s="12">
        <v>37863</v>
      </c>
      <c r="M50" s="12">
        <v>42617</v>
      </c>
      <c r="N50" s="12">
        <v>37557</v>
      </c>
      <c r="O50" s="12">
        <v>33935</v>
      </c>
      <c r="P50" s="12">
        <v>35060</v>
      </c>
      <c r="Q50" s="13">
        <v>43930</v>
      </c>
    </row>
    <row r="51" spans="1:17" s="2" customFormat="1" ht="16" thickBot="1" x14ac:dyDescent="0.4">
      <c r="A51" s="22">
        <f t="shared" si="1"/>
        <v>88968</v>
      </c>
      <c r="B51" s="4">
        <v>3</v>
      </c>
      <c r="C51" s="11" t="s">
        <v>51</v>
      </c>
      <c r="D51" s="11">
        <v>3</v>
      </c>
      <c r="E51" s="9">
        <v>-1.3</v>
      </c>
      <c r="F51" s="9">
        <v>-1.2</v>
      </c>
      <c r="G51" s="9">
        <v>-7.5</v>
      </c>
      <c r="H51" s="9">
        <v>-15.4</v>
      </c>
      <c r="I51" s="9">
        <v>-20.5</v>
      </c>
      <c r="J51" s="9">
        <v>-28</v>
      </c>
      <c r="K51" s="9">
        <v>-28.2</v>
      </c>
      <c r="L51" s="9">
        <v>-24.3</v>
      </c>
      <c r="M51" s="9">
        <v>-25</v>
      </c>
      <c r="N51" s="9">
        <v>-16.8</v>
      </c>
      <c r="O51" s="9">
        <v>-7.7</v>
      </c>
      <c r="P51" s="9">
        <v>-4.2</v>
      </c>
      <c r="Q51" s="10">
        <v>-28.2</v>
      </c>
    </row>
    <row r="52" spans="1:17" s="2" customFormat="1" ht="16" thickBot="1" x14ac:dyDescent="0.4">
      <c r="A52" s="4">
        <f t="shared" si="1"/>
        <v>88968</v>
      </c>
      <c r="B52" s="4">
        <v>3</v>
      </c>
      <c r="C52" s="11" t="s">
        <v>52</v>
      </c>
      <c r="D52" s="11">
        <v>16</v>
      </c>
      <c r="E52" s="12">
        <v>42384</v>
      </c>
      <c r="F52" s="12">
        <v>42062</v>
      </c>
      <c r="G52" s="12">
        <v>40999</v>
      </c>
      <c r="H52" s="12">
        <v>37739</v>
      </c>
      <c r="I52" s="12">
        <v>41057</v>
      </c>
      <c r="J52" s="12">
        <v>37790</v>
      </c>
      <c r="K52" s="12">
        <v>34541</v>
      </c>
      <c r="L52" s="12">
        <v>33455</v>
      </c>
      <c r="M52" s="12">
        <v>44077</v>
      </c>
      <c r="N52" s="12">
        <v>43744</v>
      </c>
      <c r="O52" s="12">
        <v>35744</v>
      </c>
      <c r="P52" s="12">
        <v>37591</v>
      </c>
      <c r="Q52" s="13">
        <v>34541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88968</v>
      </c>
      <c r="B58" s="4">
        <v>4</v>
      </c>
      <c r="C58" s="4" t="s">
        <v>50</v>
      </c>
      <c r="D58" s="4">
        <v>1</v>
      </c>
      <c r="E58" s="9">
        <v>-0.68</v>
      </c>
      <c r="F58" s="9">
        <v>-0.42333333333333339</v>
      </c>
      <c r="G58" s="9">
        <v>-1.5966666666666667</v>
      </c>
      <c r="H58" s="9">
        <v>-4.0633333333333344</v>
      </c>
      <c r="I58" s="9">
        <v>-8.1066666666666656</v>
      </c>
      <c r="J58" s="9">
        <v>-11.313333333333333</v>
      </c>
      <c r="K58" s="9">
        <v>-14.136666666666667</v>
      </c>
      <c r="L58" s="9">
        <v>-12.413333333333334</v>
      </c>
      <c r="M58" s="9">
        <v>-9.7666666666666639</v>
      </c>
      <c r="N58" s="9">
        <v>-5.9666666666666659</v>
      </c>
      <c r="O58" s="9">
        <v>-3.2266666666666666</v>
      </c>
      <c r="P58" s="9">
        <v>-1.7066666666666663</v>
      </c>
      <c r="Q58" s="10">
        <v>-6.1166666666666663</v>
      </c>
    </row>
    <row r="59" spans="1:17" s="2" customFormat="1" ht="16" thickBot="1" x14ac:dyDescent="0.4">
      <c r="A59" s="22">
        <f t="shared" si="2"/>
        <v>88968</v>
      </c>
      <c r="B59" s="4">
        <v>4</v>
      </c>
      <c r="C59" s="4" t="s">
        <v>37</v>
      </c>
      <c r="D59" s="4">
        <v>19</v>
      </c>
      <c r="E59" s="9">
        <v>0.6</v>
      </c>
      <c r="F59" s="9">
        <v>0.8</v>
      </c>
      <c r="G59" s="9">
        <v>0.8</v>
      </c>
      <c r="H59" s="9">
        <v>-1.2</v>
      </c>
      <c r="I59" s="9">
        <v>-3.3</v>
      </c>
      <c r="J59" s="9">
        <v>-4.9000000000000004</v>
      </c>
      <c r="K59" s="9">
        <v>-7.6</v>
      </c>
      <c r="L59" s="9">
        <v>-6</v>
      </c>
      <c r="M59" s="9">
        <v>-3.6</v>
      </c>
      <c r="N59" s="9">
        <v>-2.5</v>
      </c>
      <c r="O59" s="9">
        <v>-0.5</v>
      </c>
      <c r="P59" s="9">
        <v>-0.2</v>
      </c>
      <c r="Q59" s="10">
        <v>-4.3250000000000002</v>
      </c>
    </row>
    <row r="60" spans="1:17" s="2" customFormat="1" ht="16" thickBot="1" x14ac:dyDescent="0.4">
      <c r="A60" s="22">
        <f t="shared" si="2"/>
        <v>88968</v>
      </c>
      <c r="B60" s="4">
        <v>4</v>
      </c>
      <c r="C60" s="4" t="s">
        <v>38</v>
      </c>
      <c r="D60" s="4">
        <v>20</v>
      </c>
      <c r="E60" s="6">
        <v>1991</v>
      </c>
      <c r="F60" s="6">
        <v>2011</v>
      </c>
      <c r="G60" s="6">
        <v>2011</v>
      </c>
      <c r="H60" s="6">
        <v>1999</v>
      </c>
      <c r="I60" s="6">
        <v>1999</v>
      </c>
      <c r="J60" s="6">
        <v>2011</v>
      </c>
      <c r="K60" s="6">
        <v>1999</v>
      </c>
      <c r="L60" s="6">
        <v>2001</v>
      </c>
      <c r="M60" s="6">
        <v>2008</v>
      </c>
      <c r="N60" s="6">
        <v>2001</v>
      </c>
      <c r="O60" s="6">
        <v>2010</v>
      </c>
      <c r="P60" s="6">
        <v>1992</v>
      </c>
      <c r="Q60" s="6">
        <v>1999</v>
      </c>
    </row>
    <row r="61" spans="1:17" s="2" customFormat="1" ht="16" thickBot="1" x14ac:dyDescent="0.4">
      <c r="A61" s="22">
        <f t="shared" si="2"/>
        <v>88968</v>
      </c>
      <c r="B61" s="4">
        <v>4</v>
      </c>
      <c r="C61" s="4" t="s">
        <v>39</v>
      </c>
      <c r="D61" s="4">
        <v>17</v>
      </c>
      <c r="E61" s="9">
        <v>-2.1</v>
      </c>
      <c r="F61" s="9">
        <v>-2</v>
      </c>
      <c r="G61" s="9">
        <v>-4.0999999999999996</v>
      </c>
      <c r="H61" s="9">
        <v>-8.1</v>
      </c>
      <c r="I61" s="9">
        <v>-14.3</v>
      </c>
      <c r="J61" s="9">
        <v>-17.399999999999999</v>
      </c>
      <c r="K61" s="9">
        <v>-20.9</v>
      </c>
      <c r="L61" s="9">
        <v>-22.6</v>
      </c>
      <c r="M61" s="9">
        <v>-17.100000000000001</v>
      </c>
      <c r="N61" s="9">
        <v>-11.2</v>
      </c>
      <c r="O61" s="9">
        <v>-7.5</v>
      </c>
      <c r="P61" s="9">
        <v>-4.5</v>
      </c>
      <c r="Q61" s="10">
        <v>-7.4000000000000012</v>
      </c>
    </row>
    <row r="62" spans="1:17" s="2" customFormat="1" ht="16" thickBot="1" x14ac:dyDescent="0.4">
      <c r="A62" s="22">
        <f t="shared" si="2"/>
        <v>88968</v>
      </c>
      <c r="B62" s="4">
        <v>4</v>
      </c>
      <c r="C62" s="4" t="s">
        <v>40</v>
      </c>
      <c r="D62" s="4">
        <v>18</v>
      </c>
      <c r="E62" s="6">
        <v>2004</v>
      </c>
      <c r="F62" s="6">
        <v>2004</v>
      </c>
      <c r="G62" s="6">
        <v>1992</v>
      </c>
      <c r="H62" s="6">
        <v>2001</v>
      </c>
      <c r="I62" s="6">
        <v>1991</v>
      </c>
      <c r="J62" s="6">
        <v>2005</v>
      </c>
      <c r="K62" s="6">
        <v>2007</v>
      </c>
      <c r="L62" s="6">
        <v>2006</v>
      </c>
      <c r="M62" s="6">
        <v>1997</v>
      </c>
      <c r="N62" s="6">
        <v>1994</v>
      </c>
      <c r="O62" s="6">
        <v>1997</v>
      </c>
      <c r="P62" s="6">
        <v>2003</v>
      </c>
      <c r="Q62" s="6">
        <v>2020</v>
      </c>
    </row>
    <row r="63" spans="1:17" s="2" customFormat="1" ht="16" thickBot="1" x14ac:dyDescent="0.4">
      <c r="A63" s="22">
        <f t="shared" si="2"/>
        <v>88968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88968</v>
      </c>
      <c r="B64" s="4">
        <v>4</v>
      </c>
      <c r="C64" s="11" t="s">
        <v>42</v>
      </c>
      <c r="D64" s="11">
        <v>2</v>
      </c>
      <c r="E64" s="9">
        <v>3.2</v>
      </c>
      <c r="F64" s="9">
        <v>3.4</v>
      </c>
      <c r="G64" s="9">
        <v>2.8</v>
      </c>
      <c r="H64" s="9">
        <v>2.4</v>
      </c>
      <c r="I64" s="9">
        <v>1.2</v>
      </c>
      <c r="J64" s="9">
        <v>0.6</v>
      </c>
      <c r="K64" s="9">
        <v>0.6</v>
      </c>
      <c r="L64" s="9">
        <v>0.4</v>
      </c>
      <c r="M64" s="9">
        <v>1.2</v>
      </c>
      <c r="N64" s="9">
        <v>0.7</v>
      </c>
      <c r="O64" s="9">
        <v>1.2</v>
      </c>
      <c r="P64" s="9">
        <v>2.2000000000000002</v>
      </c>
      <c r="Q64" s="10">
        <v>3.4</v>
      </c>
    </row>
    <row r="65" spans="1:17" s="2" customFormat="1" ht="16" thickBot="1" x14ac:dyDescent="0.4">
      <c r="A65" s="4">
        <f t="shared" si="2"/>
        <v>88968</v>
      </c>
      <c r="B65" s="4">
        <v>4</v>
      </c>
      <c r="C65" s="11" t="s">
        <v>43</v>
      </c>
      <c r="D65" s="11">
        <v>15</v>
      </c>
      <c r="E65" s="12">
        <v>34725</v>
      </c>
      <c r="F65" s="12">
        <v>43872</v>
      </c>
      <c r="G65" s="12">
        <v>35491</v>
      </c>
      <c r="H65" s="12">
        <v>34064</v>
      </c>
      <c r="I65" s="12">
        <v>36664</v>
      </c>
      <c r="J65" s="12">
        <v>36321</v>
      </c>
      <c r="K65" s="12">
        <v>33810</v>
      </c>
      <c r="L65" s="12">
        <v>39680</v>
      </c>
      <c r="M65" s="12">
        <v>33482</v>
      </c>
      <c r="N65" s="12">
        <v>34976</v>
      </c>
      <c r="O65" s="12">
        <v>38309</v>
      </c>
      <c r="P65" s="12">
        <v>37240</v>
      </c>
      <c r="Q65" s="13">
        <v>43872</v>
      </c>
    </row>
    <row r="66" spans="1:17" s="2" customFormat="1" ht="16" thickBot="1" x14ac:dyDescent="0.4">
      <c r="A66" s="22">
        <f t="shared" si="2"/>
        <v>88968</v>
      </c>
      <c r="B66" s="4">
        <v>4</v>
      </c>
      <c r="C66" s="11" t="s">
        <v>51</v>
      </c>
      <c r="D66" s="11">
        <v>3</v>
      </c>
      <c r="E66" s="9">
        <v>-7.7</v>
      </c>
      <c r="F66" s="9">
        <v>-6.7</v>
      </c>
      <c r="G66" s="9">
        <v>-12.5</v>
      </c>
      <c r="H66" s="9">
        <v>-18.7</v>
      </c>
      <c r="I66" s="9">
        <v>-27.2</v>
      </c>
      <c r="J66" s="9">
        <v>-33.200000000000003</v>
      </c>
      <c r="K66" s="9">
        <v>-34.200000000000003</v>
      </c>
      <c r="L66" s="9">
        <v>-32</v>
      </c>
      <c r="M66" s="9">
        <v>-32.1</v>
      </c>
      <c r="N66" s="9">
        <v>-24.8</v>
      </c>
      <c r="O66" s="9">
        <v>-16.600000000000001</v>
      </c>
      <c r="P66" s="9">
        <v>-8.6999999999999993</v>
      </c>
      <c r="Q66" s="10">
        <v>-34.200000000000003</v>
      </c>
    </row>
    <row r="67" spans="1:17" s="2" customFormat="1" ht="16" thickBot="1" x14ac:dyDescent="0.4">
      <c r="A67" s="4">
        <f t="shared" si="2"/>
        <v>88968</v>
      </c>
      <c r="B67" s="4">
        <v>4</v>
      </c>
      <c r="C67" s="11" t="s">
        <v>52</v>
      </c>
      <c r="D67" s="11">
        <v>16</v>
      </c>
      <c r="E67" s="12">
        <v>34706</v>
      </c>
      <c r="F67" s="12">
        <v>42062</v>
      </c>
      <c r="G67" s="12">
        <v>40999</v>
      </c>
      <c r="H67" s="12">
        <v>37739</v>
      </c>
      <c r="I67" s="12">
        <v>42512</v>
      </c>
      <c r="J67" s="12">
        <v>37789</v>
      </c>
      <c r="K67" s="12">
        <v>38536</v>
      </c>
      <c r="L67" s="12">
        <v>33456</v>
      </c>
      <c r="M67" s="12">
        <v>44077</v>
      </c>
      <c r="N67" s="12">
        <v>43745</v>
      </c>
      <c r="O67" s="12">
        <v>35737</v>
      </c>
      <c r="P67" s="12">
        <v>37591</v>
      </c>
      <c r="Q67" s="13">
        <v>38536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88968</v>
      </c>
      <c r="B73" s="4">
        <v>5</v>
      </c>
      <c r="C73" s="4" t="s">
        <v>50</v>
      </c>
      <c r="D73" s="4">
        <v>1</v>
      </c>
      <c r="E73" s="9">
        <v>1.3166666666666667</v>
      </c>
      <c r="F73" s="9">
        <v>1.3766666666666667</v>
      </c>
      <c r="G73" s="9">
        <v>0.33333333333333326</v>
      </c>
      <c r="H73" s="9">
        <v>-1.783333333333333</v>
      </c>
      <c r="I73" s="9">
        <v>-4.9766666666666657</v>
      </c>
      <c r="J73" s="9">
        <v>-7.4566666666666679</v>
      </c>
      <c r="K73" s="9">
        <v>-9.3933333333333326</v>
      </c>
      <c r="L73" s="9">
        <v>-8.0833333333333339</v>
      </c>
      <c r="M73" s="9">
        <v>-5.63</v>
      </c>
      <c r="N73" s="9">
        <v>-2.686666666666667</v>
      </c>
      <c r="O73" s="9">
        <v>-0.55999999999999983</v>
      </c>
      <c r="P73" s="9">
        <v>0.45333333333333337</v>
      </c>
      <c r="Q73" s="10">
        <v>-3.0908333333333342</v>
      </c>
    </row>
    <row r="74" spans="1:17" s="2" customFormat="1" ht="16" thickBot="1" x14ac:dyDescent="0.4">
      <c r="A74" s="22">
        <f t="shared" si="3"/>
        <v>88968</v>
      </c>
      <c r="B74" s="4">
        <v>5</v>
      </c>
      <c r="C74" s="4" t="s">
        <v>37</v>
      </c>
      <c r="D74" s="4">
        <v>19</v>
      </c>
      <c r="E74" s="9">
        <v>2.7</v>
      </c>
      <c r="F74" s="9">
        <v>2.6</v>
      </c>
      <c r="G74" s="9">
        <v>2.2999999999999998</v>
      </c>
      <c r="H74" s="9">
        <v>0.7</v>
      </c>
      <c r="I74" s="9">
        <v>-0.9</v>
      </c>
      <c r="J74" s="9">
        <v>-2.4</v>
      </c>
      <c r="K74" s="9">
        <v>-4.0999999999999996</v>
      </c>
      <c r="L74" s="9">
        <v>-3.3</v>
      </c>
      <c r="M74" s="9">
        <v>-0.8</v>
      </c>
      <c r="N74" s="9">
        <v>0.3</v>
      </c>
      <c r="O74" s="9">
        <v>1.8</v>
      </c>
      <c r="P74" s="9">
        <v>1.8</v>
      </c>
      <c r="Q74" s="10">
        <v>-1.8750000000000002</v>
      </c>
    </row>
    <row r="75" spans="1:17" s="2" customFormat="1" ht="16" thickBot="1" x14ac:dyDescent="0.4">
      <c r="A75" s="22">
        <f t="shared" si="3"/>
        <v>88968</v>
      </c>
      <c r="B75" s="4">
        <v>5</v>
      </c>
      <c r="C75" s="4" t="s">
        <v>38</v>
      </c>
      <c r="D75" s="4">
        <v>20</v>
      </c>
      <c r="E75" s="6">
        <v>1995</v>
      </c>
      <c r="F75" s="6">
        <v>2011</v>
      </c>
      <c r="G75" s="6">
        <v>2011</v>
      </c>
      <c r="H75" s="6">
        <v>1999</v>
      </c>
      <c r="I75" s="6">
        <v>2006</v>
      </c>
      <c r="J75" s="6">
        <v>2011</v>
      </c>
      <c r="K75" s="6">
        <v>1999</v>
      </c>
      <c r="L75" s="6">
        <v>2001</v>
      </c>
      <c r="M75" s="6">
        <v>2016</v>
      </c>
      <c r="N75" s="6">
        <v>2001</v>
      </c>
      <c r="O75" s="6">
        <v>2010</v>
      </c>
      <c r="P75" s="6">
        <v>2001</v>
      </c>
      <c r="Q75" s="6">
        <v>1999</v>
      </c>
    </row>
    <row r="76" spans="1:17" s="2" customFormat="1" ht="16" thickBot="1" x14ac:dyDescent="0.4">
      <c r="A76" s="22">
        <f t="shared" si="3"/>
        <v>88968</v>
      </c>
      <c r="B76" s="4">
        <v>5</v>
      </c>
      <c r="C76" s="4" t="s">
        <v>39</v>
      </c>
      <c r="D76" s="4">
        <v>17</v>
      </c>
      <c r="E76" s="9">
        <v>-0.1</v>
      </c>
      <c r="F76" s="9">
        <v>0.1</v>
      </c>
      <c r="G76" s="9">
        <v>-1.9</v>
      </c>
      <c r="H76" s="9">
        <v>-5.3</v>
      </c>
      <c r="I76" s="9">
        <v>-10.3</v>
      </c>
      <c r="J76" s="9">
        <v>-12.1</v>
      </c>
      <c r="K76" s="9">
        <v>-15.2</v>
      </c>
      <c r="L76" s="9">
        <v>-16.7</v>
      </c>
      <c r="M76" s="9">
        <v>-12.1</v>
      </c>
      <c r="N76" s="9">
        <v>-7.2</v>
      </c>
      <c r="O76" s="9">
        <v>-4.0999999999999996</v>
      </c>
      <c r="P76" s="9">
        <v>-1.1000000000000001</v>
      </c>
      <c r="Q76" s="10">
        <v>-4.3</v>
      </c>
    </row>
    <row r="77" spans="1:17" s="2" customFormat="1" ht="16" thickBot="1" x14ac:dyDescent="0.4">
      <c r="A77" s="22">
        <f t="shared" si="3"/>
        <v>88968</v>
      </c>
      <c r="B77" s="4">
        <v>5</v>
      </c>
      <c r="C77" s="4" t="s">
        <v>40</v>
      </c>
      <c r="D77" s="4">
        <v>18</v>
      </c>
      <c r="E77" s="6">
        <v>2013</v>
      </c>
      <c r="F77" s="6">
        <v>1998</v>
      </c>
      <c r="G77" s="6">
        <v>1992</v>
      </c>
      <c r="H77" s="6">
        <v>2001</v>
      </c>
      <c r="I77" s="6">
        <v>1991</v>
      </c>
      <c r="J77" s="6">
        <v>1991</v>
      </c>
      <c r="K77" s="6">
        <v>2001</v>
      </c>
      <c r="L77" s="6">
        <v>2006</v>
      </c>
      <c r="M77" s="6">
        <v>1997</v>
      </c>
      <c r="N77" s="6">
        <v>1994</v>
      </c>
      <c r="O77" s="6">
        <v>1997</v>
      </c>
      <c r="P77" s="6">
        <v>2012</v>
      </c>
      <c r="Q77" s="6">
        <v>1991</v>
      </c>
    </row>
    <row r="78" spans="1:17" s="2" customFormat="1" ht="16" thickBot="1" x14ac:dyDescent="0.4">
      <c r="A78" s="22">
        <f t="shared" si="3"/>
        <v>88968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88968</v>
      </c>
      <c r="B84" s="4">
        <v>6</v>
      </c>
      <c r="C84" s="4" t="s">
        <v>50</v>
      </c>
      <c r="D84" s="4">
        <v>1</v>
      </c>
      <c r="E84" s="9">
        <v>990.93666666666672</v>
      </c>
      <c r="F84" s="9">
        <v>991.81</v>
      </c>
      <c r="G84" s="9">
        <v>992.45333333333338</v>
      </c>
      <c r="H84" s="9">
        <v>992.20666666666648</v>
      </c>
      <c r="I84" s="9">
        <v>994.78333333333319</v>
      </c>
      <c r="J84" s="9">
        <v>993.67</v>
      </c>
      <c r="K84" s="9">
        <v>995.11000000000024</v>
      </c>
      <c r="L84" s="9">
        <v>994.20333333333326</v>
      </c>
      <c r="M84" s="9">
        <v>995.01666666666665</v>
      </c>
      <c r="N84" s="9">
        <v>990.31999999999994</v>
      </c>
      <c r="O84" s="9">
        <v>989.44666666666649</v>
      </c>
      <c r="P84" s="9">
        <v>989.6866666666665</v>
      </c>
      <c r="Q84" s="10">
        <v>992.47027777777782</v>
      </c>
    </row>
    <row r="85" spans="1:17" s="2" customFormat="1" ht="16" thickBot="1" x14ac:dyDescent="0.4">
      <c r="A85" s="22">
        <f t="shared" si="4"/>
        <v>88968</v>
      </c>
      <c r="B85" s="4">
        <v>6</v>
      </c>
      <c r="C85" s="4" t="s">
        <v>37</v>
      </c>
      <c r="D85" s="4">
        <v>19</v>
      </c>
      <c r="E85" s="9">
        <v>997.6</v>
      </c>
      <c r="F85" s="9">
        <v>998.5</v>
      </c>
      <c r="G85" s="9">
        <v>1004.5</v>
      </c>
      <c r="H85" s="9">
        <v>1000.7</v>
      </c>
      <c r="I85" s="9">
        <v>1003.7</v>
      </c>
      <c r="J85" s="9">
        <v>1001</v>
      </c>
      <c r="K85" s="9">
        <v>1007.1</v>
      </c>
      <c r="L85" s="9">
        <v>1005.9</v>
      </c>
      <c r="M85" s="9">
        <v>1006.3</v>
      </c>
      <c r="N85" s="9">
        <v>997.3</v>
      </c>
      <c r="O85" s="9">
        <v>998</v>
      </c>
      <c r="P85" s="9">
        <v>1002.9</v>
      </c>
      <c r="Q85" s="10">
        <v>996.10833333333323</v>
      </c>
    </row>
    <row r="86" spans="1:17" s="2" customFormat="1" ht="16" thickBot="1" x14ac:dyDescent="0.4">
      <c r="A86" s="22">
        <f t="shared" si="4"/>
        <v>88968</v>
      </c>
      <c r="B86" s="4">
        <v>6</v>
      </c>
      <c r="C86" s="4" t="s">
        <v>38</v>
      </c>
      <c r="D86" s="4">
        <v>20</v>
      </c>
      <c r="E86" s="6">
        <v>1993</v>
      </c>
      <c r="F86" s="6">
        <v>2004</v>
      </c>
      <c r="G86" s="6">
        <v>2000</v>
      </c>
      <c r="H86" s="6">
        <v>1992</v>
      </c>
      <c r="I86" s="6">
        <v>2001</v>
      </c>
      <c r="J86" s="6">
        <v>1992</v>
      </c>
      <c r="K86" s="6">
        <v>2000</v>
      </c>
      <c r="L86" s="6">
        <v>2009</v>
      </c>
      <c r="M86" s="6">
        <v>2008</v>
      </c>
      <c r="N86" s="6">
        <v>2005</v>
      </c>
      <c r="O86" s="6">
        <v>1994</v>
      </c>
      <c r="P86" s="6">
        <v>1992</v>
      </c>
      <c r="Q86" s="6">
        <v>2000</v>
      </c>
    </row>
    <row r="87" spans="1:17" s="2" customFormat="1" ht="16" thickBot="1" x14ac:dyDescent="0.4">
      <c r="A87" s="22">
        <f t="shared" si="4"/>
        <v>88968</v>
      </c>
      <c r="B87" s="4">
        <v>6</v>
      </c>
      <c r="C87" s="4" t="s">
        <v>39</v>
      </c>
      <c r="D87" s="4">
        <v>17</v>
      </c>
      <c r="E87" s="9">
        <v>983.8</v>
      </c>
      <c r="F87" s="9">
        <v>985</v>
      </c>
      <c r="G87" s="9">
        <v>985.2</v>
      </c>
      <c r="H87" s="9">
        <v>983.7</v>
      </c>
      <c r="I87" s="9">
        <v>987.7</v>
      </c>
      <c r="J87" s="9">
        <v>982.4</v>
      </c>
      <c r="K87" s="9">
        <v>982.6</v>
      </c>
      <c r="L87" s="9">
        <v>987.7</v>
      </c>
      <c r="M87" s="9">
        <v>982.2</v>
      </c>
      <c r="N87" s="9">
        <v>983.7</v>
      </c>
      <c r="O87" s="9">
        <v>982.7</v>
      </c>
      <c r="P87" s="9">
        <v>982</v>
      </c>
      <c r="Q87" s="10">
        <v>988.49999999999989</v>
      </c>
    </row>
    <row r="88" spans="1:17" s="2" customFormat="1" ht="16" thickBot="1" x14ac:dyDescent="0.4">
      <c r="A88" s="22">
        <f t="shared" si="4"/>
        <v>88968</v>
      </c>
      <c r="B88" s="4">
        <v>6</v>
      </c>
      <c r="C88" s="4" t="s">
        <v>40</v>
      </c>
      <c r="D88" s="4">
        <v>18</v>
      </c>
      <c r="E88" s="6">
        <v>2000</v>
      </c>
      <c r="F88" s="6">
        <v>2019</v>
      </c>
      <c r="G88" s="6">
        <v>1995</v>
      </c>
      <c r="H88" s="6">
        <v>2016</v>
      </c>
      <c r="I88" s="6">
        <v>1991</v>
      </c>
      <c r="J88" s="6">
        <v>2012</v>
      </c>
      <c r="K88" s="6">
        <v>1998</v>
      </c>
      <c r="L88" s="6">
        <v>1997</v>
      </c>
      <c r="M88" s="6">
        <v>2015</v>
      </c>
      <c r="N88" s="6">
        <v>2009</v>
      </c>
      <c r="O88" s="6">
        <v>1996</v>
      </c>
      <c r="P88" s="6">
        <v>2008</v>
      </c>
      <c r="Q88" s="6">
        <v>2015</v>
      </c>
    </row>
    <row r="89" spans="1:17" s="2" customFormat="1" ht="16" thickBot="1" x14ac:dyDescent="0.4">
      <c r="A89" s="22">
        <f t="shared" si="4"/>
        <v>88968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88968</v>
      </c>
      <c r="B95" s="4">
        <v>7</v>
      </c>
      <c r="C95" s="4" t="s">
        <v>50</v>
      </c>
      <c r="D95" s="4">
        <v>1</v>
      </c>
      <c r="E95" s="9">
        <v>5.8933333333333335</v>
      </c>
      <c r="F95" s="9">
        <v>5.9266666666666659</v>
      </c>
      <c r="G95" s="9">
        <v>5.6679999999999993</v>
      </c>
      <c r="H95" s="9"/>
      <c r="I95" s="9"/>
      <c r="J95" s="9"/>
      <c r="K95" s="9"/>
      <c r="L95" s="9"/>
      <c r="M95" s="9"/>
      <c r="N95" s="9"/>
      <c r="O95" s="9"/>
      <c r="P95" s="9">
        <v>5.496666666666667</v>
      </c>
      <c r="Q95" s="10"/>
    </row>
    <row r="96" spans="1:17" s="2" customFormat="1" ht="16" thickBot="1" x14ac:dyDescent="0.4">
      <c r="A96" s="22">
        <f t="shared" si="5"/>
        <v>88968</v>
      </c>
      <c r="B96" s="4">
        <v>7</v>
      </c>
      <c r="C96" s="4" t="s">
        <v>37</v>
      </c>
      <c r="D96" s="4">
        <v>19</v>
      </c>
      <c r="E96" s="9">
        <v>6.6</v>
      </c>
      <c r="F96" s="9">
        <v>6.5</v>
      </c>
      <c r="G96" s="9">
        <v>6.6</v>
      </c>
      <c r="H96" s="9"/>
      <c r="I96" s="9"/>
      <c r="J96" s="9"/>
      <c r="K96" s="9"/>
      <c r="L96" s="9"/>
      <c r="M96" s="9"/>
      <c r="N96" s="9"/>
      <c r="O96" s="9"/>
      <c r="P96" s="9">
        <v>6.2</v>
      </c>
      <c r="Q96" s="10"/>
    </row>
    <row r="97" spans="1:17" s="2" customFormat="1" ht="16" thickBot="1" x14ac:dyDescent="0.4">
      <c r="A97" s="22">
        <f t="shared" si="5"/>
        <v>88968</v>
      </c>
      <c r="B97" s="4">
        <v>7</v>
      </c>
      <c r="C97" s="4" t="s">
        <v>38</v>
      </c>
      <c r="D97" s="4">
        <v>20</v>
      </c>
      <c r="E97" s="6">
        <v>2006</v>
      </c>
      <c r="F97" s="6">
        <v>2011</v>
      </c>
      <c r="G97" s="6">
        <v>2006</v>
      </c>
      <c r="H97" s="6"/>
      <c r="I97" s="6"/>
      <c r="J97" s="6"/>
      <c r="K97" s="6"/>
      <c r="L97" s="6"/>
      <c r="M97" s="6"/>
      <c r="N97" s="6"/>
      <c r="O97" s="6"/>
      <c r="P97" s="6">
        <v>2020</v>
      </c>
      <c r="Q97" s="6"/>
    </row>
    <row r="98" spans="1:17" s="2" customFormat="1" ht="16" thickBot="1" x14ac:dyDescent="0.4">
      <c r="A98" s="22">
        <f t="shared" si="5"/>
        <v>88968</v>
      </c>
      <c r="B98" s="4">
        <v>7</v>
      </c>
      <c r="C98" s="4" t="s">
        <v>39</v>
      </c>
      <c r="D98" s="4">
        <v>17</v>
      </c>
      <c r="E98" s="9">
        <v>5.2</v>
      </c>
      <c r="F98" s="9">
        <v>5.3</v>
      </c>
      <c r="G98" s="9">
        <v>5</v>
      </c>
      <c r="H98" s="9"/>
      <c r="I98" s="9"/>
      <c r="J98" s="9"/>
      <c r="K98" s="9"/>
      <c r="L98" s="9"/>
      <c r="M98" s="9"/>
      <c r="N98" s="9"/>
      <c r="O98" s="9"/>
      <c r="P98" s="9">
        <v>4.5999999999999996</v>
      </c>
      <c r="Q98" s="10"/>
    </row>
    <row r="99" spans="1:17" s="2" customFormat="1" ht="16" thickBot="1" x14ac:dyDescent="0.4">
      <c r="A99" s="22">
        <f t="shared" si="5"/>
        <v>88968</v>
      </c>
      <c r="B99" s="4">
        <v>7</v>
      </c>
      <c r="C99" s="4" t="s">
        <v>40</v>
      </c>
      <c r="D99" s="4">
        <v>18</v>
      </c>
      <c r="E99" s="6">
        <v>2016</v>
      </c>
      <c r="F99" s="6">
        <v>2019</v>
      </c>
      <c r="G99" s="6">
        <v>1991</v>
      </c>
      <c r="H99" s="6"/>
      <c r="I99" s="6"/>
      <c r="J99" s="6"/>
      <c r="K99" s="6"/>
      <c r="L99" s="6"/>
      <c r="M99" s="6"/>
      <c r="N99" s="6"/>
      <c r="O99" s="6"/>
      <c r="P99" s="6">
        <v>1991</v>
      </c>
      <c r="Q99" s="6"/>
    </row>
    <row r="100" spans="1:17" s="2" customFormat="1" ht="16" thickBot="1" x14ac:dyDescent="0.4">
      <c r="A100" s="22">
        <f t="shared" si="5"/>
        <v>88968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25</v>
      </c>
      <c r="H100" s="9"/>
      <c r="I100" s="9"/>
      <c r="J100" s="9"/>
      <c r="K100" s="9"/>
      <c r="L100" s="9"/>
      <c r="M100" s="9"/>
      <c r="N100" s="9"/>
      <c r="O100" s="9"/>
      <c r="P100" s="9">
        <v>30</v>
      </c>
      <c r="Q100" s="10"/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88968</v>
      </c>
      <c r="B106" s="11">
        <v>8</v>
      </c>
      <c r="C106" s="11" t="s">
        <v>36</v>
      </c>
      <c r="D106" s="11">
        <v>4</v>
      </c>
      <c r="E106" s="27">
        <v>48.876666666666686</v>
      </c>
      <c r="F106" s="27">
        <v>37.706666666666663</v>
      </c>
      <c r="G106" s="27">
        <v>32.963333333333338</v>
      </c>
      <c r="H106" s="27">
        <v>24.300000000000004</v>
      </c>
      <c r="I106" s="27">
        <v>13.536666666666669</v>
      </c>
      <c r="J106" s="27">
        <v>3.5172413793103456</v>
      </c>
      <c r="K106" s="27">
        <v>7.268965517241381</v>
      </c>
      <c r="L106" s="27">
        <v>29.76</v>
      </c>
      <c r="M106" s="27">
        <v>46.4</v>
      </c>
      <c r="N106" s="27">
        <v>52.803333333333327</v>
      </c>
      <c r="O106" s="27">
        <v>59.999999999999993</v>
      </c>
      <c r="P106" s="27">
        <v>58.044827586206885</v>
      </c>
      <c r="Q106" s="27">
        <v>415.71891762452111</v>
      </c>
    </row>
    <row r="107" spans="1:17" s="2" customFormat="1" ht="16" thickBot="1" x14ac:dyDescent="0.4">
      <c r="A107" s="22">
        <f>$A$10</f>
        <v>88968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30</v>
      </c>
      <c r="H107" s="9">
        <v>30</v>
      </c>
      <c r="I107" s="9">
        <v>30</v>
      </c>
      <c r="J107" s="9">
        <v>29</v>
      </c>
      <c r="K107" s="9">
        <v>29</v>
      </c>
      <c r="L107" s="9">
        <v>30</v>
      </c>
      <c r="M107" s="9">
        <v>30</v>
      </c>
      <c r="N107" s="9">
        <v>30</v>
      </c>
      <c r="O107" s="9">
        <v>30</v>
      </c>
      <c r="P107" s="9">
        <v>29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88968</v>
      </c>
      <c r="B117" s="4">
        <v>30</v>
      </c>
      <c r="C117" s="4" t="s">
        <v>50</v>
      </c>
      <c r="D117" s="4">
        <v>1</v>
      </c>
      <c r="E117" s="9">
        <v>7.4733333333333327</v>
      </c>
      <c r="F117" s="9">
        <v>7.366666666666668</v>
      </c>
      <c r="G117" s="9">
        <v>7.2266666666666692</v>
      </c>
      <c r="H117" s="9">
        <v>7.1666666666666661</v>
      </c>
      <c r="I117" s="9">
        <v>6.7566666666666659</v>
      </c>
      <c r="J117" s="9">
        <v>6.56</v>
      </c>
      <c r="K117" s="9">
        <v>6.21</v>
      </c>
      <c r="L117" s="9">
        <v>6.3033333333333328</v>
      </c>
      <c r="M117" s="9">
        <v>6.5866666666666687</v>
      </c>
      <c r="N117" s="9">
        <v>7.0666666666666673</v>
      </c>
      <c r="O117" s="9">
        <v>7.2433333333333332</v>
      </c>
      <c r="P117" s="9">
        <v>7.2999999999999989</v>
      </c>
      <c r="Q117" s="10">
        <v>6.9383333333333335</v>
      </c>
    </row>
    <row r="118" spans="1:17" s="2" customFormat="1" ht="16" thickBot="1" x14ac:dyDescent="0.4">
      <c r="A118" s="22">
        <f t="shared" si="6"/>
        <v>88968</v>
      </c>
      <c r="B118" s="4">
        <v>30</v>
      </c>
      <c r="C118" s="4" t="s">
        <v>37</v>
      </c>
      <c r="D118" s="4">
        <v>19</v>
      </c>
      <c r="E118" s="9">
        <v>7.7</v>
      </c>
      <c r="F118" s="9">
        <v>7.9</v>
      </c>
      <c r="G118" s="9">
        <v>7.7</v>
      </c>
      <c r="H118" s="9">
        <v>7.8</v>
      </c>
      <c r="I118" s="9">
        <v>7.4</v>
      </c>
      <c r="J118" s="9">
        <v>7.4</v>
      </c>
      <c r="K118" s="9">
        <v>7.1</v>
      </c>
      <c r="L118" s="9">
        <v>7</v>
      </c>
      <c r="M118" s="9">
        <v>7.3</v>
      </c>
      <c r="N118" s="9">
        <v>7.6</v>
      </c>
      <c r="O118" s="9">
        <v>7.7</v>
      </c>
      <c r="P118" s="9">
        <v>7.7</v>
      </c>
      <c r="Q118" s="10">
        <v>7.1750000000000007</v>
      </c>
    </row>
    <row r="119" spans="1:17" s="2" customFormat="1" ht="16" thickBot="1" x14ac:dyDescent="0.4">
      <c r="A119" s="22">
        <f t="shared" si="6"/>
        <v>88968</v>
      </c>
      <c r="B119" s="4">
        <v>30</v>
      </c>
      <c r="C119" s="4" t="s">
        <v>38</v>
      </c>
      <c r="D119" s="4">
        <v>20</v>
      </c>
      <c r="E119" s="6">
        <v>1999</v>
      </c>
      <c r="F119" s="6">
        <v>2007</v>
      </c>
      <c r="G119" s="6">
        <v>2007</v>
      </c>
      <c r="H119" s="6">
        <v>2007</v>
      </c>
      <c r="I119" s="6">
        <v>2009</v>
      </c>
      <c r="J119" s="6">
        <v>2000</v>
      </c>
      <c r="K119" s="6">
        <v>1999</v>
      </c>
      <c r="L119" s="6">
        <v>1996</v>
      </c>
      <c r="M119" s="6">
        <v>1994</v>
      </c>
      <c r="N119" s="6">
        <v>1998</v>
      </c>
      <c r="O119" s="6">
        <v>1997</v>
      </c>
      <c r="P119" s="6">
        <v>2007</v>
      </c>
      <c r="Q119" s="6">
        <v>2010</v>
      </c>
    </row>
    <row r="120" spans="1:17" s="2" customFormat="1" ht="16" thickBot="1" x14ac:dyDescent="0.4">
      <c r="A120" s="22">
        <f t="shared" si="6"/>
        <v>88968</v>
      </c>
      <c r="B120" s="4">
        <v>30</v>
      </c>
      <c r="C120" s="4" t="s">
        <v>39</v>
      </c>
      <c r="D120" s="4">
        <v>17</v>
      </c>
      <c r="E120" s="9">
        <v>7.2</v>
      </c>
      <c r="F120" s="9">
        <v>6.6</v>
      </c>
      <c r="G120" s="9">
        <v>6.6</v>
      </c>
      <c r="H120" s="9">
        <v>6.5</v>
      </c>
      <c r="I120" s="9">
        <v>5.7</v>
      </c>
      <c r="J120" s="9">
        <v>5.4</v>
      </c>
      <c r="K120" s="9">
        <v>5.5</v>
      </c>
      <c r="L120" s="9">
        <v>4.5999999999999996</v>
      </c>
      <c r="M120" s="9">
        <v>5.6</v>
      </c>
      <c r="N120" s="9">
        <v>6.2</v>
      </c>
      <c r="O120" s="9">
        <v>6.4</v>
      </c>
      <c r="P120" s="9">
        <v>6.7</v>
      </c>
      <c r="Q120" s="10">
        <v>6.6166666666666663</v>
      </c>
    </row>
    <row r="121" spans="1:17" s="2" customFormat="1" ht="16" thickBot="1" x14ac:dyDescent="0.4">
      <c r="A121" s="22">
        <f t="shared" si="6"/>
        <v>88968</v>
      </c>
      <c r="B121" s="4">
        <v>30</v>
      </c>
      <c r="C121" s="4" t="s">
        <v>40</v>
      </c>
      <c r="D121" s="4">
        <v>18</v>
      </c>
      <c r="E121" s="6">
        <v>1991</v>
      </c>
      <c r="F121" s="6">
        <v>1993</v>
      </c>
      <c r="G121" s="6">
        <v>2013</v>
      </c>
      <c r="H121" s="6">
        <v>2012</v>
      </c>
      <c r="I121" s="6">
        <v>2016</v>
      </c>
      <c r="J121" s="6">
        <v>2003</v>
      </c>
      <c r="K121" s="6">
        <v>1992</v>
      </c>
      <c r="L121" s="6">
        <v>2006</v>
      </c>
      <c r="M121" s="6">
        <v>1997</v>
      </c>
      <c r="N121" s="6">
        <v>2002</v>
      </c>
      <c r="O121" s="6">
        <v>1992</v>
      </c>
      <c r="P121" s="6">
        <v>2001</v>
      </c>
      <c r="Q121" s="6">
        <v>2002</v>
      </c>
    </row>
    <row r="122" spans="1:17" s="2" customFormat="1" ht="16" thickBot="1" x14ac:dyDescent="0.4">
      <c r="A122" s="22">
        <f t="shared" si="6"/>
        <v>88968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88968</v>
      </c>
      <c r="B128" s="4">
        <v>38</v>
      </c>
      <c r="C128" s="4" t="s">
        <v>50</v>
      </c>
      <c r="D128" s="4">
        <v>1</v>
      </c>
      <c r="E128" s="9">
        <v>87.066666666666663</v>
      </c>
      <c r="F128" s="9">
        <v>87.166666666666671</v>
      </c>
      <c r="G128" s="9">
        <v>87.962962962962962</v>
      </c>
      <c r="H128" s="9"/>
      <c r="I128" s="9"/>
      <c r="J128" s="9"/>
      <c r="K128" s="9"/>
      <c r="L128" s="9"/>
      <c r="M128" s="9"/>
      <c r="N128" s="9"/>
      <c r="O128" s="9"/>
      <c r="P128" s="9">
        <v>86.533333333333331</v>
      </c>
      <c r="Q128" s="10"/>
    </row>
    <row r="129" spans="1:17" s="2" customFormat="1" ht="16" thickBot="1" x14ac:dyDescent="0.4">
      <c r="A129" s="22">
        <f t="shared" si="7"/>
        <v>88968</v>
      </c>
      <c r="B129" s="4">
        <v>38</v>
      </c>
      <c r="C129" s="4" t="s">
        <v>37</v>
      </c>
      <c r="D129" s="4">
        <v>19</v>
      </c>
      <c r="E129" s="9">
        <v>91</v>
      </c>
      <c r="F129" s="9">
        <v>93</v>
      </c>
      <c r="G129" s="9">
        <v>94</v>
      </c>
      <c r="H129" s="9"/>
      <c r="I129" s="9"/>
      <c r="J129" s="9"/>
      <c r="K129" s="9"/>
      <c r="L129" s="9"/>
      <c r="M129" s="9"/>
      <c r="N129" s="9"/>
      <c r="O129" s="9"/>
      <c r="P129" s="9">
        <v>95</v>
      </c>
      <c r="Q129" s="10"/>
    </row>
    <row r="130" spans="1:17" s="2" customFormat="1" ht="16" thickBot="1" x14ac:dyDescent="0.4">
      <c r="A130" s="22">
        <f t="shared" si="7"/>
        <v>88968</v>
      </c>
      <c r="B130" s="4">
        <v>38</v>
      </c>
      <c r="C130" s="4" t="s">
        <v>38</v>
      </c>
      <c r="D130" s="4">
        <v>20</v>
      </c>
      <c r="E130" s="6">
        <v>2006</v>
      </c>
      <c r="F130" s="6">
        <v>2016</v>
      </c>
      <c r="G130" s="6">
        <v>2020</v>
      </c>
      <c r="H130" s="6"/>
      <c r="I130" s="6"/>
      <c r="J130" s="6"/>
      <c r="K130" s="6"/>
      <c r="L130" s="6"/>
      <c r="M130" s="6"/>
      <c r="N130" s="6"/>
      <c r="O130" s="6"/>
      <c r="P130" s="6">
        <v>2020</v>
      </c>
      <c r="Q130" s="6"/>
    </row>
    <row r="131" spans="1:17" s="2" customFormat="1" ht="16" thickBot="1" x14ac:dyDescent="0.4">
      <c r="A131" s="22">
        <f t="shared" si="7"/>
        <v>88968</v>
      </c>
      <c r="B131" s="4">
        <v>38</v>
      </c>
      <c r="C131" s="4" t="s">
        <v>39</v>
      </c>
      <c r="D131" s="4">
        <v>17</v>
      </c>
      <c r="E131" s="9">
        <v>82</v>
      </c>
      <c r="F131" s="9">
        <v>83</v>
      </c>
      <c r="G131" s="9">
        <v>82</v>
      </c>
      <c r="H131" s="9"/>
      <c r="I131" s="9"/>
      <c r="J131" s="9"/>
      <c r="K131" s="9"/>
      <c r="L131" s="9"/>
      <c r="M131" s="9"/>
      <c r="N131" s="9"/>
      <c r="O131" s="9"/>
      <c r="P131" s="9">
        <v>79</v>
      </c>
      <c r="Q131" s="10"/>
    </row>
    <row r="132" spans="1:17" s="2" customFormat="1" ht="16" thickBot="1" x14ac:dyDescent="0.4">
      <c r="A132" s="22">
        <f t="shared" si="7"/>
        <v>88968</v>
      </c>
      <c r="B132" s="4">
        <v>38</v>
      </c>
      <c r="C132" s="4" t="s">
        <v>40</v>
      </c>
      <c r="D132" s="4">
        <v>18</v>
      </c>
      <c r="E132" s="6">
        <v>2016</v>
      </c>
      <c r="F132" s="6">
        <v>1991</v>
      </c>
      <c r="G132" s="6">
        <v>1993</v>
      </c>
      <c r="H132" s="6"/>
      <c r="I132" s="6"/>
      <c r="J132" s="6"/>
      <c r="K132" s="6"/>
      <c r="L132" s="6"/>
      <c r="M132" s="6"/>
      <c r="N132" s="6"/>
      <c r="O132" s="6"/>
      <c r="P132" s="6">
        <v>1991</v>
      </c>
      <c r="Q132" s="6"/>
    </row>
    <row r="133" spans="1:17" s="2" customFormat="1" ht="16" thickBot="1" x14ac:dyDescent="0.4">
      <c r="A133" s="22">
        <f t="shared" si="7"/>
        <v>88968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27</v>
      </c>
      <c r="H133" s="9"/>
      <c r="I133" s="9"/>
      <c r="J133" s="9"/>
      <c r="K133" s="9"/>
      <c r="L133" s="9"/>
      <c r="M133" s="9"/>
      <c r="N133" s="9"/>
      <c r="O133" s="9"/>
      <c r="P133" s="9">
        <v>30</v>
      </c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88968</v>
      </c>
      <c r="B139" s="4">
        <v>39</v>
      </c>
      <c r="C139" s="4" t="s">
        <v>50</v>
      </c>
      <c r="D139" s="4">
        <v>1</v>
      </c>
      <c r="E139" s="9">
        <v>-0.66</v>
      </c>
      <c r="F139" s="9">
        <v>-0.61000000000000021</v>
      </c>
      <c r="G139" s="9">
        <v>-1.2920000000000003</v>
      </c>
      <c r="H139" s="9"/>
      <c r="I139" s="9"/>
      <c r="J139" s="9"/>
      <c r="K139" s="9"/>
      <c r="L139" s="9"/>
      <c r="M139" s="9"/>
      <c r="N139" s="9"/>
      <c r="O139" s="9"/>
      <c r="P139" s="9">
        <v>-1.5999999999999994</v>
      </c>
      <c r="Q139" s="10"/>
    </row>
    <row r="140" spans="1:17" s="2" customFormat="1" ht="16" thickBot="1" x14ac:dyDescent="0.4">
      <c r="A140" s="22">
        <f t="shared" si="8"/>
        <v>88968</v>
      </c>
      <c r="B140" s="4">
        <v>39</v>
      </c>
      <c r="C140" s="4" t="s">
        <v>37</v>
      </c>
      <c r="D140" s="4">
        <v>19</v>
      </c>
      <c r="E140" s="9">
        <v>0.8</v>
      </c>
      <c r="F140" s="9">
        <v>0.6</v>
      </c>
      <c r="G140" s="9">
        <v>1</v>
      </c>
      <c r="H140" s="9"/>
      <c r="I140" s="9"/>
      <c r="J140" s="9"/>
      <c r="K140" s="9"/>
      <c r="L140" s="9"/>
      <c r="M140" s="9"/>
      <c r="N140" s="9"/>
      <c r="O140" s="9"/>
      <c r="P140" s="9">
        <v>0</v>
      </c>
      <c r="Q140" s="10"/>
    </row>
    <row r="141" spans="1:17" s="2" customFormat="1" ht="16" thickBot="1" x14ac:dyDescent="0.4">
      <c r="A141" s="22">
        <f t="shared" si="8"/>
        <v>88968</v>
      </c>
      <c r="B141" s="4">
        <v>39</v>
      </c>
      <c r="C141" s="4" t="s">
        <v>38</v>
      </c>
      <c r="D141" s="4">
        <v>20</v>
      </c>
      <c r="E141" s="6">
        <v>2006</v>
      </c>
      <c r="F141" s="6">
        <v>2011</v>
      </c>
      <c r="G141" s="6">
        <v>2006</v>
      </c>
      <c r="H141" s="6"/>
      <c r="I141" s="6"/>
      <c r="J141" s="6"/>
      <c r="K141" s="6"/>
      <c r="L141" s="6"/>
      <c r="M141" s="6"/>
      <c r="N141" s="6"/>
      <c r="O141" s="6"/>
      <c r="P141" s="6">
        <v>2020</v>
      </c>
      <c r="Q141" s="6"/>
    </row>
    <row r="142" spans="1:17" s="2" customFormat="1" ht="16" thickBot="1" x14ac:dyDescent="0.4">
      <c r="A142" s="22">
        <f t="shared" si="8"/>
        <v>88968</v>
      </c>
      <c r="B142" s="4">
        <v>39</v>
      </c>
      <c r="C142" s="4" t="s">
        <v>39</v>
      </c>
      <c r="D142" s="4">
        <v>17</v>
      </c>
      <c r="E142" s="9">
        <v>-2.2999999999999998</v>
      </c>
      <c r="F142" s="9">
        <v>-2.1</v>
      </c>
      <c r="G142" s="9">
        <v>-3.1</v>
      </c>
      <c r="H142" s="9"/>
      <c r="I142" s="9"/>
      <c r="J142" s="9"/>
      <c r="K142" s="9"/>
      <c r="L142" s="9"/>
      <c r="M142" s="9"/>
      <c r="N142" s="9"/>
      <c r="O142" s="9"/>
      <c r="P142" s="9">
        <v>-4.0999999999999996</v>
      </c>
      <c r="Q142" s="10"/>
    </row>
    <row r="143" spans="1:17" s="2" customFormat="1" ht="16" thickBot="1" x14ac:dyDescent="0.4">
      <c r="A143" s="22">
        <f t="shared" si="8"/>
        <v>88968</v>
      </c>
      <c r="B143" s="4">
        <v>39</v>
      </c>
      <c r="C143" s="4" t="s">
        <v>40</v>
      </c>
      <c r="D143" s="4">
        <v>18</v>
      </c>
      <c r="E143" s="6">
        <v>2016</v>
      </c>
      <c r="F143" s="6">
        <v>2019</v>
      </c>
      <c r="G143" s="6">
        <v>1991</v>
      </c>
      <c r="H143" s="6"/>
      <c r="I143" s="6"/>
      <c r="J143" s="6"/>
      <c r="K143" s="6"/>
      <c r="L143" s="6"/>
      <c r="M143" s="6"/>
      <c r="N143" s="6"/>
      <c r="O143" s="6"/>
      <c r="P143" s="6">
        <v>1991</v>
      </c>
      <c r="Q143" s="6"/>
    </row>
    <row r="144" spans="1:17" s="2" customFormat="1" ht="16" thickBot="1" x14ac:dyDescent="0.4">
      <c r="A144" s="22">
        <f t="shared" si="8"/>
        <v>88968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25</v>
      </c>
      <c r="H144" s="9"/>
      <c r="I144" s="9"/>
      <c r="J144" s="9"/>
      <c r="K144" s="9"/>
      <c r="L144" s="9"/>
      <c r="M144" s="9"/>
      <c r="N144" s="9"/>
      <c r="O144" s="9"/>
      <c r="P144" s="9">
        <v>30</v>
      </c>
      <c r="Q144" s="10"/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88968</v>
      </c>
      <c r="B150" s="4">
        <v>10</v>
      </c>
      <c r="C150" s="4" t="s">
        <v>50</v>
      </c>
      <c r="D150" s="4">
        <v>1</v>
      </c>
      <c r="E150" s="9">
        <v>989.24137931034488</v>
      </c>
      <c r="F150" s="9">
        <v>990.203448275862</v>
      </c>
      <c r="G150" s="9">
        <v>991.19655172413809</v>
      </c>
      <c r="H150" s="9">
        <v>990.6966666666666</v>
      </c>
      <c r="I150" s="9">
        <v>993.27931034482765</v>
      </c>
      <c r="J150" s="9">
        <v>991.89999999999986</v>
      </c>
      <c r="K150" s="9">
        <v>993.77499999999998</v>
      </c>
      <c r="L150" s="9">
        <v>992.5999999999998</v>
      </c>
      <c r="M150" s="9">
        <v>993.89285714285711</v>
      </c>
      <c r="N150" s="9">
        <v>988.65714285714296</v>
      </c>
      <c r="O150" s="9">
        <v>987.87857142857138</v>
      </c>
      <c r="P150" s="9">
        <v>988.27142857142837</v>
      </c>
      <c r="Q150" s="10">
        <v>990.96602969348635</v>
      </c>
    </row>
    <row r="151" spans="1:17" s="2" customFormat="1" ht="16" thickBot="1" x14ac:dyDescent="0.4">
      <c r="A151" s="22">
        <f t="shared" si="9"/>
        <v>88968</v>
      </c>
      <c r="B151" s="4">
        <v>10</v>
      </c>
      <c r="C151" s="4" t="s">
        <v>37</v>
      </c>
      <c r="D151" s="4">
        <v>19</v>
      </c>
      <c r="E151" s="9">
        <v>996.1</v>
      </c>
      <c r="F151" s="9">
        <v>997</v>
      </c>
      <c r="G151" s="9">
        <v>1003</v>
      </c>
      <c r="H151" s="9">
        <v>999.3</v>
      </c>
      <c r="I151" s="9">
        <v>1002.2</v>
      </c>
      <c r="J151" s="9">
        <v>999.5</v>
      </c>
      <c r="K151" s="9">
        <v>1005.6</v>
      </c>
      <c r="L151" s="9">
        <v>1004.3</v>
      </c>
      <c r="M151" s="9">
        <v>1004.8</v>
      </c>
      <c r="N151" s="9">
        <v>995.7</v>
      </c>
      <c r="O151" s="9">
        <v>996.4</v>
      </c>
      <c r="P151" s="9">
        <v>1001.5</v>
      </c>
      <c r="Q151" s="10">
        <v>994.57499999999993</v>
      </c>
    </row>
    <row r="152" spans="1:17" s="2" customFormat="1" ht="16" thickBot="1" x14ac:dyDescent="0.4">
      <c r="A152" s="22">
        <f t="shared" si="9"/>
        <v>88968</v>
      </c>
      <c r="B152" s="4">
        <v>10</v>
      </c>
      <c r="C152" s="4" t="s">
        <v>38</v>
      </c>
      <c r="D152" s="4">
        <v>20</v>
      </c>
      <c r="E152" s="6">
        <v>1993</v>
      </c>
      <c r="F152" s="6">
        <v>2004</v>
      </c>
      <c r="G152" s="6">
        <v>2000</v>
      </c>
      <c r="H152" s="6">
        <v>1992</v>
      </c>
      <c r="I152" s="6">
        <v>2001</v>
      </c>
      <c r="J152" s="6">
        <v>1992</v>
      </c>
      <c r="K152" s="6">
        <v>2000</v>
      </c>
      <c r="L152" s="6">
        <v>2009</v>
      </c>
      <c r="M152" s="6">
        <v>2008</v>
      </c>
      <c r="N152" s="6">
        <v>2005</v>
      </c>
      <c r="O152" s="6">
        <v>2004</v>
      </c>
      <c r="P152" s="6">
        <v>1992</v>
      </c>
      <c r="Q152" s="6">
        <v>2000</v>
      </c>
    </row>
    <row r="153" spans="1:17" s="2" customFormat="1" ht="16" thickBot="1" x14ac:dyDescent="0.4">
      <c r="A153" s="22">
        <f t="shared" si="9"/>
        <v>88968</v>
      </c>
      <c r="B153" s="4">
        <v>10</v>
      </c>
      <c r="C153" s="4" t="s">
        <v>39</v>
      </c>
      <c r="D153" s="4">
        <v>17</v>
      </c>
      <c r="E153" s="9">
        <v>982.3</v>
      </c>
      <c r="F153" s="9">
        <v>983.5</v>
      </c>
      <c r="G153" s="9">
        <v>986.3</v>
      </c>
      <c r="H153" s="9">
        <v>982.1</v>
      </c>
      <c r="I153" s="9">
        <v>986.2</v>
      </c>
      <c r="J153" s="9">
        <v>980.9</v>
      </c>
      <c r="K153" s="9">
        <v>981.1</v>
      </c>
      <c r="L153" s="9">
        <v>986.2</v>
      </c>
      <c r="M153" s="9">
        <v>980.6</v>
      </c>
      <c r="N153" s="9">
        <v>982.2</v>
      </c>
      <c r="O153" s="9">
        <v>981.2</v>
      </c>
      <c r="P153" s="9">
        <v>980.5</v>
      </c>
      <c r="Q153" s="10">
        <v>986.98333333333323</v>
      </c>
    </row>
    <row r="154" spans="1:17" s="2" customFormat="1" ht="16" thickBot="1" x14ac:dyDescent="0.4">
      <c r="A154" s="22">
        <f t="shared" si="9"/>
        <v>88968</v>
      </c>
      <c r="B154" s="4">
        <v>10</v>
      </c>
      <c r="C154" s="4" t="s">
        <v>40</v>
      </c>
      <c r="D154" s="4">
        <v>18</v>
      </c>
      <c r="E154" s="6">
        <v>2000</v>
      </c>
      <c r="F154" s="6">
        <v>2019</v>
      </c>
      <c r="G154" s="6">
        <v>1996</v>
      </c>
      <c r="H154" s="6">
        <v>2016</v>
      </c>
      <c r="I154" s="6">
        <v>1991</v>
      </c>
      <c r="J154" s="6">
        <v>2012</v>
      </c>
      <c r="K154" s="6">
        <v>1998</v>
      </c>
      <c r="L154" s="6">
        <v>1997</v>
      </c>
      <c r="M154" s="6">
        <v>2015</v>
      </c>
      <c r="N154" s="6">
        <v>2009</v>
      </c>
      <c r="O154" s="6">
        <v>1996</v>
      </c>
      <c r="P154" s="6">
        <v>2008</v>
      </c>
      <c r="Q154" s="6">
        <v>2015</v>
      </c>
    </row>
    <row r="155" spans="1:17" s="2" customFormat="1" ht="16" thickBot="1" x14ac:dyDescent="0.4">
      <c r="A155" s="22">
        <f t="shared" si="9"/>
        <v>88968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28</v>
      </c>
      <c r="L155" s="9">
        <v>28</v>
      </c>
      <c r="M155" s="9">
        <v>28</v>
      </c>
      <c r="N155" s="9">
        <v>28</v>
      </c>
      <c r="O155" s="9">
        <v>28</v>
      </c>
      <c r="P155" s="9">
        <v>28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88968</v>
      </c>
      <c r="B161" s="11">
        <v>13</v>
      </c>
      <c r="C161" s="11" t="s">
        <v>47</v>
      </c>
      <c r="D161" s="11">
        <v>5</v>
      </c>
      <c r="E161" s="17">
        <v>22.166666666666668</v>
      </c>
      <c r="F161" s="17">
        <v>17.766666666666666</v>
      </c>
      <c r="G161" s="17">
        <v>23.2</v>
      </c>
      <c r="H161" s="17">
        <v>27.1</v>
      </c>
      <c r="I161" s="17">
        <v>30.3</v>
      </c>
      <c r="J161" s="17">
        <v>29.966666666666665</v>
      </c>
      <c r="K161" s="17">
        <v>30.966666666666665</v>
      </c>
      <c r="L161" s="17">
        <v>30.966666666666665</v>
      </c>
      <c r="M161" s="17">
        <v>29.9</v>
      </c>
      <c r="N161" s="17">
        <v>30.666666666666668</v>
      </c>
      <c r="O161" s="17">
        <v>28.533333333333335</v>
      </c>
      <c r="P161" s="17">
        <v>27.433333333333334</v>
      </c>
      <c r="Q161" s="10">
        <v>328.9666666666667</v>
      </c>
    </row>
    <row r="162" spans="1:17" s="14" customFormat="1" ht="16" thickBot="1" x14ac:dyDescent="0.4">
      <c r="A162" s="21">
        <f>$A$10</f>
        <v>88968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88968</v>
      </c>
      <c r="B168" s="11">
        <v>47</v>
      </c>
      <c r="C168" s="11" t="s">
        <v>47</v>
      </c>
      <c r="D168" s="11">
        <v>5</v>
      </c>
      <c r="E168" s="17">
        <v>15.566666666666666</v>
      </c>
      <c r="F168" s="17">
        <v>12.933333333333334</v>
      </c>
      <c r="G168" s="17">
        <v>16.766666666666666</v>
      </c>
      <c r="H168" s="17">
        <v>18.566666666666666</v>
      </c>
      <c r="I168" s="17">
        <v>19.166666666666668</v>
      </c>
      <c r="J168" s="17">
        <v>20.5</v>
      </c>
      <c r="K168" s="17">
        <v>18.866666666666667</v>
      </c>
      <c r="L168" s="17">
        <v>19.766666666666666</v>
      </c>
      <c r="M168" s="17">
        <v>19.533333333333335</v>
      </c>
      <c r="N168" s="17">
        <v>21.5</v>
      </c>
      <c r="O168" s="17">
        <v>18.966666666666665</v>
      </c>
      <c r="P168" s="17">
        <v>19.8</v>
      </c>
      <c r="Q168" s="10">
        <v>221.93333333333334</v>
      </c>
    </row>
    <row r="169" spans="1:17" s="14" customFormat="1" ht="16" thickBot="1" x14ac:dyDescent="0.4">
      <c r="A169" s="21">
        <f>$A$10</f>
        <v>88968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88968</v>
      </c>
      <c r="B175" s="4">
        <v>27</v>
      </c>
      <c r="C175" s="11" t="s">
        <v>47</v>
      </c>
      <c r="D175" s="20">
        <v>5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9">
        <v>0</v>
      </c>
    </row>
    <row r="176" spans="1:17" s="2" customFormat="1" ht="16" thickBot="1" x14ac:dyDescent="0.4">
      <c r="A176" s="21">
        <f>$A$10</f>
        <v>88968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Q186"/>
  <sheetViews>
    <sheetView topLeftCell="D25" workbookViewId="0">
      <selection activeCell="D50" sqref="A50:XFD5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462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89034</v>
      </c>
      <c r="B10" s="4" t="s">
        <v>463</v>
      </c>
      <c r="C10" s="4" t="s">
        <v>464</v>
      </c>
      <c r="D10" s="6">
        <v>256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465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89034</v>
      </c>
      <c r="B23" s="4">
        <v>1</v>
      </c>
      <c r="C23" s="4" t="s">
        <v>36</v>
      </c>
      <c r="D23" s="4">
        <v>4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10"/>
    </row>
    <row r="24" spans="1:17" s="2" customFormat="1" ht="16" thickBot="1" x14ac:dyDescent="0.4">
      <c r="A24" s="23">
        <f t="shared" ref="A24:A30" si="0">$A$10</f>
        <v>89034</v>
      </c>
      <c r="B24" s="4">
        <v>1</v>
      </c>
      <c r="C24" s="4" t="s">
        <v>37</v>
      </c>
      <c r="D24" s="4">
        <v>19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0"/>
    </row>
    <row r="25" spans="1:17" s="2" customFormat="1" ht="16" thickBot="1" x14ac:dyDescent="0.4">
      <c r="A25" s="23">
        <f t="shared" si="0"/>
        <v>89034</v>
      </c>
      <c r="B25" s="4">
        <v>1</v>
      </c>
      <c r="C25" s="4" t="s">
        <v>38</v>
      </c>
      <c r="D25" s="4">
        <v>20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</row>
    <row r="26" spans="1:17" s="2" customFormat="1" ht="16" thickBot="1" x14ac:dyDescent="0.4">
      <c r="A26" s="23">
        <f t="shared" si="0"/>
        <v>89034</v>
      </c>
      <c r="B26" s="4">
        <v>1</v>
      </c>
      <c r="C26" s="4" t="s">
        <v>39</v>
      </c>
      <c r="D26" s="4">
        <v>17</v>
      </c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0"/>
    </row>
    <row r="27" spans="1:17" s="2" customFormat="1" ht="16" thickBot="1" x14ac:dyDescent="0.4">
      <c r="A27" s="23">
        <f t="shared" si="0"/>
        <v>89034</v>
      </c>
      <c r="B27" s="4">
        <v>1</v>
      </c>
      <c r="C27" s="4" t="s">
        <v>40</v>
      </c>
      <c r="D27" s="4">
        <v>18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</row>
    <row r="28" spans="1:17" s="2" customFormat="1" ht="16" thickBot="1" x14ac:dyDescent="0.4">
      <c r="A28" s="23">
        <f t="shared" si="0"/>
        <v>89034</v>
      </c>
      <c r="B28" s="4">
        <v>1</v>
      </c>
      <c r="C28" s="4" t="s">
        <v>41</v>
      </c>
      <c r="D28" s="4">
        <v>98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10"/>
    </row>
    <row r="29" spans="1:17" s="2" customFormat="1" ht="16" thickBot="1" x14ac:dyDescent="0.4">
      <c r="A29" s="23">
        <f t="shared" si="0"/>
        <v>89034</v>
      </c>
      <c r="B29" s="4">
        <v>1</v>
      </c>
      <c r="C29" s="11" t="s">
        <v>42</v>
      </c>
      <c r="D29" s="11">
        <v>2</v>
      </c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0"/>
    </row>
    <row r="30" spans="1:17" s="2" customFormat="1" ht="16" thickBot="1" x14ac:dyDescent="0.4">
      <c r="A30" s="23">
        <f t="shared" si="0"/>
        <v>89034</v>
      </c>
      <c r="B30" s="4">
        <v>1</v>
      </c>
      <c r="C30" s="11" t="s">
        <v>43</v>
      </c>
      <c r="D30" s="20" t="s">
        <v>44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89034</v>
      </c>
      <c r="B36" s="11">
        <v>2</v>
      </c>
      <c r="C36" s="11" t="s">
        <v>47</v>
      </c>
      <c r="D36" s="11">
        <v>5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s="14" customFormat="1" ht="16" thickBot="1" x14ac:dyDescent="0.4">
      <c r="A37" s="21">
        <f>$A$10</f>
        <v>89034</v>
      </c>
      <c r="B37" s="11">
        <v>2</v>
      </c>
      <c r="C37" s="11" t="s">
        <v>41</v>
      </c>
      <c r="D37" s="11">
        <v>98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89034</v>
      </c>
      <c r="B43" s="4">
        <v>3</v>
      </c>
      <c r="C43" s="4" t="s">
        <v>50</v>
      </c>
      <c r="D43" s="4">
        <v>1</v>
      </c>
      <c r="E43" s="9">
        <v>0.66785714285714293</v>
      </c>
      <c r="F43" s="9">
        <v>-3.4793103448275864</v>
      </c>
      <c r="G43" s="9">
        <v>-9.0500000000000007</v>
      </c>
      <c r="H43" s="9">
        <v>-13.225925925925926</v>
      </c>
      <c r="I43" s="9">
        <v>-14.122222222222225</v>
      </c>
      <c r="J43" s="9">
        <v>-15.737037037037036</v>
      </c>
      <c r="K43" s="9">
        <v>-17.451851851851853</v>
      </c>
      <c r="L43" s="9">
        <v>-17.125925925925927</v>
      </c>
      <c r="M43" s="9">
        <v>-14.91111111111111</v>
      </c>
      <c r="N43" s="9">
        <v>-10.181481481481482</v>
      </c>
      <c r="O43" s="9">
        <v>-3.1777777777777767</v>
      </c>
      <c r="P43" s="9">
        <v>0.78518518518518521</v>
      </c>
      <c r="Q43" s="10">
        <v>-9.750800112509884</v>
      </c>
    </row>
    <row r="44" spans="1:17" s="2" customFormat="1" ht="16" thickBot="1" x14ac:dyDescent="0.4">
      <c r="A44" s="22">
        <f t="shared" si="1"/>
        <v>89034</v>
      </c>
      <c r="B44" s="4">
        <v>3</v>
      </c>
      <c r="C44" s="4" t="s">
        <v>37</v>
      </c>
      <c r="D44" s="4">
        <v>19</v>
      </c>
      <c r="E44" s="9">
        <v>2.7</v>
      </c>
      <c r="F44" s="9">
        <v>-0.5</v>
      </c>
      <c r="G44" s="9">
        <v>-5</v>
      </c>
      <c r="H44" s="9">
        <v>-10.6</v>
      </c>
      <c r="I44" s="9">
        <v>-11</v>
      </c>
      <c r="J44" s="9">
        <v>-11.8</v>
      </c>
      <c r="K44" s="9">
        <v>-14.2</v>
      </c>
      <c r="L44" s="9">
        <v>-11</v>
      </c>
      <c r="M44" s="9">
        <v>-10.199999999999999</v>
      </c>
      <c r="N44" s="9">
        <v>-7.1</v>
      </c>
      <c r="O44" s="9">
        <v>-0.8</v>
      </c>
      <c r="P44" s="9">
        <v>3.9</v>
      </c>
      <c r="Q44" s="10"/>
    </row>
    <row r="45" spans="1:17" s="2" customFormat="1" ht="16" thickBot="1" x14ac:dyDescent="0.4">
      <c r="A45" s="22">
        <f t="shared" si="1"/>
        <v>89034</v>
      </c>
      <c r="B45" s="4">
        <v>3</v>
      </c>
      <c r="C45" s="4" t="s">
        <v>38</v>
      </c>
      <c r="D45" s="4">
        <v>20</v>
      </c>
      <c r="E45" s="6">
        <v>2007</v>
      </c>
      <c r="F45" s="6">
        <v>1996</v>
      </c>
      <c r="G45" s="6">
        <v>2018</v>
      </c>
      <c r="H45" s="6">
        <v>2016</v>
      </c>
      <c r="I45" s="6">
        <v>2019</v>
      </c>
      <c r="J45" s="6">
        <v>1994</v>
      </c>
      <c r="K45" s="6">
        <v>2008</v>
      </c>
      <c r="L45" s="6">
        <v>1996</v>
      </c>
      <c r="M45" s="6">
        <v>2004</v>
      </c>
      <c r="N45" s="6">
        <v>1992</v>
      </c>
      <c r="O45" s="6">
        <v>2014</v>
      </c>
      <c r="P45" s="6">
        <v>2005</v>
      </c>
      <c r="Q45" s="6"/>
    </row>
    <row r="46" spans="1:17" s="2" customFormat="1" ht="16" thickBot="1" x14ac:dyDescent="0.4">
      <c r="A46" s="22">
        <f t="shared" si="1"/>
        <v>89034</v>
      </c>
      <c r="B46" s="4">
        <v>3</v>
      </c>
      <c r="C46" s="4" t="s">
        <v>39</v>
      </c>
      <c r="D46" s="4">
        <v>17</v>
      </c>
      <c r="E46" s="9">
        <v>-1.8</v>
      </c>
      <c r="F46" s="9">
        <v>-7.6</v>
      </c>
      <c r="G46" s="9">
        <v>-12.3</v>
      </c>
      <c r="H46" s="9">
        <v>-17.8</v>
      </c>
      <c r="I46" s="9">
        <v>-19.3</v>
      </c>
      <c r="J46" s="9">
        <v>-18.899999999999999</v>
      </c>
      <c r="K46" s="9">
        <v>-21.9</v>
      </c>
      <c r="L46" s="9">
        <v>-21.9</v>
      </c>
      <c r="M46" s="9">
        <v>-19.399999999999999</v>
      </c>
      <c r="N46" s="9">
        <v>-13</v>
      </c>
      <c r="O46" s="9">
        <v>-6</v>
      </c>
      <c r="P46" s="9">
        <v>-2.8</v>
      </c>
      <c r="Q46" s="10"/>
    </row>
    <row r="47" spans="1:17" s="2" customFormat="1" ht="16" thickBot="1" x14ac:dyDescent="0.4">
      <c r="A47" s="22">
        <f t="shared" si="1"/>
        <v>89034</v>
      </c>
      <c r="B47" s="4">
        <v>3</v>
      </c>
      <c r="C47" s="4" t="s">
        <v>40</v>
      </c>
      <c r="D47" s="4">
        <v>18</v>
      </c>
      <c r="E47" s="6">
        <v>2012</v>
      </c>
      <c r="F47" s="6">
        <v>1997</v>
      </c>
      <c r="G47" s="6">
        <v>1992</v>
      </c>
      <c r="H47" s="6">
        <v>2007</v>
      </c>
      <c r="I47" s="6">
        <v>2013</v>
      </c>
      <c r="J47" s="6">
        <v>2008</v>
      </c>
      <c r="K47" s="6">
        <v>2004</v>
      </c>
      <c r="L47" s="6">
        <v>1992</v>
      </c>
      <c r="M47" s="6">
        <v>2011</v>
      </c>
      <c r="N47" s="6">
        <v>1994</v>
      </c>
      <c r="O47" s="6">
        <v>1992</v>
      </c>
      <c r="P47" s="6">
        <v>2011</v>
      </c>
      <c r="Q47" s="6"/>
    </row>
    <row r="48" spans="1:17" s="2" customFormat="1" ht="16" thickBot="1" x14ac:dyDescent="0.4">
      <c r="A48" s="22">
        <f t="shared" si="1"/>
        <v>89034</v>
      </c>
      <c r="B48" s="4">
        <v>3</v>
      </c>
      <c r="C48" s="4" t="s">
        <v>41</v>
      </c>
      <c r="D48" s="4">
        <v>98</v>
      </c>
      <c r="E48" s="9">
        <v>28</v>
      </c>
      <c r="F48" s="9">
        <v>29</v>
      </c>
      <c r="G48" s="9">
        <v>28</v>
      </c>
      <c r="H48" s="9">
        <v>27</v>
      </c>
      <c r="I48" s="9">
        <v>27</v>
      </c>
      <c r="J48" s="9">
        <v>27</v>
      </c>
      <c r="K48" s="9">
        <v>27</v>
      </c>
      <c r="L48" s="9">
        <v>27</v>
      </c>
      <c r="M48" s="9">
        <v>27</v>
      </c>
      <c r="N48" s="9">
        <v>27</v>
      </c>
      <c r="O48" s="9">
        <v>27</v>
      </c>
      <c r="P48" s="9">
        <v>27</v>
      </c>
      <c r="Q48" s="10"/>
    </row>
    <row r="49" spans="1:17" s="2" customFormat="1" ht="16" thickBot="1" x14ac:dyDescent="0.4">
      <c r="A49" s="22">
        <f t="shared" si="1"/>
        <v>89034</v>
      </c>
      <c r="B49" s="4">
        <v>3</v>
      </c>
      <c r="C49" s="11" t="s">
        <v>42</v>
      </c>
      <c r="D49" s="11">
        <v>2</v>
      </c>
      <c r="E49" s="9">
        <v>10.1</v>
      </c>
      <c r="F49" s="9">
        <v>7.5</v>
      </c>
      <c r="G49" s="9">
        <v>4.9000000000000004</v>
      </c>
      <c r="H49" s="9">
        <v>0.5</v>
      </c>
      <c r="I49" s="9">
        <v>-0.8</v>
      </c>
      <c r="J49" s="9">
        <v>-2.5</v>
      </c>
      <c r="K49" s="9">
        <v>-2.9</v>
      </c>
      <c r="L49" s="9">
        <v>-0.2</v>
      </c>
      <c r="M49" s="9">
        <v>-2.6</v>
      </c>
      <c r="N49" s="9">
        <v>4.4000000000000004</v>
      </c>
      <c r="O49" s="9">
        <v>7</v>
      </c>
      <c r="P49" s="9">
        <v>9.5</v>
      </c>
      <c r="Q49" s="10"/>
    </row>
    <row r="50" spans="1:17" s="2" customFormat="1" ht="16" thickBot="1" x14ac:dyDescent="0.4">
      <c r="A50" s="4">
        <f t="shared" si="1"/>
        <v>89034</v>
      </c>
      <c r="B50" s="4">
        <v>3</v>
      </c>
      <c r="C50" s="11" t="s">
        <v>43</v>
      </c>
      <c r="D50" s="11">
        <v>15</v>
      </c>
      <c r="E50" s="12">
        <v>36181</v>
      </c>
      <c r="F50" s="12">
        <v>36197</v>
      </c>
      <c r="G50" s="12">
        <v>39884</v>
      </c>
      <c r="H50" s="12">
        <v>39933</v>
      </c>
      <c r="I50" s="12">
        <v>43231</v>
      </c>
      <c r="J50" s="12">
        <v>36326</v>
      </c>
      <c r="K50" s="12">
        <v>33793</v>
      </c>
      <c r="L50" s="12">
        <v>42596</v>
      </c>
      <c r="M50" s="12">
        <v>33499</v>
      </c>
      <c r="N50" s="12">
        <v>38641</v>
      </c>
      <c r="O50" s="12">
        <v>40147</v>
      </c>
      <c r="P50" s="12">
        <v>39437</v>
      </c>
      <c r="Q50" s="13"/>
    </row>
    <row r="51" spans="1:17" s="2" customFormat="1" ht="16" thickBot="1" x14ac:dyDescent="0.4">
      <c r="A51" s="22">
        <f t="shared" si="1"/>
        <v>89034</v>
      </c>
      <c r="B51" s="4">
        <v>3</v>
      </c>
      <c r="C51" s="11" t="s">
        <v>51</v>
      </c>
      <c r="D51" s="11">
        <v>3</v>
      </c>
      <c r="E51" s="9">
        <v>-8</v>
      </c>
      <c r="F51" s="9">
        <v>-22</v>
      </c>
      <c r="G51" s="9">
        <v>-28.7</v>
      </c>
      <c r="H51" s="9">
        <v>-29.5</v>
      </c>
      <c r="I51" s="9">
        <v>-33.799999999999997</v>
      </c>
      <c r="J51" s="9">
        <v>-33.1</v>
      </c>
      <c r="K51" s="9">
        <v>-33.9</v>
      </c>
      <c r="L51" s="9">
        <v>-35</v>
      </c>
      <c r="M51" s="9">
        <v>-33.799999999999997</v>
      </c>
      <c r="N51" s="9">
        <v>-23.8</v>
      </c>
      <c r="O51" s="9">
        <v>-15.9</v>
      </c>
      <c r="P51" s="9">
        <v>-10.8</v>
      </c>
      <c r="Q51" s="10"/>
    </row>
    <row r="52" spans="1:17" s="2" customFormat="1" ht="16" thickBot="1" x14ac:dyDescent="0.4">
      <c r="A52" s="4">
        <f t="shared" si="1"/>
        <v>89034</v>
      </c>
      <c r="B52" s="4">
        <v>3</v>
      </c>
      <c r="C52" s="11" t="s">
        <v>52</v>
      </c>
      <c r="D52" s="11">
        <v>16</v>
      </c>
      <c r="E52" s="12">
        <v>36191</v>
      </c>
      <c r="F52" s="12">
        <v>35484</v>
      </c>
      <c r="G52" s="12">
        <v>40628</v>
      </c>
      <c r="H52" s="12">
        <v>39911</v>
      </c>
      <c r="I52" s="12">
        <v>33376</v>
      </c>
      <c r="J52" s="12">
        <v>37782</v>
      </c>
      <c r="K52" s="12">
        <v>40001</v>
      </c>
      <c r="L52" s="12">
        <v>37105</v>
      </c>
      <c r="M52" s="12">
        <v>40061</v>
      </c>
      <c r="N52" s="12">
        <v>38999</v>
      </c>
      <c r="O52" s="12">
        <v>36837</v>
      </c>
      <c r="P52" s="12">
        <v>33574</v>
      </c>
      <c r="Q52" s="13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89034</v>
      </c>
      <c r="B58" s="4">
        <v>4</v>
      </c>
      <c r="C58" s="4" t="s">
        <v>50</v>
      </c>
      <c r="D58" s="4">
        <v>1</v>
      </c>
      <c r="E58" s="9">
        <v>-6.1448275862068975</v>
      </c>
      <c r="F58" s="9">
        <v>-11.131034482758619</v>
      </c>
      <c r="G58" s="9">
        <v>-16.544827586206893</v>
      </c>
      <c r="H58" s="9">
        <v>-20.4551724137931</v>
      </c>
      <c r="I58" s="9">
        <v>-21.57931034482759</v>
      </c>
      <c r="J58" s="9">
        <v>-22.962068965517236</v>
      </c>
      <c r="K58" s="9">
        <v>-24.982758620689658</v>
      </c>
      <c r="L58" s="9">
        <v>-24.920689655172406</v>
      </c>
      <c r="M58" s="9">
        <v>-22.810344827586206</v>
      </c>
      <c r="N58" s="9">
        <v>-18.755172413793101</v>
      </c>
      <c r="O58" s="9">
        <v>-11.46206896551724</v>
      </c>
      <c r="P58" s="9">
        <v>-6.7793103448275858</v>
      </c>
      <c r="Q58" s="10">
        <v>-17.377298850574707</v>
      </c>
    </row>
    <row r="59" spans="1:17" s="2" customFormat="1" ht="16" thickBot="1" x14ac:dyDescent="0.4">
      <c r="A59" s="22">
        <f t="shared" si="2"/>
        <v>89034</v>
      </c>
      <c r="B59" s="4">
        <v>4</v>
      </c>
      <c r="C59" s="4" t="s">
        <v>37</v>
      </c>
      <c r="D59" s="4">
        <v>19</v>
      </c>
      <c r="E59" s="9">
        <v>-3.8</v>
      </c>
      <c r="F59" s="9">
        <v>-7.7</v>
      </c>
      <c r="G59" s="9">
        <v>-10.9</v>
      </c>
      <c r="H59" s="9">
        <v>-16.100000000000001</v>
      </c>
      <c r="I59" s="9">
        <v>-18.100000000000001</v>
      </c>
      <c r="J59" s="9">
        <v>-17.600000000000001</v>
      </c>
      <c r="K59" s="9">
        <v>-22</v>
      </c>
      <c r="L59" s="9">
        <v>-19.2</v>
      </c>
      <c r="M59" s="9">
        <v>-17</v>
      </c>
      <c r="N59" s="9">
        <v>-14.7</v>
      </c>
      <c r="O59" s="9">
        <v>-8.4</v>
      </c>
      <c r="P59" s="9">
        <v>-4.0999999999999996</v>
      </c>
      <c r="Q59" s="10">
        <v>-15.783333333333333</v>
      </c>
    </row>
    <row r="60" spans="1:17" s="2" customFormat="1" ht="16" thickBot="1" x14ac:dyDescent="0.4">
      <c r="A60" s="22">
        <f t="shared" si="2"/>
        <v>89034</v>
      </c>
      <c r="B60" s="4">
        <v>4</v>
      </c>
      <c r="C60" s="4" t="s">
        <v>38</v>
      </c>
      <c r="D60" s="4">
        <v>20</v>
      </c>
      <c r="E60" s="6">
        <v>2020</v>
      </c>
      <c r="F60" s="6">
        <v>1996</v>
      </c>
      <c r="G60" s="6">
        <v>2018</v>
      </c>
      <c r="H60" s="6">
        <v>2018</v>
      </c>
      <c r="I60" s="6">
        <v>2018</v>
      </c>
      <c r="J60" s="6">
        <v>1994</v>
      </c>
      <c r="K60" s="6">
        <v>1998</v>
      </c>
      <c r="L60" s="6">
        <v>1996</v>
      </c>
      <c r="M60" s="6">
        <v>2004</v>
      </c>
      <c r="N60" s="6">
        <v>1992</v>
      </c>
      <c r="O60" s="6">
        <v>2018</v>
      </c>
      <c r="P60" s="6">
        <v>2019</v>
      </c>
      <c r="Q60" s="6">
        <v>2018</v>
      </c>
    </row>
    <row r="61" spans="1:17" s="2" customFormat="1" ht="16" thickBot="1" x14ac:dyDescent="0.4">
      <c r="A61" s="22">
        <f t="shared" si="2"/>
        <v>89034</v>
      </c>
      <c r="B61" s="4">
        <v>4</v>
      </c>
      <c r="C61" s="4" t="s">
        <v>39</v>
      </c>
      <c r="D61" s="4">
        <v>17</v>
      </c>
      <c r="E61" s="9">
        <v>-8</v>
      </c>
      <c r="F61" s="9">
        <v>-15.4</v>
      </c>
      <c r="G61" s="9">
        <v>-21.4</v>
      </c>
      <c r="H61" s="9">
        <v>-26.4</v>
      </c>
      <c r="I61" s="9">
        <v>-26.5</v>
      </c>
      <c r="J61" s="9">
        <v>-27.9</v>
      </c>
      <c r="K61" s="9">
        <v>-29.1</v>
      </c>
      <c r="L61" s="9">
        <v>-29.4</v>
      </c>
      <c r="M61" s="9">
        <v>-27.8</v>
      </c>
      <c r="N61" s="9">
        <v>-21.9</v>
      </c>
      <c r="O61" s="9">
        <v>-14.2</v>
      </c>
      <c r="P61" s="9">
        <v>-9.1999999999999993</v>
      </c>
      <c r="Q61" s="10">
        <v>-19.008333333333333</v>
      </c>
    </row>
    <row r="62" spans="1:17" s="2" customFormat="1" ht="16" thickBot="1" x14ac:dyDescent="0.4">
      <c r="A62" s="22">
        <f t="shared" si="2"/>
        <v>89034</v>
      </c>
      <c r="B62" s="4">
        <v>4</v>
      </c>
      <c r="C62" s="4" t="s">
        <v>40</v>
      </c>
      <c r="D62" s="4">
        <v>18</v>
      </c>
      <c r="E62" s="6">
        <v>1993</v>
      </c>
      <c r="F62" s="6">
        <v>1997</v>
      </c>
      <c r="G62" s="6">
        <v>1992</v>
      </c>
      <c r="H62" s="6">
        <v>2007</v>
      </c>
      <c r="I62" s="6">
        <v>2013</v>
      </c>
      <c r="J62" s="6">
        <v>1997</v>
      </c>
      <c r="K62" s="6">
        <v>1994</v>
      </c>
      <c r="L62" s="6">
        <v>1992</v>
      </c>
      <c r="M62" s="6">
        <v>2011</v>
      </c>
      <c r="N62" s="6">
        <v>2008</v>
      </c>
      <c r="O62" s="6">
        <v>2005</v>
      </c>
      <c r="P62" s="6">
        <v>1994</v>
      </c>
      <c r="Q62" s="6">
        <v>1997</v>
      </c>
    </row>
    <row r="63" spans="1:17" s="2" customFormat="1" ht="16" thickBot="1" x14ac:dyDescent="0.4">
      <c r="A63" s="22">
        <f t="shared" si="2"/>
        <v>89034</v>
      </c>
      <c r="B63" s="4">
        <v>4</v>
      </c>
      <c r="C63" s="4" t="s">
        <v>41</v>
      </c>
      <c r="D63" s="4">
        <v>98</v>
      </c>
      <c r="E63" s="9">
        <v>29</v>
      </c>
      <c r="F63" s="9">
        <v>29</v>
      </c>
      <c r="G63" s="9">
        <v>29</v>
      </c>
      <c r="H63" s="9">
        <v>29</v>
      </c>
      <c r="I63" s="9">
        <v>29</v>
      </c>
      <c r="J63" s="9">
        <v>29</v>
      </c>
      <c r="K63" s="9">
        <v>29</v>
      </c>
      <c r="L63" s="9">
        <v>29</v>
      </c>
      <c r="M63" s="9">
        <v>29</v>
      </c>
      <c r="N63" s="9">
        <v>29</v>
      </c>
      <c r="O63" s="9">
        <v>29</v>
      </c>
      <c r="P63" s="9">
        <v>29</v>
      </c>
      <c r="Q63" s="10">
        <v>28</v>
      </c>
    </row>
    <row r="64" spans="1:17" s="2" customFormat="1" ht="16" thickBot="1" x14ac:dyDescent="0.4">
      <c r="A64" s="22">
        <f t="shared" si="2"/>
        <v>89034</v>
      </c>
      <c r="B64" s="4">
        <v>4</v>
      </c>
      <c r="C64" s="11" t="s">
        <v>42</v>
      </c>
      <c r="D64" s="11">
        <v>2</v>
      </c>
      <c r="E64" s="9">
        <v>0.6</v>
      </c>
      <c r="F64" s="9">
        <v>-1</v>
      </c>
      <c r="G64" s="9">
        <v>-3.3</v>
      </c>
      <c r="H64" s="9">
        <v>-6</v>
      </c>
      <c r="I64" s="9">
        <v>-4.5999999999999996</v>
      </c>
      <c r="J64" s="9">
        <v>-6.5</v>
      </c>
      <c r="K64" s="9">
        <v>-9.6999999999999993</v>
      </c>
      <c r="L64" s="9">
        <v>-6</v>
      </c>
      <c r="M64" s="9">
        <v>-6.4</v>
      </c>
      <c r="N64" s="9">
        <v>-3.2</v>
      </c>
      <c r="O64" s="9">
        <v>-2.8</v>
      </c>
      <c r="P64" s="9">
        <v>0.2</v>
      </c>
      <c r="Q64" s="10">
        <v>0.6</v>
      </c>
    </row>
    <row r="65" spans="1:17" s="2" customFormat="1" ht="16" thickBot="1" x14ac:dyDescent="0.4">
      <c r="A65" s="4">
        <f t="shared" si="2"/>
        <v>89034</v>
      </c>
      <c r="B65" s="4">
        <v>4</v>
      </c>
      <c r="C65" s="11" t="s">
        <v>43</v>
      </c>
      <c r="D65" s="11">
        <v>15</v>
      </c>
      <c r="E65" s="12">
        <v>43486</v>
      </c>
      <c r="F65" s="12">
        <v>35098</v>
      </c>
      <c r="G65" s="12">
        <v>38797</v>
      </c>
      <c r="H65" s="12">
        <v>42098</v>
      </c>
      <c r="I65" s="12">
        <v>40303</v>
      </c>
      <c r="J65" s="12">
        <v>41448</v>
      </c>
      <c r="K65" s="12">
        <v>33792</v>
      </c>
      <c r="L65" s="12">
        <v>42595</v>
      </c>
      <c r="M65" s="12">
        <v>41530</v>
      </c>
      <c r="N65" s="12">
        <v>38642</v>
      </c>
      <c r="O65" s="12">
        <v>36850</v>
      </c>
      <c r="P65" s="12">
        <v>43453</v>
      </c>
      <c r="Q65" s="13">
        <v>43486</v>
      </c>
    </row>
    <row r="66" spans="1:17" s="2" customFormat="1" ht="16" thickBot="1" x14ac:dyDescent="0.4">
      <c r="A66" s="22">
        <f t="shared" si="2"/>
        <v>89034</v>
      </c>
      <c r="B66" s="4">
        <v>4</v>
      </c>
      <c r="C66" s="11" t="s">
        <v>51</v>
      </c>
      <c r="D66" s="11">
        <v>3</v>
      </c>
      <c r="E66" s="9">
        <v>-17</v>
      </c>
      <c r="F66" s="9">
        <v>-30</v>
      </c>
      <c r="G66" s="9">
        <v>-35</v>
      </c>
      <c r="H66" s="9">
        <v>-40.200000000000003</v>
      </c>
      <c r="I66" s="9">
        <v>-43.5</v>
      </c>
      <c r="J66" s="9">
        <v>-42.2</v>
      </c>
      <c r="K66" s="9">
        <v>-43</v>
      </c>
      <c r="L66" s="9">
        <v>-47.9</v>
      </c>
      <c r="M66" s="9">
        <v>-43</v>
      </c>
      <c r="N66" s="9">
        <v>-38.6</v>
      </c>
      <c r="O66" s="9">
        <v>-26.3</v>
      </c>
      <c r="P66" s="9">
        <v>-15.7</v>
      </c>
      <c r="Q66" s="10">
        <v>-47.9</v>
      </c>
    </row>
    <row r="67" spans="1:17" s="2" customFormat="1" ht="16" thickBot="1" x14ac:dyDescent="0.4">
      <c r="A67" s="4">
        <f t="shared" si="2"/>
        <v>89034</v>
      </c>
      <c r="B67" s="4">
        <v>4</v>
      </c>
      <c r="C67" s="11" t="s">
        <v>52</v>
      </c>
      <c r="D67" s="11">
        <v>16</v>
      </c>
      <c r="E67" s="12">
        <v>42400</v>
      </c>
      <c r="F67" s="12">
        <v>35489</v>
      </c>
      <c r="G67" s="12">
        <v>33671</v>
      </c>
      <c r="H67" s="12">
        <v>39911</v>
      </c>
      <c r="I67" s="12">
        <v>34832</v>
      </c>
      <c r="J67" s="12">
        <v>38164</v>
      </c>
      <c r="K67" s="12">
        <v>37102</v>
      </c>
      <c r="L67" s="12">
        <v>37105</v>
      </c>
      <c r="M67" s="12">
        <v>39331</v>
      </c>
      <c r="N67" s="12">
        <v>39359</v>
      </c>
      <c r="O67" s="12">
        <v>38293</v>
      </c>
      <c r="P67" s="12">
        <v>39792</v>
      </c>
      <c r="Q67" s="13">
        <v>37105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89034</v>
      </c>
      <c r="B73" s="4">
        <v>5</v>
      </c>
      <c r="C73" s="4" t="s">
        <v>50</v>
      </c>
      <c r="D73" s="4">
        <v>1</v>
      </c>
      <c r="E73" s="9">
        <v>-2.5620689655172413</v>
      </c>
      <c r="F73" s="9">
        <v>-7.0666666666666664</v>
      </c>
      <c r="G73" s="9">
        <v>-12.348275862068968</v>
      </c>
      <c r="H73" s="9">
        <v>-16.385714285714286</v>
      </c>
      <c r="I73" s="9">
        <v>-17.548275862068962</v>
      </c>
      <c r="J73" s="9">
        <v>-18.889655172413793</v>
      </c>
      <c r="K73" s="9">
        <v>-20.9</v>
      </c>
      <c r="L73" s="9">
        <v>-20.68965517241379</v>
      </c>
      <c r="M73" s="9">
        <v>-18.365517241379315</v>
      </c>
      <c r="N73" s="9">
        <v>-14.144827586206896</v>
      </c>
      <c r="O73" s="9">
        <v>-7.0482758620689649</v>
      </c>
      <c r="P73" s="9">
        <v>-2.6724137931034484</v>
      </c>
      <c r="Q73" s="10">
        <v>-13.218445539135198</v>
      </c>
    </row>
    <row r="74" spans="1:17" s="2" customFormat="1" ht="16" thickBot="1" x14ac:dyDescent="0.4">
      <c r="A74" s="22">
        <f t="shared" si="3"/>
        <v>89034</v>
      </c>
      <c r="B74" s="4">
        <v>5</v>
      </c>
      <c r="C74" s="4" t="s">
        <v>37</v>
      </c>
      <c r="D74" s="4">
        <v>19</v>
      </c>
      <c r="E74" s="9">
        <v>-0.8</v>
      </c>
      <c r="F74" s="9">
        <v>-4</v>
      </c>
      <c r="G74" s="9">
        <v>-7.6</v>
      </c>
      <c r="H74" s="9">
        <v>-12.9</v>
      </c>
      <c r="I74" s="9">
        <v>-14.5</v>
      </c>
      <c r="J74" s="9">
        <v>-13.8</v>
      </c>
      <c r="K74" s="9">
        <v>-17.2</v>
      </c>
      <c r="L74" s="9">
        <v>-14.7</v>
      </c>
      <c r="M74" s="9">
        <v>-13.1</v>
      </c>
      <c r="N74" s="9">
        <v>-10.6</v>
      </c>
      <c r="O74" s="9">
        <v>-5</v>
      </c>
      <c r="P74" s="9">
        <v>-0.1</v>
      </c>
      <c r="Q74" s="10">
        <v>-11.874999999999998</v>
      </c>
    </row>
    <row r="75" spans="1:17" s="2" customFormat="1" ht="16" thickBot="1" x14ac:dyDescent="0.4">
      <c r="A75" s="22">
        <f t="shared" si="3"/>
        <v>89034</v>
      </c>
      <c r="B75" s="4">
        <v>5</v>
      </c>
      <c r="C75" s="4" t="s">
        <v>38</v>
      </c>
      <c r="D75" s="4">
        <v>20</v>
      </c>
      <c r="E75" s="6">
        <v>2007</v>
      </c>
      <c r="F75" s="6">
        <v>1996</v>
      </c>
      <c r="G75" s="6">
        <v>2006</v>
      </c>
      <c r="H75" s="6">
        <v>2020</v>
      </c>
      <c r="I75" s="6">
        <v>2019</v>
      </c>
      <c r="J75" s="6">
        <v>2013</v>
      </c>
      <c r="K75" s="6">
        <v>2008</v>
      </c>
      <c r="L75" s="6">
        <v>1996</v>
      </c>
      <c r="M75" s="6">
        <v>2004</v>
      </c>
      <c r="N75" s="6">
        <v>1992</v>
      </c>
      <c r="O75" s="6">
        <v>2018</v>
      </c>
      <c r="P75" s="6">
        <v>2019</v>
      </c>
      <c r="Q75" s="6">
        <v>2010</v>
      </c>
    </row>
    <row r="76" spans="1:17" s="2" customFormat="1" ht="16" thickBot="1" x14ac:dyDescent="0.4">
      <c r="A76" s="22">
        <f t="shared" si="3"/>
        <v>89034</v>
      </c>
      <c r="B76" s="4">
        <v>5</v>
      </c>
      <c r="C76" s="4" t="s">
        <v>39</v>
      </c>
      <c r="D76" s="4">
        <v>17</v>
      </c>
      <c r="E76" s="9">
        <v>-4.4000000000000004</v>
      </c>
      <c r="F76" s="9">
        <v>-11.6</v>
      </c>
      <c r="G76" s="9">
        <v>-16.5</v>
      </c>
      <c r="H76" s="9">
        <v>-21.7</v>
      </c>
      <c r="I76" s="9">
        <v>-22.9</v>
      </c>
      <c r="J76" s="9">
        <v>-22.6</v>
      </c>
      <c r="K76" s="9">
        <v>-24.9</v>
      </c>
      <c r="L76" s="9">
        <v>-25.2</v>
      </c>
      <c r="M76" s="9">
        <v>-22.7</v>
      </c>
      <c r="N76" s="9">
        <v>-17.3</v>
      </c>
      <c r="O76" s="9">
        <v>-9.9</v>
      </c>
      <c r="P76" s="9">
        <v>-5.6</v>
      </c>
      <c r="Q76" s="10">
        <v>-14.558333333333335</v>
      </c>
    </row>
    <row r="77" spans="1:17" s="2" customFormat="1" ht="16" thickBot="1" x14ac:dyDescent="0.4">
      <c r="A77" s="22">
        <f t="shared" si="3"/>
        <v>89034</v>
      </c>
      <c r="B77" s="4">
        <v>5</v>
      </c>
      <c r="C77" s="4" t="s">
        <v>40</v>
      </c>
      <c r="D77" s="4">
        <v>18</v>
      </c>
      <c r="E77" s="6">
        <v>1993</v>
      </c>
      <c r="F77" s="6">
        <v>1997</v>
      </c>
      <c r="G77" s="6">
        <v>1992</v>
      </c>
      <c r="H77" s="6">
        <v>2007</v>
      </c>
      <c r="I77" s="6">
        <v>2013</v>
      </c>
      <c r="J77" s="6">
        <v>1997</v>
      </c>
      <c r="K77" s="6">
        <v>1994</v>
      </c>
      <c r="L77" s="6">
        <v>1992</v>
      </c>
      <c r="M77" s="6">
        <v>2011</v>
      </c>
      <c r="N77" s="6">
        <v>1997</v>
      </c>
      <c r="O77" s="6">
        <v>1992</v>
      </c>
      <c r="P77" s="6">
        <v>1994</v>
      </c>
      <c r="Q77" s="6">
        <v>1997</v>
      </c>
    </row>
    <row r="78" spans="1:17" s="2" customFormat="1" ht="16" thickBot="1" x14ac:dyDescent="0.4">
      <c r="A78" s="22">
        <f t="shared" si="3"/>
        <v>89034</v>
      </c>
      <c r="B78" s="4">
        <v>5</v>
      </c>
      <c r="C78" s="4" t="s">
        <v>41</v>
      </c>
      <c r="D78" s="4">
        <v>98</v>
      </c>
      <c r="E78" s="9">
        <v>29</v>
      </c>
      <c r="F78" s="9">
        <v>27</v>
      </c>
      <c r="G78" s="9">
        <v>29</v>
      </c>
      <c r="H78" s="9">
        <v>28</v>
      </c>
      <c r="I78" s="9">
        <v>29</v>
      </c>
      <c r="J78" s="9">
        <v>29</v>
      </c>
      <c r="K78" s="9">
        <v>29</v>
      </c>
      <c r="L78" s="9">
        <v>29</v>
      </c>
      <c r="M78" s="9">
        <v>29</v>
      </c>
      <c r="N78" s="9">
        <v>29</v>
      </c>
      <c r="O78" s="9">
        <v>29</v>
      </c>
      <c r="P78" s="9">
        <v>29</v>
      </c>
      <c r="Q78" s="10">
        <v>27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89034</v>
      </c>
      <c r="B84" s="4">
        <v>6</v>
      </c>
      <c r="C84" s="4" t="s">
        <v>50</v>
      </c>
      <c r="D84" s="4">
        <v>1</v>
      </c>
      <c r="E84" s="9">
        <v>990.741379310345</v>
      </c>
      <c r="F84" s="9">
        <v>989.74814814814806</v>
      </c>
      <c r="G84" s="9">
        <v>988.203448275862</v>
      </c>
      <c r="H84" s="9">
        <v>988.9785714285714</v>
      </c>
      <c r="I84" s="9">
        <v>989.50344827586218</v>
      </c>
      <c r="J84" s="9">
        <v>992.3107142857142</v>
      </c>
      <c r="K84" s="9">
        <v>989.30000000000007</v>
      </c>
      <c r="L84" s="9">
        <v>988.72857142857106</v>
      </c>
      <c r="M84" s="9">
        <v>988.50000000000011</v>
      </c>
      <c r="N84" s="9">
        <v>985.31379310344823</v>
      </c>
      <c r="O84" s="9">
        <v>987.54137931034484</v>
      </c>
      <c r="P84" s="9">
        <v>989.75517241379305</v>
      </c>
      <c r="Q84" s="10">
        <v>989.05205216505522</v>
      </c>
    </row>
    <row r="85" spans="1:17" s="2" customFormat="1" ht="16" thickBot="1" x14ac:dyDescent="0.4">
      <c r="A85" s="22">
        <f t="shared" si="4"/>
        <v>89034</v>
      </c>
      <c r="B85" s="4">
        <v>6</v>
      </c>
      <c r="C85" s="4" t="s">
        <v>37</v>
      </c>
      <c r="D85" s="4">
        <v>19</v>
      </c>
      <c r="E85" s="9">
        <v>1001.1</v>
      </c>
      <c r="F85" s="9">
        <v>996.5</v>
      </c>
      <c r="G85" s="9">
        <v>995</v>
      </c>
      <c r="H85" s="9">
        <v>997.2</v>
      </c>
      <c r="I85" s="9">
        <v>998.5</v>
      </c>
      <c r="J85" s="9">
        <v>1002.9</v>
      </c>
      <c r="K85" s="9">
        <v>1001.1</v>
      </c>
      <c r="L85" s="9">
        <v>999.4</v>
      </c>
      <c r="M85" s="9">
        <v>998.7</v>
      </c>
      <c r="N85" s="9">
        <v>991.4</v>
      </c>
      <c r="O85" s="9">
        <v>996.3</v>
      </c>
      <c r="P85" s="9">
        <v>1000.5</v>
      </c>
      <c r="Q85" s="10">
        <v>992.27499999999975</v>
      </c>
    </row>
    <row r="86" spans="1:17" s="2" customFormat="1" ht="16" thickBot="1" x14ac:dyDescent="0.4">
      <c r="A86" s="22">
        <f t="shared" si="4"/>
        <v>89034</v>
      </c>
      <c r="B86" s="4">
        <v>6</v>
      </c>
      <c r="C86" s="4" t="s">
        <v>38</v>
      </c>
      <c r="D86" s="4">
        <v>20</v>
      </c>
      <c r="E86" s="6">
        <v>1993</v>
      </c>
      <c r="F86" s="6">
        <v>1992</v>
      </c>
      <c r="G86" s="6">
        <v>2011</v>
      </c>
      <c r="H86" s="6">
        <v>2007</v>
      </c>
      <c r="I86" s="6">
        <v>1992</v>
      </c>
      <c r="J86" s="6">
        <v>1994</v>
      </c>
      <c r="K86" s="6">
        <v>1995</v>
      </c>
      <c r="L86" s="6">
        <v>2020</v>
      </c>
      <c r="M86" s="6">
        <v>1996</v>
      </c>
      <c r="N86" s="6">
        <v>2017</v>
      </c>
      <c r="O86" s="6">
        <v>1997</v>
      </c>
      <c r="P86" s="6">
        <v>1991</v>
      </c>
      <c r="Q86" s="6">
        <v>2007</v>
      </c>
    </row>
    <row r="87" spans="1:17" s="2" customFormat="1" ht="16" thickBot="1" x14ac:dyDescent="0.4">
      <c r="A87" s="22">
        <f t="shared" si="4"/>
        <v>89034</v>
      </c>
      <c r="B87" s="4">
        <v>6</v>
      </c>
      <c r="C87" s="4" t="s">
        <v>39</v>
      </c>
      <c r="D87" s="4">
        <v>17</v>
      </c>
      <c r="E87" s="9">
        <v>982.6</v>
      </c>
      <c r="F87" s="9">
        <v>982.9</v>
      </c>
      <c r="G87" s="9">
        <v>981.5</v>
      </c>
      <c r="H87" s="9">
        <v>981.5</v>
      </c>
      <c r="I87" s="9">
        <v>981.1</v>
      </c>
      <c r="J87" s="9">
        <v>985.1</v>
      </c>
      <c r="K87" s="9">
        <v>981.4</v>
      </c>
      <c r="L87" s="9">
        <v>978.6</v>
      </c>
      <c r="M87" s="9">
        <v>978</v>
      </c>
      <c r="N87" s="9">
        <v>976.4</v>
      </c>
      <c r="O87" s="9">
        <v>979.8</v>
      </c>
      <c r="P87" s="9">
        <v>980.6</v>
      </c>
      <c r="Q87" s="10">
        <v>985.25000000000011</v>
      </c>
    </row>
    <row r="88" spans="1:17" s="2" customFormat="1" ht="16" thickBot="1" x14ac:dyDescent="0.4">
      <c r="A88" s="22">
        <f t="shared" si="4"/>
        <v>89034</v>
      </c>
      <c r="B88" s="4">
        <v>6</v>
      </c>
      <c r="C88" s="4" t="s">
        <v>40</v>
      </c>
      <c r="D88" s="4">
        <v>18</v>
      </c>
      <c r="E88" s="6">
        <v>2012</v>
      </c>
      <c r="F88" s="6">
        <v>2005</v>
      </c>
      <c r="G88" s="6">
        <v>2016</v>
      </c>
      <c r="H88" s="6">
        <v>1998</v>
      </c>
      <c r="I88" s="6">
        <v>2006</v>
      </c>
      <c r="J88" s="6">
        <v>2016</v>
      </c>
      <c r="K88" s="6">
        <v>2015</v>
      </c>
      <c r="L88" s="6">
        <v>2015</v>
      </c>
      <c r="M88" s="6">
        <v>2017</v>
      </c>
      <c r="N88" s="6">
        <v>1999</v>
      </c>
      <c r="O88" s="6">
        <v>2020</v>
      </c>
      <c r="P88" s="6">
        <v>1999</v>
      </c>
      <c r="Q88" s="6">
        <v>2015</v>
      </c>
    </row>
    <row r="89" spans="1:17" s="2" customFormat="1" ht="16" thickBot="1" x14ac:dyDescent="0.4">
      <c r="A89" s="22">
        <f t="shared" si="4"/>
        <v>89034</v>
      </c>
      <c r="B89" s="4">
        <v>6</v>
      </c>
      <c r="C89" s="4" t="s">
        <v>41</v>
      </c>
      <c r="D89" s="4">
        <v>98</v>
      </c>
      <c r="E89" s="9">
        <v>29</v>
      </c>
      <c r="F89" s="9">
        <v>27</v>
      </c>
      <c r="G89" s="9">
        <v>29</v>
      </c>
      <c r="H89" s="9">
        <v>28</v>
      </c>
      <c r="I89" s="9">
        <v>29</v>
      </c>
      <c r="J89" s="9">
        <v>28</v>
      </c>
      <c r="K89" s="9">
        <v>28</v>
      </c>
      <c r="L89" s="9">
        <v>28</v>
      </c>
      <c r="M89" s="9">
        <v>29</v>
      </c>
      <c r="N89" s="9">
        <v>29</v>
      </c>
      <c r="O89" s="9">
        <v>29</v>
      </c>
      <c r="P89" s="9">
        <v>29</v>
      </c>
      <c r="Q89" s="9">
        <v>27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89034</v>
      </c>
      <c r="B95" s="4">
        <v>7</v>
      </c>
      <c r="C95" s="4" t="s">
        <v>50</v>
      </c>
      <c r="D95" s="4">
        <v>1</v>
      </c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10"/>
    </row>
    <row r="96" spans="1:17" s="2" customFormat="1" ht="16" thickBot="1" x14ac:dyDescent="0.4">
      <c r="A96" s="22">
        <f t="shared" si="5"/>
        <v>89034</v>
      </c>
      <c r="B96" s="4">
        <v>7</v>
      </c>
      <c r="C96" s="4" t="s">
        <v>37</v>
      </c>
      <c r="D96" s="4">
        <v>19</v>
      </c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10"/>
    </row>
    <row r="97" spans="1:17" s="2" customFormat="1" ht="16" thickBot="1" x14ac:dyDescent="0.4">
      <c r="A97" s="22">
        <f t="shared" si="5"/>
        <v>89034</v>
      </c>
      <c r="B97" s="4">
        <v>7</v>
      </c>
      <c r="C97" s="4" t="s">
        <v>38</v>
      </c>
      <c r="D97" s="4">
        <v>20</v>
      </c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</row>
    <row r="98" spans="1:17" s="2" customFormat="1" ht="16" thickBot="1" x14ac:dyDescent="0.4">
      <c r="A98" s="22">
        <f t="shared" si="5"/>
        <v>89034</v>
      </c>
      <c r="B98" s="4">
        <v>7</v>
      </c>
      <c r="C98" s="4" t="s">
        <v>39</v>
      </c>
      <c r="D98" s="4">
        <v>17</v>
      </c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10"/>
    </row>
    <row r="99" spans="1:17" s="2" customFormat="1" ht="16" thickBot="1" x14ac:dyDescent="0.4">
      <c r="A99" s="22">
        <f t="shared" si="5"/>
        <v>89034</v>
      </c>
      <c r="B99" s="4">
        <v>7</v>
      </c>
      <c r="C99" s="4" t="s">
        <v>40</v>
      </c>
      <c r="D99" s="4">
        <v>18</v>
      </c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</row>
    <row r="100" spans="1:17" s="2" customFormat="1" ht="16" thickBot="1" x14ac:dyDescent="0.4">
      <c r="A100" s="22">
        <f t="shared" si="5"/>
        <v>89034</v>
      </c>
      <c r="B100" s="4">
        <v>7</v>
      </c>
      <c r="C100" s="4" t="s">
        <v>41</v>
      </c>
      <c r="D100" s="4">
        <v>98</v>
      </c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10"/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89034</v>
      </c>
      <c r="B106" s="11">
        <v>8</v>
      </c>
      <c r="C106" s="11" t="s">
        <v>36</v>
      </c>
      <c r="D106" s="11">
        <v>4</v>
      </c>
      <c r="E106" s="27">
        <v>230.43333333333331</v>
      </c>
      <c r="F106" s="27">
        <v>171.01538461538462</v>
      </c>
      <c r="G106" s="27">
        <v>113.62692307692308</v>
      </c>
      <c r="H106" s="27">
        <v>30</v>
      </c>
      <c r="I106" s="9">
        <v>0</v>
      </c>
      <c r="J106" s="9">
        <v>0</v>
      </c>
      <c r="K106" s="9">
        <v>0</v>
      </c>
      <c r="L106" s="27">
        <v>4.0620689655172413</v>
      </c>
      <c r="M106" s="27">
        <v>67.153846153846175</v>
      </c>
      <c r="N106" s="27">
        <v>174.07692307692307</v>
      </c>
      <c r="O106" s="27">
        <v>252.88888888888891</v>
      </c>
      <c r="P106" s="27">
        <v>282.21071428571423</v>
      </c>
      <c r="Q106" s="27"/>
    </row>
    <row r="107" spans="1:17" s="2" customFormat="1" ht="16" thickBot="1" x14ac:dyDescent="0.4">
      <c r="A107" s="22">
        <f>$A$10</f>
        <v>89034</v>
      </c>
      <c r="B107" s="4">
        <v>8</v>
      </c>
      <c r="C107" s="4" t="s">
        <v>41</v>
      </c>
      <c r="D107" s="4">
        <v>98</v>
      </c>
      <c r="E107" s="9">
        <v>27</v>
      </c>
      <c r="F107" s="9">
        <v>26</v>
      </c>
      <c r="G107" s="9">
        <v>26</v>
      </c>
      <c r="H107" s="9">
        <v>27</v>
      </c>
      <c r="I107" s="9">
        <v>29</v>
      </c>
      <c r="J107" s="9">
        <v>29</v>
      </c>
      <c r="K107" s="9">
        <v>29</v>
      </c>
      <c r="L107" s="9">
        <v>29</v>
      </c>
      <c r="M107" s="9">
        <v>26</v>
      </c>
      <c r="N107" s="9">
        <v>26</v>
      </c>
      <c r="O107" s="9">
        <v>27</v>
      </c>
      <c r="P107" s="9">
        <v>28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89034</v>
      </c>
      <c r="B117" s="4">
        <v>30</v>
      </c>
      <c r="C117" s="4" t="s">
        <v>50</v>
      </c>
      <c r="D117" s="4">
        <v>1</v>
      </c>
      <c r="E117" s="9">
        <v>5.4379310344827596</v>
      </c>
      <c r="F117" s="9">
        <v>5</v>
      </c>
      <c r="G117" s="9">
        <v>4.793103448275863</v>
      </c>
      <c r="H117" s="9">
        <v>4.3928571428571423</v>
      </c>
      <c r="I117" s="9">
        <v>4.0068965517241386</v>
      </c>
      <c r="J117" s="9">
        <v>3.8551724137931034</v>
      </c>
      <c r="K117" s="9">
        <v>4.1068965517241391</v>
      </c>
      <c r="L117" s="9">
        <v>4.3034482758620696</v>
      </c>
      <c r="M117" s="9">
        <v>4.7275862068965528</v>
      </c>
      <c r="N117" s="9">
        <v>4.7551724137931037</v>
      </c>
      <c r="O117" s="9">
        <v>5.0275862068965509</v>
      </c>
      <c r="P117" s="9">
        <v>4.9137931034482749</v>
      </c>
      <c r="Q117" s="10">
        <v>4.6100369458128077</v>
      </c>
    </row>
    <row r="118" spans="1:17" s="2" customFormat="1" ht="16" thickBot="1" x14ac:dyDescent="0.4">
      <c r="A118" s="22">
        <f t="shared" si="6"/>
        <v>89034</v>
      </c>
      <c r="B118" s="4">
        <v>30</v>
      </c>
      <c r="C118" s="4" t="s">
        <v>37</v>
      </c>
      <c r="D118" s="4">
        <v>19</v>
      </c>
      <c r="E118" s="9">
        <v>7.1</v>
      </c>
      <c r="F118" s="9">
        <v>6</v>
      </c>
      <c r="G118" s="9">
        <v>6.5</v>
      </c>
      <c r="H118" s="9">
        <v>6.2</v>
      </c>
      <c r="I118" s="9">
        <v>5.0999999999999996</v>
      </c>
      <c r="J118" s="9">
        <v>6</v>
      </c>
      <c r="K118" s="9">
        <v>5.8</v>
      </c>
      <c r="L118" s="9">
        <v>6</v>
      </c>
      <c r="M118" s="9">
        <v>6.7</v>
      </c>
      <c r="N118" s="9">
        <v>5.8</v>
      </c>
      <c r="O118" s="9">
        <v>6.8</v>
      </c>
      <c r="P118" s="9">
        <v>6.5</v>
      </c>
      <c r="Q118" s="10">
        <v>5.2583333333333337</v>
      </c>
    </row>
    <row r="119" spans="1:17" s="2" customFormat="1" ht="16" thickBot="1" x14ac:dyDescent="0.4">
      <c r="A119" s="22">
        <f t="shared" si="6"/>
        <v>89034</v>
      </c>
      <c r="B119" s="4">
        <v>30</v>
      </c>
      <c r="C119" s="4" t="s">
        <v>38</v>
      </c>
      <c r="D119" s="4">
        <v>20</v>
      </c>
      <c r="E119" s="6">
        <v>2008</v>
      </c>
      <c r="F119" s="6">
        <v>2005</v>
      </c>
      <c r="G119" s="6">
        <v>1997</v>
      </c>
      <c r="H119" s="6">
        <v>2018</v>
      </c>
      <c r="I119" s="6">
        <v>1993</v>
      </c>
      <c r="J119" s="6">
        <v>2018</v>
      </c>
      <c r="K119" s="6">
        <v>2007</v>
      </c>
      <c r="L119" s="6">
        <v>2005</v>
      </c>
      <c r="M119" s="6">
        <v>2017</v>
      </c>
      <c r="N119" s="6">
        <v>1993</v>
      </c>
      <c r="O119" s="6">
        <v>1996</v>
      </c>
      <c r="P119" s="6">
        <v>2020</v>
      </c>
      <c r="Q119" s="6">
        <v>2018</v>
      </c>
    </row>
    <row r="120" spans="1:17" s="2" customFormat="1" ht="16" thickBot="1" x14ac:dyDescent="0.4">
      <c r="A120" s="22">
        <f t="shared" si="6"/>
        <v>89034</v>
      </c>
      <c r="B120" s="4">
        <v>30</v>
      </c>
      <c r="C120" s="4" t="s">
        <v>39</v>
      </c>
      <c r="D120" s="4">
        <v>17</v>
      </c>
      <c r="E120" s="9">
        <v>3</v>
      </c>
      <c r="F120" s="9">
        <v>3.1</v>
      </c>
      <c r="G120" s="9">
        <v>2.5</v>
      </c>
      <c r="H120" s="9">
        <v>2.2999999999999998</v>
      </c>
      <c r="I120" s="9">
        <v>2.5</v>
      </c>
      <c r="J120" s="9">
        <v>2.4</v>
      </c>
      <c r="K120" s="9">
        <v>2.2000000000000002</v>
      </c>
      <c r="L120" s="9">
        <v>1.8</v>
      </c>
      <c r="M120" s="9">
        <v>3.4</v>
      </c>
      <c r="N120" s="9">
        <v>2.5</v>
      </c>
      <c r="O120" s="9">
        <v>4</v>
      </c>
      <c r="P120" s="9">
        <v>3.6</v>
      </c>
      <c r="Q120" s="10">
        <v>4.0333333333333323</v>
      </c>
    </row>
    <row r="121" spans="1:17" s="2" customFormat="1" ht="16" thickBot="1" x14ac:dyDescent="0.4">
      <c r="A121" s="22">
        <f t="shared" si="6"/>
        <v>89034</v>
      </c>
      <c r="B121" s="4">
        <v>30</v>
      </c>
      <c r="C121" s="4" t="s">
        <v>40</v>
      </c>
      <c r="D121" s="4">
        <v>18</v>
      </c>
      <c r="E121" s="6">
        <v>1993</v>
      </c>
      <c r="F121" s="6">
        <v>1991</v>
      </c>
      <c r="G121" s="6">
        <v>1999</v>
      </c>
      <c r="H121" s="6">
        <v>1996</v>
      </c>
      <c r="I121" s="6">
        <v>2016</v>
      </c>
      <c r="J121" s="6">
        <v>1998</v>
      </c>
      <c r="K121" s="6">
        <v>2001</v>
      </c>
      <c r="L121" s="6">
        <v>2006</v>
      </c>
      <c r="M121" s="6">
        <v>1993</v>
      </c>
      <c r="N121" s="6">
        <v>2008</v>
      </c>
      <c r="O121" s="6">
        <v>1997</v>
      </c>
      <c r="P121" s="6">
        <v>2013</v>
      </c>
      <c r="Q121" s="6">
        <v>2011</v>
      </c>
    </row>
    <row r="122" spans="1:17" s="2" customFormat="1" ht="16" thickBot="1" x14ac:dyDescent="0.4">
      <c r="A122" s="22">
        <f t="shared" si="6"/>
        <v>89034</v>
      </c>
      <c r="B122" s="4">
        <v>30</v>
      </c>
      <c r="C122" s="4" t="s">
        <v>41</v>
      </c>
      <c r="D122" s="4">
        <v>98</v>
      </c>
      <c r="E122" s="9">
        <v>29</v>
      </c>
      <c r="F122" s="9">
        <v>27</v>
      </c>
      <c r="G122" s="9">
        <v>29</v>
      </c>
      <c r="H122" s="9">
        <v>28</v>
      </c>
      <c r="I122" s="9">
        <v>29</v>
      </c>
      <c r="J122" s="9">
        <v>29</v>
      </c>
      <c r="K122" s="9">
        <v>29</v>
      </c>
      <c r="L122" s="9">
        <v>29</v>
      </c>
      <c r="M122" s="9">
        <v>29</v>
      </c>
      <c r="N122" s="9">
        <v>29</v>
      </c>
      <c r="O122" s="9">
        <v>29</v>
      </c>
      <c r="P122" s="9">
        <v>29</v>
      </c>
      <c r="Q122" s="10">
        <v>27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89034</v>
      </c>
      <c r="B128" s="4">
        <v>38</v>
      </c>
      <c r="C128" s="4" t="s">
        <v>50</v>
      </c>
      <c r="D128" s="4">
        <v>1</v>
      </c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10"/>
    </row>
    <row r="129" spans="1:17" s="2" customFormat="1" ht="16" thickBot="1" x14ac:dyDescent="0.4">
      <c r="A129" s="22">
        <f t="shared" si="7"/>
        <v>89034</v>
      </c>
      <c r="B129" s="4">
        <v>38</v>
      </c>
      <c r="C129" s="4" t="s">
        <v>37</v>
      </c>
      <c r="D129" s="4">
        <v>19</v>
      </c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10"/>
    </row>
    <row r="130" spans="1:17" s="2" customFormat="1" ht="16" thickBot="1" x14ac:dyDescent="0.4">
      <c r="A130" s="22">
        <f t="shared" si="7"/>
        <v>89034</v>
      </c>
      <c r="B130" s="4">
        <v>38</v>
      </c>
      <c r="C130" s="4" t="s">
        <v>38</v>
      </c>
      <c r="D130" s="4">
        <v>20</v>
      </c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s="2" customFormat="1" ht="16" thickBot="1" x14ac:dyDescent="0.4">
      <c r="A131" s="22">
        <f t="shared" si="7"/>
        <v>89034</v>
      </c>
      <c r="B131" s="4">
        <v>38</v>
      </c>
      <c r="C131" s="4" t="s">
        <v>39</v>
      </c>
      <c r="D131" s="4">
        <v>17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10"/>
    </row>
    <row r="132" spans="1:17" s="2" customFormat="1" ht="16" thickBot="1" x14ac:dyDescent="0.4">
      <c r="A132" s="22">
        <f t="shared" si="7"/>
        <v>89034</v>
      </c>
      <c r="B132" s="4">
        <v>38</v>
      </c>
      <c r="C132" s="4" t="s">
        <v>40</v>
      </c>
      <c r="D132" s="4">
        <v>18</v>
      </c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s="2" customFormat="1" ht="16" thickBot="1" x14ac:dyDescent="0.4">
      <c r="A133" s="22">
        <f t="shared" si="7"/>
        <v>89034</v>
      </c>
      <c r="B133" s="4">
        <v>38</v>
      </c>
      <c r="C133" s="4" t="s">
        <v>41</v>
      </c>
      <c r="D133" s="4">
        <v>98</v>
      </c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89034</v>
      </c>
      <c r="B139" s="4">
        <v>39</v>
      </c>
      <c r="C139" s="4" t="s">
        <v>50</v>
      </c>
      <c r="D139" s="4">
        <v>1</v>
      </c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10"/>
    </row>
    <row r="140" spans="1:17" s="2" customFormat="1" ht="16" thickBot="1" x14ac:dyDescent="0.4">
      <c r="A140" s="22">
        <f t="shared" si="8"/>
        <v>89034</v>
      </c>
      <c r="B140" s="4">
        <v>39</v>
      </c>
      <c r="C140" s="4" t="s">
        <v>37</v>
      </c>
      <c r="D140" s="4">
        <v>19</v>
      </c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10"/>
    </row>
    <row r="141" spans="1:17" s="2" customFormat="1" ht="16" thickBot="1" x14ac:dyDescent="0.4">
      <c r="A141" s="22">
        <f t="shared" si="8"/>
        <v>89034</v>
      </c>
      <c r="B141" s="4">
        <v>39</v>
      </c>
      <c r="C141" s="4" t="s">
        <v>38</v>
      </c>
      <c r="D141" s="4">
        <v>20</v>
      </c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s="2" customFormat="1" ht="16" thickBot="1" x14ac:dyDescent="0.4">
      <c r="A142" s="22">
        <f t="shared" si="8"/>
        <v>89034</v>
      </c>
      <c r="B142" s="4">
        <v>39</v>
      </c>
      <c r="C142" s="4" t="s">
        <v>39</v>
      </c>
      <c r="D142" s="4">
        <v>17</v>
      </c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10"/>
    </row>
    <row r="143" spans="1:17" s="2" customFormat="1" ht="16" thickBot="1" x14ac:dyDescent="0.4">
      <c r="A143" s="22">
        <f t="shared" si="8"/>
        <v>89034</v>
      </c>
      <c r="B143" s="4">
        <v>39</v>
      </c>
      <c r="C143" s="4" t="s">
        <v>40</v>
      </c>
      <c r="D143" s="4">
        <v>18</v>
      </c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s="2" customFormat="1" ht="16" thickBot="1" x14ac:dyDescent="0.4">
      <c r="A144" s="22">
        <f t="shared" si="8"/>
        <v>89034</v>
      </c>
      <c r="B144" s="4">
        <v>39</v>
      </c>
      <c r="C144" s="4" t="s">
        <v>41</v>
      </c>
      <c r="D144" s="4">
        <v>98</v>
      </c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10"/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89034</v>
      </c>
      <c r="B150" s="4">
        <v>10</v>
      </c>
      <c r="C150" s="4" t="s">
        <v>50</v>
      </c>
      <c r="D150" s="4">
        <v>1</v>
      </c>
      <c r="E150" s="9">
        <v>959.28214285714296</v>
      </c>
      <c r="F150" s="9">
        <v>957.82692307692309</v>
      </c>
      <c r="G150" s="9">
        <v>955.64642857142883</v>
      </c>
      <c r="H150" s="9">
        <v>955.89285714285722</v>
      </c>
      <c r="I150" s="9">
        <v>956.25172413793086</v>
      </c>
      <c r="J150" s="9">
        <v>958.80357142857156</v>
      </c>
      <c r="K150" s="9">
        <v>955.55714285714294</v>
      </c>
      <c r="L150" s="9">
        <v>954.9074074074075</v>
      </c>
      <c r="M150" s="9">
        <v>955.28888888888901</v>
      </c>
      <c r="N150" s="9">
        <v>952.38148148148161</v>
      </c>
      <c r="O150" s="9">
        <v>955.41111111111115</v>
      </c>
      <c r="P150" s="9">
        <v>958.6370370370372</v>
      </c>
      <c r="Q150" s="10">
        <v>956.32389299982697</v>
      </c>
    </row>
    <row r="151" spans="1:17" s="2" customFormat="1" ht="16" thickBot="1" x14ac:dyDescent="0.4">
      <c r="A151" s="22">
        <f t="shared" si="9"/>
        <v>89034</v>
      </c>
      <c r="B151" s="4">
        <v>10</v>
      </c>
      <c r="C151" s="4" t="s">
        <v>37</v>
      </c>
      <c r="D151" s="4">
        <v>19</v>
      </c>
      <c r="E151" s="9">
        <v>969.2</v>
      </c>
      <c r="F151" s="9">
        <v>964.5</v>
      </c>
      <c r="G151" s="9">
        <v>961.9</v>
      </c>
      <c r="H151" s="9">
        <v>963.1</v>
      </c>
      <c r="I151" s="9">
        <v>964.8</v>
      </c>
      <c r="J151" s="9">
        <v>969.5</v>
      </c>
      <c r="K151" s="9">
        <v>967.4</v>
      </c>
      <c r="L151" s="9">
        <v>964.9</v>
      </c>
      <c r="M151" s="9">
        <v>964.7</v>
      </c>
      <c r="N151" s="9">
        <v>958.9</v>
      </c>
      <c r="O151" s="9">
        <v>964.3</v>
      </c>
      <c r="P151" s="9">
        <v>968.7</v>
      </c>
      <c r="Q151" s="10">
        <v>959.34166666666658</v>
      </c>
    </row>
    <row r="152" spans="1:17" s="2" customFormat="1" ht="16" thickBot="1" x14ac:dyDescent="0.4">
      <c r="A152" s="22">
        <f t="shared" si="9"/>
        <v>89034</v>
      </c>
      <c r="B152" s="4">
        <v>10</v>
      </c>
      <c r="C152" s="4" t="s">
        <v>38</v>
      </c>
      <c r="D152" s="4">
        <v>20</v>
      </c>
      <c r="E152" s="6">
        <v>1993</v>
      </c>
      <c r="F152" s="6">
        <v>1992</v>
      </c>
      <c r="G152" s="6">
        <v>2011</v>
      </c>
      <c r="H152" s="6">
        <v>2007</v>
      </c>
      <c r="I152" s="6">
        <v>1992</v>
      </c>
      <c r="J152" s="6">
        <v>1994</v>
      </c>
      <c r="K152" s="6">
        <v>1995</v>
      </c>
      <c r="L152" s="6">
        <v>2020</v>
      </c>
      <c r="M152" s="6">
        <v>1996</v>
      </c>
      <c r="N152" s="6">
        <v>2017</v>
      </c>
      <c r="O152" s="6">
        <v>1997</v>
      </c>
      <c r="P152" s="6">
        <v>1991</v>
      </c>
      <c r="Q152" s="6">
        <v>2007</v>
      </c>
    </row>
    <row r="153" spans="1:17" s="2" customFormat="1" ht="16" thickBot="1" x14ac:dyDescent="0.4">
      <c r="A153" s="22">
        <f t="shared" si="9"/>
        <v>89034</v>
      </c>
      <c r="B153" s="4">
        <v>10</v>
      </c>
      <c r="C153" s="4" t="s">
        <v>39</v>
      </c>
      <c r="D153" s="4">
        <v>17</v>
      </c>
      <c r="E153" s="9">
        <v>951.2</v>
      </c>
      <c r="F153" s="9">
        <v>951.4</v>
      </c>
      <c r="G153" s="9">
        <v>949</v>
      </c>
      <c r="H153" s="9">
        <v>948.4</v>
      </c>
      <c r="I153" s="9">
        <v>948.1</v>
      </c>
      <c r="J153" s="9">
        <v>951.7</v>
      </c>
      <c r="K153" s="9">
        <v>948.2</v>
      </c>
      <c r="L153" s="9">
        <v>945.1</v>
      </c>
      <c r="M153" s="9">
        <v>945.2</v>
      </c>
      <c r="N153" s="9">
        <v>944.3</v>
      </c>
      <c r="O153" s="9">
        <v>948.4</v>
      </c>
      <c r="P153" s="9">
        <v>949.2</v>
      </c>
      <c r="Q153" s="10">
        <v>952.65000000000009</v>
      </c>
    </row>
    <row r="154" spans="1:17" s="2" customFormat="1" ht="16" thickBot="1" x14ac:dyDescent="0.4">
      <c r="A154" s="22">
        <f t="shared" si="9"/>
        <v>89034</v>
      </c>
      <c r="B154" s="4">
        <v>10</v>
      </c>
      <c r="C154" s="4" t="s">
        <v>40</v>
      </c>
      <c r="D154" s="4">
        <v>18</v>
      </c>
      <c r="E154" s="6">
        <v>2012</v>
      </c>
      <c r="F154" s="6">
        <v>2005</v>
      </c>
      <c r="G154" s="6">
        <v>1997</v>
      </c>
      <c r="H154" s="6">
        <v>1998</v>
      </c>
      <c r="I154" s="6">
        <v>2006</v>
      </c>
      <c r="J154" s="6">
        <v>2016</v>
      </c>
      <c r="K154" s="6">
        <v>2010</v>
      </c>
      <c r="L154" s="6">
        <v>2015</v>
      </c>
      <c r="M154" s="6">
        <v>2017</v>
      </c>
      <c r="N154" s="6">
        <v>1999</v>
      </c>
      <c r="O154" s="6">
        <v>2020</v>
      </c>
      <c r="P154" s="6">
        <v>1999</v>
      </c>
      <c r="Q154" s="6">
        <v>2015</v>
      </c>
    </row>
    <row r="155" spans="1:17" s="2" customFormat="1" ht="16" thickBot="1" x14ac:dyDescent="0.4">
      <c r="A155" s="22">
        <f t="shared" si="9"/>
        <v>89034</v>
      </c>
      <c r="B155" s="4">
        <v>10</v>
      </c>
      <c r="C155" s="4" t="s">
        <v>41</v>
      </c>
      <c r="D155" s="4">
        <v>98</v>
      </c>
      <c r="E155" s="9">
        <v>28</v>
      </c>
      <c r="F155" s="9">
        <v>26</v>
      </c>
      <c r="G155" s="9">
        <v>28</v>
      </c>
      <c r="H155" s="9">
        <v>28</v>
      </c>
      <c r="I155" s="9">
        <v>29</v>
      </c>
      <c r="J155" s="9">
        <v>28</v>
      </c>
      <c r="K155" s="9">
        <v>28</v>
      </c>
      <c r="L155" s="9">
        <v>27</v>
      </c>
      <c r="M155" s="9">
        <v>27</v>
      </c>
      <c r="N155" s="9">
        <v>27</v>
      </c>
      <c r="O155" s="9">
        <v>27</v>
      </c>
      <c r="P155" s="9">
        <v>27</v>
      </c>
      <c r="Q155" s="10">
        <v>25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89034</v>
      </c>
      <c r="B161" s="11">
        <v>13</v>
      </c>
      <c r="C161" s="11" t="s">
        <v>47</v>
      </c>
      <c r="D161" s="11">
        <v>5</v>
      </c>
      <c r="E161" s="17">
        <v>30.827586206896552</v>
      </c>
      <c r="F161" s="17">
        <v>28.103448275862068</v>
      </c>
      <c r="G161" s="17">
        <v>30.96551724137931</v>
      </c>
      <c r="H161" s="17">
        <v>29.862068965517242</v>
      </c>
      <c r="I161" s="17">
        <v>30.96551724137931</v>
      </c>
      <c r="J161" s="17">
        <v>29.96551724137931</v>
      </c>
      <c r="K161" s="17">
        <v>30.862068965517242</v>
      </c>
      <c r="L161" s="17">
        <v>30.827586206896552</v>
      </c>
      <c r="M161" s="17">
        <v>30</v>
      </c>
      <c r="N161" s="17">
        <v>30.96551724137931</v>
      </c>
      <c r="O161" s="17">
        <v>29.96551724137931</v>
      </c>
      <c r="P161" s="17">
        <v>30.896551724137932</v>
      </c>
      <c r="Q161" s="17">
        <v>364.20689655172407</v>
      </c>
    </row>
    <row r="162" spans="1:17" s="14" customFormat="1" ht="16" thickBot="1" x14ac:dyDescent="0.4">
      <c r="A162" s="21">
        <f>$A$10</f>
        <v>89034</v>
      </c>
      <c r="B162" s="11">
        <v>13</v>
      </c>
      <c r="C162" s="11" t="s">
        <v>41</v>
      </c>
      <c r="D162" s="11">
        <v>98</v>
      </c>
      <c r="E162" s="10">
        <v>29</v>
      </c>
      <c r="F162" s="10">
        <v>29</v>
      </c>
      <c r="G162" s="10">
        <v>29</v>
      </c>
      <c r="H162" s="10">
        <v>29</v>
      </c>
      <c r="I162" s="10">
        <v>29</v>
      </c>
      <c r="J162" s="10">
        <v>29</v>
      </c>
      <c r="K162" s="10">
        <v>29</v>
      </c>
      <c r="L162" s="10">
        <v>29</v>
      </c>
      <c r="M162" s="10">
        <v>29</v>
      </c>
      <c r="N162" s="10">
        <v>29</v>
      </c>
      <c r="O162" s="10">
        <v>29</v>
      </c>
      <c r="P162" s="10">
        <v>29</v>
      </c>
      <c r="Q162" s="10">
        <v>28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89034</v>
      </c>
      <c r="B168" s="11">
        <v>47</v>
      </c>
      <c r="C168" s="11" t="s">
        <v>47</v>
      </c>
      <c r="D168" s="11">
        <v>5</v>
      </c>
      <c r="E168" s="17">
        <v>12.758620689655173</v>
      </c>
      <c r="F168" s="17">
        <v>11</v>
      </c>
      <c r="G168" s="17">
        <v>12.758620689655173</v>
      </c>
      <c r="H168" s="17">
        <v>10.551724137931034</v>
      </c>
      <c r="I168" s="17">
        <v>10.517241379310345</v>
      </c>
      <c r="J168" s="17">
        <v>9.7586206896551726</v>
      </c>
      <c r="K168" s="17">
        <v>10.482758620689655</v>
      </c>
      <c r="L168" s="17">
        <v>9.2068965517241388</v>
      </c>
      <c r="M168" s="17">
        <v>10.689655172413794</v>
      </c>
      <c r="N168" s="17">
        <v>9.5517241379310338</v>
      </c>
      <c r="O168" s="17">
        <v>10</v>
      </c>
      <c r="P168" s="17">
        <v>10.655172413793103</v>
      </c>
      <c r="Q168" s="17">
        <v>127.93103448275863</v>
      </c>
    </row>
    <row r="169" spans="1:17" s="14" customFormat="1" ht="16" thickBot="1" x14ac:dyDescent="0.4">
      <c r="A169" s="21">
        <f>$A$10</f>
        <v>89034</v>
      </c>
      <c r="B169" s="11">
        <v>47</v>
      </c>
      <c r="C169" s="11" t="s">
        <v>41</v>
      </c>
      <c r="D169" s="11">
        <v>98</v>
      </c>
      <c r="E169" s="10">
        <v>29</v>
      </c>
      <c r="F169" s="10">
        <v>29</v>
      </c>
      <c r="G169" s="10">
        <v>29</v>
      </c>
      <c r="H169" s="10">
        <v>29</v>
      </c>
      <c r="I169" s="10">
        <v>29</v>
      </c>
      <c r="J169" s="10">
        <v>29</v>
      </c>
      <c r="K169" s="10">
        <v>29</v>
      </c>
      <c r="L169" s="10">
        <v>29</v>
      </c>
      <c r="M169" s="10">
        <v>29</v>
      </c>
      <c r="N169" s="10">
        <v>29</v>
      </c>
      <c r="O169" s="10">
        <v>29</v>
      </c>
      <c r="P169" s="10">
        <v>29</v>
      </c>
      <c r="Q169" s="10">
        <v>28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89034</v>
      </c>
      <c r="B175" s="4">
        <v>27</v>
      </c>
      <c r="C175" s="11" t="s">
        <v>47</v>
      </c>
      <c r="D175" s="20">
        <v>5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</row>
    <row r="176" spans="1:17" s="2" customFormat="1" ht="16" thickBot="1" x14ac:dyDescent="0.4">
      <c r="A176" s="21">
        <f>$A$10</f>
        <v>89034</v>
      </c>
      <c r="B176" s="4">
        <v>27</v>
      </c>
      <c r="C176" s="11" t="s">
        <v>41</v>
      </c>
      <c r="D176" s="20">
        <v>98</v>
      </c>
      <c r="E176" s="9">
        <v>29</v>
      </c>
      <c r="F176" s="9">
        <v>29</v>
      </c>
      <c r="G176" s="9">
        <v>29</v>
      </c>
      <c r="H176" s="9">
        <v>29</v>
      </c>
      <c r="I176" s="9">
        <v>29</v>
      </c>
      <c r="J176" s="9">
        <v>29</v>
      </c>
      <c r="K176" s="9">
        <v>29</v>
      </c>
      <c r="L176" s="9">
        <v>29</v>
      </c>
      <c r="M176" s="9">
        <v>29</v>
      </c>
      <c r="N176" s="9">
        <v>29</v>
      </c>
      <c r="O176" s="9">
        <v>29</v>
      </c>
      <c r="P176" s="9">
        <v>29</v>
      </c>
      <c r="Q176" s="9">
        <v>28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Q186"/>
  <sheetViews>
    <sheetView topLeftCell="D16" workbookViewId="0">
      <selection activeCell="D52" sqref="A52:XFD52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466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89053</v>
      </c>
      <c r="B10" s="4" t="s">
        <v>467</v>
      </c>
      <c r="C10" s="4" t="s">
        <v>468</v>
      </c>
      <c r="D10" s="6">
        <v>11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469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89053</v>
      </c>
      <c r="B23" s="4">
        <v>1</v>
      </c>
      <c r="C23" s="4" t="s">
        <v>36</v>
      </c>
      <c r="D23" s="4">
        <v>4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10"/>
    </row>
    <row r="24" spans="1:17" s="2" customFormat="1" ht="16" thickBot="1" x14ac:dyDescent="0.4">
      <c r="A24" s="23">
        <f t="shared" ref="A24:A30" si="0">$A$10</f>
        <v>89053</v>
      </c>
      <c r="B24" s="4">
        <v>1</v>
      </c>
      <c r="C24" s="4" t="s">
        <v>37</v>
      </c>
      <c r="D24" s="4">
        <v>19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0"/>
    </row>
    <row r="25" spans="1:17" s="2" customFormat="1" ht="16" thickBot="1" x14ac:dyDescent="0.4">
      <c r="A25" s="23">
        <f t="shared" si="0"/>
        <v>89053</v>
      </c>
      <c r="B25" s="4">
        <v>1</v>
      </c>
      <c r="C25" s="4" t="s">
        <v>38</v>
      </c>
      <c r="D25" s="4">
        <v>20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</row>
    <row r="26" spans="1:17" s="2" customFormat="1" ht="16" thickBot="1" x14ac:dyDescent="0.4">
      <c r="A26" s="23">
        <f t="shared" si="0"/>
        <v>89053</v>
      </c>
      <c r="B26" s="4">
        <v>1</v>
      </c>
      <c r="C26" s="4" t="s">
        <v>39</v>
      </c>
      <c r="D26" s="4">
        <v>17</v>
      </c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0"/>
    </row>
    <row r="27" spans="1:17" s="2" customFormat="1" ht="16" thickBot="1" x14ac:dyDescent="0.4">
      <c r="A27" s="23">
        <f t="shared" si="0"/>
        <v>89053</v>
      </c>
      <c r="B27" s="4">
        <v>1</v>
      </c>
      <c r="C27" s="4" t="s">
        <v>40</v>
      </c>
      <c r="D27" s="4">
        <v>18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</row>
    <row r="28" spans="1:17" s="2" customFormat="1" ht="16" thickBot="1" x14ac:dyDescent="0.4">
      <c r="A28" s="23">
        <f t="shared" si="0"/>
        <v>89053</v>
      </c>
      <c r="B28" s="4">
        <v>1</v>
      </c>
      <c r="C28" s="4" t="s">
        <v>41</v>
      </c>
      <c r="D28" s="4">
        <v>98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10"/>
    </row>
    <row r="29" spans="1:17" s="2" customFormat="1" ht="16" thickBot="1" x14ac:dyDescent="0.4">
      <c r="A29" s="23">
        <f t="shared" si="0"/>
        <v>89053</v>
      </c>
      <c r="B29" s="4">
        <v>1</v>
      </c>
      <c r="C29" s="11" t="s">
        <v>42</v>
      </c>
      <c r="D29" s="11">
        <v>2</v>
      </c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0"/>
    </row>
    <row r="30" spans="1:17" s="2" customFormat="1" ht="16" thickBot="1" x14ac:dyDescent="0.4">
      <c r="A30" s="23">
        <f t="shared" si="0"/>
        <v>89053</v>
      </c>
      <c r="B30" s="4">
        <v>1</v>
      </c>
      <c r="C30" s="11" t="s">
        <v>43</v>
      </c>
      <c r="D30" s="20" t="s">
        <v>44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89053</v>
      </c>
      <c r="B36" s="11">
        <v>2</v>
      </c>
      <c r="C36" s="11" t="s">
        <v>47</v>
      </c>
      <c r="D36" s="11">
        <v>5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s="14" customFormat="1" ht="16" thickBot="1" x14ac:dyDescent="0.4">
      <c r="A37" s="21">
        <f>$A$10</f>
        <v>89053</v>
      </c>
      <c r="B37" s="11">
        <v>2</v>
      </c>
      <c r="C37" s="11" t="s">
        <v>41</v>
      </c>
      <c r="D37" s="11">
        <v>98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89053</v>
      </c>
      <c r="B43" s="4">
        <v>3</v>
      </c>
      <c r="C43" s="4" t="s">
        <v>50</v>
      </c>
      <c r="D43" s="4">
        <v>1</v>
      </c>
      <c r="E43" s="9">
        <v>4.3233333333333341</v>
      </c>
      <c r="F43" s="9">
        <v>3.9233333333333333</v>
      </c>
      <c r="G43" s="9">
        <v>2.8699999999999997</v>
      </c>
      <c r="H43" s="9">
        <v>0.94333333333333347</v>
      </c>
      <c r="I43" s="9">
        <v>-0.35333333333333328</v>
      </c>
      <c r="J43" s="9">
        <v>-2.4566666666666661</v>
      </c>
      <c r="K43" s="9">
        <v>-2.9766666666666661</v>
      </c>
      <c r="L43" s="9">
        <v>-2.6066666666666674</v>
      </c>
      <c r="M43" s="9">
        <v>-1.1666666666666665</v>
      </c>
      <c r="N43" s="9">
        <v>0.16333333333333336</v>
      </c>
      <c r="O43" s="9">
        <v>1.6900000000000002</v>
      </c>
      <c r="P43" s="9">
        <v>3.1633333333333331</v>
      </c>
      <c r="Q43" s="10">
        <v>0.62638888888888888</v>
      </c>
    </row>
    <row r="44" spans="1:17" s="2" customFormat="1" ht="16" thickBot="1" x14ac:dyDescent="0.4">
      <c r="A44" s="22">
        <f t="shared" si="1"/>
        <v>89053</v>
      </c>
      <c r="B44" s="4">
        <v>3</v>
      </c>
      <c r="C44" s="4" t="s">
        <v>37</v>
      </c>
      <c r="D44" s="4">
        <v>19</v>
      </c>
      <c r="E44" s="9">
        <v>5.8</v>
      </c>
      <c r="F44" s="9">
        <v>5.2</v>
      </c>
      <c r="G44" s="9">
        <v>4.5999999999999996</v>
      </c>
      <c r="H44" s="9">
        <v>3.6</v>
      </c>
      <c r="I44" s="9">
        <v>1.9</v>
      </c>
      <c r="J44" s="9">
        <v>1.9</v>
      </c>
      <c r="K44" s="9">
        <v>-0.2</v>
      </c>
      <c r="L44" s="9">
        <v>0.5</v>
      </c>
      <c r="M44" s="9">
        <v>2.6</v>
      </c>
      <c r="N44" s="9">
        <v>1.9</v>
      </c>
      <c r="O44" s="9">
        <v>3.7</v>
      </c>
      <c r="P44" s="9">
        <v>5.7</v>
      </c>
      <c r="Q44" s="10">
        <v>1.7666666666666666</v>
      </c>
    </row>
    <row r="45" spans="1:17" s="2" customFormat="1" ht="16" thickBot="1" x14ac:dyDescent="0.4">
      <c r="A45" s="22">
        <f t="shared" si="1"/>
        <v>89053</v>
      </c>
      <c r="B45" s="4">
        <v>3</v>
      </c>
      <c r="C45" s="4" t="s">
        <v>38</v>
      </c>
      <c r="D45" s="4">
        <v>20</v>
      </c>
      <c r="E45" s="6">
        <v>1997</v>
      </c>
      <c r="F45" s="6">
        <v>2020</v>
      </c>
      <c r="G45" s="6">
        <v>2006</v>
      </c>
      <c r="H45" s="6">
        <v>2013</v>
      </c>
      <c r="I45" s="6">
        <v>2001</v>
      </c>
      <c r="J45" s="6">
        <v>1998</v>
      </c>
      <c r="K45" s="6">
        <v>2014</v>
      </c>
      <c r="L45" s="6">
        <v>2003</v>
      </c>
      <c r="M45" s="6">
        <v>2008</v>
      </c>
      <c r="N45" s="6">
        <v>2008</v>
      </c>
      <c r="O45" s="6">
        <v>1994</v>
      </c>
      <c r="P45" s="6">
        <v>1992</v>
      </c>
      <c r="Q45" s="6">
        <v>2008</v>
      </c>
    </row>
    <row r="46" spans="1:17" s="2" customFormat="1" ht="16" thickBot="1" x14ac:dyDescent="0.4">
      <c r="A46" s="22">
        <f t="shared" si="1"/>
        <v>89053</v>
      </c>
      <c r="B46" s="4">
        <v>3</v>
      </c>
      <c r="C46" s="4" t="s">
        <v>39</v>
      </c>
      <c r="D46" s="4">
        <v>17</v>
      </c>
      <c r="E46" s="9">
        <v>3.1</v>
      </c>
      <c r="F46" s="9">
        <v>2</v>
      </c>
      <c r="G46" s="9">
        <v>0.8</v>
      </c>
      <c r="H46" s="9">
        <v>-2.2999999999999998</v>
      </c>
      <c r="I46" s="9">
        <v>-6.2</v>
      </c>
      <c r="J46" s="9">
        <v>-6.2</v>
      </c>
      <c r="K46" s="9">
        <v>-9.3000000000000007</v>
      </c>
      <c r="L46" s="9">
        <v>-7.4</v>
      </c>
      <c r="M46" s="9">
        <v>-4.7</v>
      </c>
      <c r="N46" s="9">
        <v>-3</v>
      </c>
      <c r="O46" s="9">
        <v>-0.3</v>
      </c>
      <c r="P46" s="9">
        <v>0.9</v>
      </c>
      <c r="Q46" s="10">
        <v>-0.85833333333333328</v>
      </c>
    </row>
    <row r="47" spans="1:17" s="2" customFormat="1" ht="16" thickBot="1" x14ac:dyDescent="0.4">
      <c r="A47" s="22">
        <f t="shared" si="1"/>
        <v>89053</v>
      </c>
      <c r="B47" s="4">
        <v>3</v>
      </c>
      <c r="C47" s="4" t="s">
        <v>40</v>
      </c>
      <c r="D47" s="4">
        <v>18</v>
      </c>
      <c r="E47" s="6">
        <v>2010</v>
      </c>
      <c r="F47" s="6">
        <v>2010</v>
      </c>
      <c r="G47" s="6">
        <v>1992</v>
      </c>
      <c r="H47" s="6">
        <v>2012</v>
      </c>
      <c r="I47" s="6">
        <v>1992</v>
      </c>
      <c r="J47" s="6">
        <v>1991</v>
      </c>
      <c r="K47" s="6">
        <v>1995</v>
      </c>
      <c r="L47" s="6">
        <v>1995</v>
      </c>
      <c r="M47" s="6">
        <v>1998</v>
      </c>
      <c r="N47" s="6">
        <v>1994</v>
      </c>
      <c r="O47" s="6">
        <v>1997</v>
      </c>
      <c r="P47" s="6">
        <v>2003</v>
      </c>
      <c r="Q47" s="6">
        <v>1991</v>
      </c>
    </row>
    <row r="48" spans="1:17" s="2" customFormat="1" ht="16" thickBot="1" x14ac:dyDescent="0.4">
      <c r="A48" s="22">
        <f t="shared" si="1"/>
        <v>89053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22">
        <f t="shared" si="1"/>
        <v>89053</v>
      </c>
      <c r="B49" s="4">
        <v>3</v>
      </c>
      <c r="C49" s="11" t="s">
        <v>42</v>
      </c>
      <c r="D49" s="11">
        <v>2</v>
      </c>
      <c r="E49" s="9">
        <v>12.7</v>
      </c>
      <c r="F49" s="9">
        <v>10.8</v>
      </c>
      <c r="G49" s="9">
        <v>11</v>
      </c>
      <c r="H49" s="9">
        <v>8.6999999999999993</v>
      </c>
      <c r="I49" s="9">
        <v>7.2</v>
      </c>
      <c r="J49" s="9">
        <v>8.6</v>
      </c>
      <c r="K49" s="9">
        <v>6.5</v>
      </c>
      <c r="L49" s="9">
        <v>5.0999999999999996</v>
      </c>
      <c r="M49" s="9">
        <v>6.7</v>
      </c>
      <c r="N49" s="9">
        <v>9.1</v>
      </c>
      <c r="O49" s="9">
        <v>13.1</v>
      </c>
      <c r="P49" s="9">
        <v>11.5</v>
      </c>
      <c r="Q49" s="10">
        <v>13.1</v>
      </c>
    </row>
    <row r="50" spans="1:17" s="2" customFormat="1" ht="16" thickBot="1" x14ac:dyDescent="0.4">
      <c r="A50" s="4">
        <f t="shared" si="1"/>
        <v>89053</v>
      </c>
      <c r="B50" s="4">
        <v>3</v>
      </c>
      <c r="C50" s="11" t="s">
        <v>43</v>
      </c>
      <c r="D50" s="11">
        <v>15</v>
      </c>
      <c r="E50" s="12">
        <v>35452</v>
      </c>
      <c r="F50" s="12">
        <v>43870</v>
      </c>
      <c r="G50" s="12">
        <v>36596</v>
      </c>
      <c r="H50" s="12">
        <v>37717</v>
      </c>
      <c r="I50" s="12">
        <v>41767</v>
      </c>
      <c r="J50" s="12">
        <v>39241</v>
      </c>
      <c r="K50" s="12">
        <v>36734</v>
      </c>
      <c r="L50" s="12">
        <v>34182</v>
      </c>
      <c r="M50" s="12">
        <v>39716</v>
      </c>
      <c r="N50" s="12">
        <v>39009</v>
      </c>
      <c r="O50" s="12">
        <v>43793</v>
      </c>
      <c r="P50" s="12">
        <v>38716</v>
      </c>
      <c r="Q50" s="13">
        <v>43793</v>
      </c>
    </row>
    <row r="51" spans="1:17" s="2" customFormat="1" ht="16" thickBot="1" x14ac:dyDescent="0.4">
      <c r="A51" s="22">
        <f t="shared" si="1"/>
        <v>89053</v>
      </c>
      <c r="B51" s="4">
        <v>3</v>
      </c>
      <c r="C51" s="11" t="s">
        <v>51</v>
      </c>
      <c r="D51" s="11">
        <v>3</v>
      </c>
      <c r="E51" s="9">
        <v>-1</v>
      </c>
      <c r="F51" s="9">
        <v>-2</v>
      </c>
      <c r="G51" s="9">
        <v>-7.7</v>
      </c>
      <c r="H51" s="9">
        <v>-11.3</v>
      </c>
      <c r="I51" s="9">
        <v>-16.8</v>
      </c>
      <c r="J51" s="9">
        <v>-19</v>
      </c>
      <c r="K51" s="9">
        <v>-23.8</v>
      </c>
      <c r="L51" s="9">
        <v>-21.5</v>
      </c>
      <c r="M51" s="9">
        <v>-19.399999999999999</v>
      </c>
      <c r="N51" s="9">
        <v>-11.1</v>
      </c>
      <c r="O51" s="9">
        <v>-5.6</v>
      </c>
      <c r="P51" s="9">
        <v>-3.1</v>
      </c>
      <c r="Q51" s="10">
        <v>-23.8</v>
      </c>
    </row>
    <row r="52" spans="1:17" s="2" customFormat="1" ht="16" thickBot="1" x14ac:dyDescent="0.4">
      <c r="A52" s="4">
        <f t="shared" si="1"/>
        <v>89053</v>
      </c>
      <c r="B52" s="4">
        <v>3</v>
      </c>
      <c r="C52" s="11" t="s">
        <v>52</v>
      </c>
      <c r="D52" s="11">
        <v>16</v>
      </c>
      <c r="E52" s="12">
        <v>36892</v>
      </c>
      <c r="F52" s="12">
        <v>33648</v>
      </c>
      <c r="G52" s="12">
        <v>33689</v>
      </c>
      <c r="H52" s="12">
        <v>41018</v>
      </c>
      <c r="I52" s="12">
        <v>33751</v>
      </c>
      <c r="J52" s="12">
        <v>38533</v>
      </c>
      <c r="K52" s="12">
        <v>34539</v>
      </c>
      <c r="L52" s="12">
        <v>33454</v>
      </c>
      <c r="M52" s="12">
        <v>36048</v>
      </c>
      <c r="N52" s="12">
        <v>37532</v>
      </c>
      <c r="O52" s="12">
        <v>35742</v>
      </c>
      <c r="P52" s="12">
        <v>37962</v>
      </c>
      <c r="Q52" s="13">
        <v>34539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89053</v>
      </c>
      <c r="B58" s="4">
        <v>4</v>
      </c>
      <c r="C58" s="4" t="s">
        <v>50</v>
      </c>
      <c r="D58" s="4">
        <v>1</v>
      </c>
      <c r="E58" s="9">
        <v>0.44333333333333347</v>
      </c>
      <c r="F58" s="9">
        <v>0.20333333333333342</v>
      </c>
      <c r="G58" s="9">
        <v>-1.206666666666667</v>
      </c>
      <c r="H58" s="9">
        <v>-3.3766666666666665</v>
      </c>
      <c r="I58" s="9">
        <v>-5.3333333333333313</v>
      </c>
      <c r="J58" s="9">
        <v>-8.1166666666666654</v>
      </c>
      <c r="K58" s="9">
        <v>-8.99</v>
      </c>
      <c r="L58" s="9">
        <v>-8.2566666666666659</v>
      </c>
      <c r="M58" s="9">
        <v>-6.4966666666666661</v>
      </c>
      <c r="N58" s="9">
        <v>-4.16</v>
      </c>
      <c r="O58" s="9">
        <v>-2.17</v>
      </c>
      <c r="P58" s="9">
        <v>-0.63</v>
      </c>
      <c r="Q58" s="10">
        <v>-4.0074999999999994</v>
      </c>
    </row>
    <row r="59" spans="1:17" s="2" customFormat="1" ht="16" thickBot="1" x14ac:dyDescent="0.4">
      <c r="A59" s="22">
        <f t="shared" si="2"/>
        <v>89053</v>
      </c>
      <c r="B59" s="4">
        <v>4</v>
      </c>
      <c r="C59" s="4" t="s">
        <v>37</v>
      </c>
      <c r="D59" s="4">
        <v>19</v>
      </c>
      <c r="E59" s="9">
        <v>1.5</v>
      </c>
      <c r="F59" s="9">
        <v>1.6</v>
      </c>
      <c r="G59" s="9">
        <v>1.4</v>
      </c>
      <c r="H59" s="9">
        <v>-0.4</v>
      </c>
      <c r="I59" s="9">
        <v>-2.4</v>
      </c>
      <c r="J59" s="9">
        <v>-3.2</v>
      </c>
      <c r="K59" s="9">
        <v>-5</v>
      </c>
      <c r="L59" s="9">
        <v>-4.0999999999999996</v>
      </c>
      <c r="M59" s="9">
        <v>-2.1</v>
      </c>
      <c r="N59" s="9">
        <v>-1.5</v>
      </c>
      <c r="O59" s="9">
        <v>-0.4</v>
      </c>
      <c r="P59" s="9">
        <v>1.2</v>
      </c>
      <c r="Q59" s="10">
        <v>-2.5416666666666674</v>
      </c>
    </row>
    <row r="60" spans="1:17" s="2" customFormat="1" ht="16" thickBot="1" x14ac:dyDescent="0.4">
      <c r="A60" s="22">
        <f t="shared" si="2"/>
        <v>89053</v>
      </c>
      <c r="B60" s="4">
        <v>4</v>
      </c>
      <c r="C60" s="4" t="s">
        <v>38</v>
      </c>
      <c r="D60" s="4">
        <v>20</v>
      </c>
      <c r="E60" s="6">
        <v>2006</v>
      </c>
      <c r="F60" s="6">
        <v>2018</v>
      </c>
      <c r="G60" s="6">
        <v>2006</v>
      </c>
      <c r="H60" s="6">
        <v>1999</v>
      </c>
      <c r="I60" s="6">
        <v>1999</v>
      </c>
      <c r="J60" s="6">
        <v>2016</v>
      </c>
      <c r="K60" s="6">
        <v>2014</v>
      </c>
      <c r="L60" s="6">
        <v>2003</v>
      </c>
      <c r="M60" s="6">
        <v>2016</v>
      </c>
      <c r="N60" s="6">
        <v>2010</v>
      </c>
      <c r="O60" s="6">
        <v>2010</v>
      </c>
      <c r="P60" s="6">
        <v>1992</v>
      </c>
      <c r="Q60" s="6">
        <v>2016</v>
      </c>
    </row>
    <row r="61" spans="1:17" s="2" customFormat="1" ht="16" thickBot="1" x14ac:dyDescent="0.4">
      <c r="A61" s="22">
        <f t="shared" si="2"/>
        <v>89053</v>
      </c>
      <c r="B61" s="4">
        <v>4</v>
      </c>
      <c r="C61" s="4" t="s">
        <v>39</v>
      </c>
      <c r="D61" s="4">
        <v>17</v>
      </c>
      <c r="E61" s="9">
        <v>-1</v>
      </c>
      <c r="F61" s="9">
        <v>-1.4</v>
      </c>
      <c r="G61" s="9">
        <v>-3.8</v>
      </c>
      <c r="H61" s="9">
        <v>-7.7</v>
      </c>
      <c r="I61" s="9">
        <v>-11.2</v>
      </c>
      <c r="J61" s="9">
        <v>-13.5</v>
      </c>
      <c r="K61" s="9">
        <v>-16.7</v>
      </c>
      <c r="L61" s="9">
        <v>-14.1</v>
      </c>
      <c r="M61" s="9">
        <v>-11.1</v>
      </c>
      <c r="N61" s="9">
        <v>-8.8000000000000007</v>
      </c>
      <c r="O61" s="9">
        <v>-4.4000000000000004</v>
      </c>
      <c r="P61" s="9">
        <v>-2.9</v>
      </c>
      <c r="Q61" s="10">
        <v>-5.8166666666666655</v>
      </c>
    </row>
    <row r="62" spans="1:17" s="2" customFormat="1" ht="16" thickBot="1" x14ac:dyDescent="0.4">
      <c r="A62" s="22">
        <f t="shared" si="2"/>
        <v>89053</v>
      </c>
      <c r="B62" s="4">
        <v>4</v>
      </c>
      <c r="C62" s="4" t="s">
        <v>40</v>
      </c>
      <c r="D62" s="4">
        <v>18</v>
      </c>
      <c r="E62" s="6">
        <v>2014</v>
      </c>
      <c r="F62" s="6">
        <v>2001</v>
      </c>
      <c r="G62" s="6">
        <v>1992</v>
      </c>
      <c r="H62" s="6">
        <v>2011</v>
      </c>
      <c r="I62" s="6">
        <v>1992</v>
      </c>
      <c r="J62" s="6">
        <v>2002</v>
      </c>
      <c r="K62" s="6">
        <v>2007</v>
      </c>
      <c r="L62" s="6">
        <v>1995</v>
      </c>
      <c r="M62" s="6">
        <v>1997</v>
      </c>
      <c r="N62" s="6">
        <v>2002</v>
      </c>
      <c r="O62" s="6">
        <v>1997</v>
      </c>
      <c r="P62" s="6">
        <v>2003</v>
      </c>
      <c r="Q62" s="6">
        <v>2007</v>
      </c>
    </row>
    <row r="63" spans="1:17" s="2" customFormat="1" ht="16" thickBot="1" x14ac:dyDescent="0.4">
      <c r="A63" s="22">
        <f t="shared" si="2"/>
        <v>89053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89053</v>
      </c>
      <c r="B64" s="4">
        <v>4</v>
      </c>
      <c r="C64" s="11" t="s">
        <v>42</v>
      </c>
      <c r="D64" s="11">
        <v>2</v>
      </c>
      <c r="E64" s="9">
        <v>6.2</v>
      </c>
      <c r="F64" s="9">
        <v>4</v>
      </c>
      <c r="G64" s="9">
        <v>4.2</v>
      </c>
      <c r="H64" s="9">
        <v>3.3</v>
      </c>
      <c r="I64" s="9">
        <v>2.2999999999999998</v>
      </c>
      <c r="J64" s="9">
        <v>1.6</v>
      </c>
      <c r="K64" s="9">
        <v>0.9</v>
      </c>
      <c r="L64" s="9">
        <v>1.2</v>
      </c>
      <c r="M64" s="9">
        <v>1.4</v>
      </c>
      <c r="N64" s="9">
        <v>1.8</v>
      </c>
      <c r="O64" s="9">
        <v>2.4</v>
      </c>
      <c r="P64" s="9">
        <v>4</v>
      </c>
      <c r="Q64" s="10">
        <v>6.2</v>
      </c>
    </row>
    <row r="65" spans="1:17" s="2" customFormat="1" ht="16" thickBot="1" x14ac:dyDescent="0.4">
      <c r="A65" s="4">
        <f t="shared" si="2"/>
        <v>89053</v>
      </c>
      <c r="B65" s="4">
        <v>4</v>
      </c>
      <c r="C65" s="11" t="s">
        <v>43</v>
      </c>
      <c r="D65" s="11">
        <v>15</v>
      </c>
      <c r="E65" s="12">
        <v>35089</v>
      </c>
      <c r="F65" s="12">
        <v>35113</v>
      </c>
      <c r="G65" s="12">
        <v>40970</v>
      </c>
      <c r="H65" s="12">
        <v>43204</v>
      </c>
      <c r="I65" s="12">
        <v>34091</v>
      </c>
      <c r="J65" s="12">
        <v>36682</v>
      </c>
      <c r="K65" s="12">
        <v>37819</v>
      </c>
      <c r="L65" s="12">
        <v>34562</v>
      </c>
      <c r="M65" s="12">
        <v>42620</v>
      </c>
      <c r="N65" s="12">
        <v>39018</v>
      </c>
      <c r="O65" s="12">
        <v>34660</v>
      </c>
      <c r="P65" s="12">
        <v>40881</v>
      </c>
      <c r="Q65" s="13">
        <v>35089</v>
      </c>
    </row>
    <row r="66" spans="1:17" s="2" customFormat="1" ht="16" thickBot="1" x14ac:dyDescent="0.4">
      <c r="A66" s="22">
        <f t="shared" si="2"/>
        <v>89053</v>
      </c>
      <c r="B66" s="4">
        <v>4</v>
      </c>
      <c r="C66" s="11" t="s">
        <v>51</v>
      </c>
      <c r="D66" s="11">
        <v>3</v>
      </c>
      <c r="E66" s="9">
        <v>-3.9</v>
      </c>
      <c r="F66" s="9">
        <v>-7</v>
      </c>
      <c r="G66" s="9">
        <v>-10</v>
      </c>
      <c r="H66" s="9">
        <v>-16.2</v>
      </c>
      <c r="I66" s="9">
        <v>-21.4</v>
      </c>
      <c r="J66" s="9">
        <v>-24</v>
      </c>
      <c r="K66" s="9">
        <v>-27.3</v>
      </c>
      <c r="L66" s="9">
        <v>-25.5</v>
      </c>
      <c r="M66" s="9">
        <v>-23.5</v>
      </c>
      <c r="N66" s="9">
        <v>-18</v>
      </c>
      <c r="O66" s="9">
        <v>-11.6</v>
      </c>
      <c r="P66" s="9">
        <v>-9</v>
      </c>
      <c r="Q66" s="10">
        <v>-27.3</v>
      </c>
    </row>
    <row r="67" spans="1:17" s="2" customFormat="1" ht="16" thickBot="1" x14ac:dyDescent="0.4">
      <c r="A67" s="4">
        <f t="shared" si="2"/>
        <v>89053</v>
      </c>
      <c r="B67" s="4">
        <v>4</v>
      </c>
      <c r="C67" s="11" t="s">
        <v>52</v>
      </c>
      <c r="D67" s="11">
        <v>16</v>
      </c>
      <c r="E67" s="12">
        <v>35437</v>
      </c>
      <c r="F67" s="12">
        <v>39849</v>
      </c>
      <c r="G67" s="12">
        <v>33689</v>
      </c>
      <c r="H67" s="12">
        <v>40648</v>
      </c>
      <c r="I67" s="12">
        <v>33751</v>
      </c>
      <c r="J67" s="12">
        <v>37423</v>
      </c>
      <c r="K67" s="12">
        <v>34540</v>
      </c>
      <c r="L67" s="12">
        <v>33455</v>
      </c>
      <c r="M67" s="12">
        <v>36048</v>
      </c>
      <c r="N67" s="12">
        <v>37552</v>
      </c>
      <c r="O67" s="12">
        <v>39387</v>
      </c>
      <c r="P67" s="12">
        <v>39425</v>
      </c>
      <c r="Q67" s="13">
        <v>34540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89053</v>
      </c>
      <c r="B73" s="4">
        <v>5</v>
      </c>
      <c r="C73" s="4" t="s">
        <v>50</v>
      </c>
      <c r="D73" s="4">
        <v>1</v>
      </c>
      <c r="E73" s="9">
        <v>2.2166666666666672</v>
      </c>
      <c r="F73" s="9">
        <v>1.9966666666666666</v>
      </c>
      <c r="G73" s="9">
        <v>0.87666666666666659</v>
      </c>
      <c r="H73" s="9">
        <v>-1.1966666666666663</v>
      </c>
      <c r="I73" s="9">
        <v>-2.7666666666666666</v>
      </c>
      <c r="J73" s="9">
        <v>-5.1866666666666665</v>
      </c>
      <c r="K73" s="9">
        <v>-5.81</v>
      </c>
      <c r="L73" s="9">
        <v>-5.3033333333333319</v>
      </c>
      <c r="M73" s="9">
        <v>-3.7066666666666661</v>
      </c>
      <c r="N73" s="9">
        <v>-1.8999999999999995</v>
      </c>
      <c r="O73" s="9">
        <v>-0.20333333333333331</v>
      </c>
      <c r="P73" s="9">
        <v>1.1500000000000006</v>
      </c>
      <c r="Q73" s="10">
        <v>-1.652777777777777</v>
      </c>
    </row>
    <row r="74" spans="1:17" s="2" customFormat="1" ht="16" thickBot="1" x14ac:dyDescent="0.4">
      <c r="A74" s="22">
        <f t="shared" si="3"/>
        <v>89053</v>
      </c>
      <c r="B74" s="4">
        <v>5</v>
      </c>
      <c r="C74" s="4" t="s">
        <v>37</v>
      </c>
      <c r="D74" s="4">
        <v>19</v>
      </c>
      <c r="E74" s="9">
        <v>3.2</v>
      </c>
      <c r="F74" s="9">
        <v>3.1</v>
      </c>
      <c r="G74" s="9">
        <v>3</v>
      </c>
      <c r="H74" s="9">
        <v>1.8</v>
      </c>
      <c r="I74" s="9">
        <v>-0.3</v>
      </c>
      <c r="J74" s="9">
        <v>-0.5</v>
      </c>
      <c r="K74" s="9">
        <v>-2.5</v>
      </c>
      <c r="L74" s="9">
        <v>-1.7</v>
      </c>
      <c r="M74" s="9">
        <v>0.1</v>
      </c>
      <c r="N74" s="9">
        <v>0.2</v>
      </c>
      <c r="O74" s="9">
        <v>1.4</v>
      </c>
      <c r="P74" s="9">
        <v>3.2</v>
      </c>
      <c r="Q74" s="10">
        <v>-0.50833333333333341</v>
      </c>
    </row>
    <row r="75" spans="1:17" s="2" customFormat="1" ht="16" thickBot="1" x14ac:dyDescent="0.4">
      <c r="A75" s="22">
        <f t="shared" si="3"/>
        <v>89053</v>
      </c>
      <c r="B75" s="4">
        <v>5</v>
      </c>
      <c r="C75" s="4" t="s">
        <v>38</v>
      </c>
      <c r="D75" s="4">
        <v>20</v>
      </c>
      <c r="E75" s="6">
        <v>1997</v>
      </c>
      <c r="F75" s="6">
        <v>2018</v>
      </c>
      <c r="G75" s="6">
        <v>2006</v>
      </c>
      <c r="H75" s="6">
        <v>2013</v>
      </c>
      <c r="I75" s="6">
        <v>1999</v>
      </c>
      <c r="J75" s="6">
        <v>1998</v>
      </c>
      <c r="K75" s="6">
        <v>2014</v>
      </c>
      <c r="L75" s="6">
        <v>2003</v>
      </c>
      <c r="M75" s="6">
        <v>2008</v>
      </c>
      <c r="N75" s="6">
        <v>2010</v>
      </c>
      <c r="O75" s="6">
        <v>2010</v>
      </c>
      <c r="P75" s="6">
        <v>1992</v>
      </c>
      <c r="Q75" s="6">
        <v>2008</v>
      </c>
    </row>
    <row r="76" spans="1:17" s="2" customFormat="1" ht="16" thickBot="1" x14ac:dyDescent="0.4">
      <c r="A76" s="22">
        <f t="shared" si="3"/>
        <v>89053</v>
      </c>
      <c r="B76" s="4">
        <v>5</v>
      </c>
      <c r="C76" s="4" t="s">
        <v>39</v>
      </c>
      <c r="D76" s="4">
        <v>17</v>
      </c>
      <c r="E76" s="9">
        <v>1.1000000000000001</v>
      </c>
      <c r="F76" s="9">
        <v>0.3</v>
      </c>
      <c r="G76" s="9">
        <v>-1.4</v>
      </c>
      <c r="H76" s="9">
        <v>-4.5999999999999996</v>
      </c>
      <c r="I76" s="9">
        <v>-8.9</v>
      </c>
      <c r="J76" s="9">
        <v>-9.5</v>
      </c>
      <c r="K76" s="9">
        <v>-12.7</v>
      </c>
      <c r="L76" s="9">
        <v>-10.6</v>
      </c>
      <c r="M76" s="9">
        <v>-7.6</v>
      </c>
      <c r="N76" s="9">
        <v>-5.5</v>
      </c>
      <c r="O76" s="9">
        <v>-2.2000000000000002</v>
      </c>
      <c r="P76" s="9">
        <v>-0.7</v>
      </c>
      <c r="Q76" s="10">
        <v>-3.1166666666666667</v>
      </c>
    </row>
    <row r="77" spans="1:17" s="2" customFormat="1" ht="16" thickBot="1" x14ac:dyDescent="0.4">
      <c r="A77" s="22">
        <f t="shared" si="3"/>
        <v>89053</v>
      </c>
      <c r="B77" s="4">
        <v>5</v>
      </c>
      <c r="C77" s="4" t="s">
        <v>40</v>
      </c>
      <c r="D77" s="4">
        <v>18</v>
      </c>
      <c r="E77" s="6">
        <v>2010</v>
      </c>
      <c r="F77" s="6">
        <v>2010</v>
      </c>
      <c r="G77" s="6">
        <v>1992</v>
      </c>
      <c r="H77" s="6">
        <v>2011</v>
      </c>
      <c r="I77" s="6">
        <v>1992</v>
      </c>
      <c r="J77" s="6">
        <v>2002</v>
      </c>
      <c r="K77" s="6">
        <v>1995</v>
      </c>
      <c r="L77" s="6">
        <v>1995</v>
      </c>
      <c r="M77" s="6">
        <v>1998</v>
      </c>
      <c r="N77" s="6">
        <v>1994</v>
      </c>
      <c r="O77" s="6">
        <v>1997</v>
      </c>
      <c r="P77" s="6">
        <v>2003</v>
      </c>
      <c r="Q77" s="6">
        <v>1991</v>
      </c>
    </row>
    <row r="78" spans="1:17" s="2" customFormat="1" ht="16" thickBot="1" x14ac:dyDescent="0.4">
      <c r="A78" s="22">
        <f t="shared" si="3"/>
        <v>89053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89053</v>
      </c>
      <c r="B84" s="4">
        <v>6</v>
      </c>
      <c r="C84" s="4" t="s">
        <v>50</v>
      </c>
      <c r="D84" s="4">
        <v>1</v>
      </c>
      <c r="E84" s="9">
        <v>989.46666666666681</v>
      </c>
      <c r="F84" s="9">
        <v>990.76000000000033</v>
      </c>
      <c r="G84" s="9">
        <v>991.15666666666664</v>
      </c>
      <c r="H84" s="9">
        <v>991.37000000000012</v>
      </c>
      <c r="I84" s="9">
        <v>994</v>
      </c>
      <c r="J84" s="9">
        <v>993.52333333333343</v>
      </c>
      <c r="K84" s="9">
        <v>993.95333333333338</v>
      </c>
      <c r="L84" s="9">
        <v>992.45333333333315</v>
      </c>
      <c r="M84" s="9">
        <v>992.80333333333328</v>
      </c>
      <c r="N84" s="9">
        <v>988.0233333333332</v>
      </c>
      <c r="O84" s="9">
        <v>987.51666666666665</v>
      </c>
      <c r="P84" s="9">
        <v>988.71333333333337</v>
      </c>
      <c r="Q84" s="10">
        <v>991.14499999999998</v>
      </c>
    </row>
    <row r="85" spans="1:17" s="2" customFormat="1" ht="16" thickBot="1" x14ac:dyDescent="0.4">
      <c r="A85" s="22">
        <f t="shared" si="4"/>
        <v>89053</v>
      </c>
      <c r="B85" s="4">
        <v>6</v>
      </c>
      <c r="C85" s="4" t="s">
        <v>37</v>
      </c>
      <c r="D85" s="4">
        <v>19</v>
      </c>
      <c r="E85" s="9">
        <v>996.8</v>
      </c>
      <c r="F85" s="9">
        <v>998.6</v>
      </c>
      <c r="G85" s="9">
        <v>1003.5</v>
      </c>
      <c r="H85" s="9">
        <v>997.6</v>
      </c>
      <c r="I85" s="9">
        <v>1002.7</v>
      </c>
      <c r="J85" s="9">
        <v>1003.3</v>
      </c>
      <c r="K85" s="9">
        <v>1005.1</v>
      </c>
      <c r="L85" s="9">
        <v>1005.3</v>
      </c>
      <c r="M85" s="9">
        <v>1003.9</v>
      </c>
      <c r="N85" s="9">
        <v>995.7</v>
      </c>
      <c r="O85" s="9">
        <v>997.2</v>
      </c>
      <c r="P85" s="9">
        <v>999.7</v>
      </c>
      <c r="Q85" s="10">
        <v>994.99166666666679</v>
      </c>
    </row>
    <row r="86" spans="1:17" s="2" customFormat="1" ht="16" thickBot="1" x14ac:dyDescent="0.4">
      <c r="A86" s="22">
        <f t="shared" si="4"/>
        <v>89053</v>
      </c>
      <c r="B86" s="4">
        <v>6</v>
      </c>
      <c r="C86" s="4" t="s">
        <v>38</v>
      </c>
      <c r="D86" s="4">
        <v>20</v>
      </c>
      <c r="E86" s="6">
        <v>1993</v>
      </c>
      <c r="F86" s="6">
        <v>2004</v>
      </c>
      <c r="G86" s="6">
        <v>2017</v>
      </c>
      <c r="H86" s="6">
        <v>2014</v>
      </c>
      <c r="I86" s="6">
        <v>2016</v>
      </c>
      <c r="J86" s="6">
        <v>1992</v>
      </c>
      <c r="K86" s="6">
        <v>2000</v>
      </c>
      <c r="L86" s="6">
        <v>2011</v>
      </c>
      <c r="M86" s="6">
        <v>2002</v>
      </c>
      <c r="N86" s="6">
        <v>2018</v>
      </c>
      <c r="O86" s="6">
        <v>1997</v>
      </c>
      <c r="P86" s="6">
        <v>1991</v>
      </c>
      <c r="Q86" s="6">
        <v>2000</v>
      </c>
    </row>
    <row r="87" spans="1:17" s="2" customFormat="1" ht="16" thickBot="1" x14ac:dyDescent="0.4">
      <c r="A87" s="22">
        <f t="shared" si="4"/>
        <v>89053</v>
      </c>
      <c r="B87" s="4">
        <v>6</v>
      </c>
      <c r="C87" s="4" t="s">
        <v>39</v>
      </c>
      <c r="D87" s="4">
        <v>17</v>
      </c>
      <c r="E87" s="9">
        <v>981.9</v>
      </c>
      <c r="F87" s="9">
        <v>984.8</v>
      </c>
      <c r="G87" s="9">
        <v>982.2</v>
      </c>
      <c r="H87" s="9">
        <v>985.5</v>
      </c>
      <c r="I87" s="9">
        <v>986.8</v>
      </c>
      <c r="J87" s="9">
        <v>979.4</v>
      </c>
      <c r="K87" s="9">
        <v>979.6</v>
      </c>
      <c r="L87" s="9">
        <v>982.5</v>
      </c>
      <c r="M87" s="9">
        <v>980</v>
      </c>
      <c r="N87" s="9">
        <v>979.7</v>
      </c>
      <c r="O87" s="9">
        <v>978.2</v>
      </c>
      <c r="P87" s="9">
        <v>980.2</v>
      </c>
      <c r="Q87" s="10">
        <v>987.61666666666667</v>
      </c>
    </row>
    <row r="88" spans="1:17" s="2" customFormat="1" ht="16" thickBot="1" x14ac:dyDescent="0.4">
      <c r="A88" s="22">
        <f t="shared" si="4"/>
        <v>89053</v>
      </c>
      <c r="B88" s="4">
        <v>6</v>
      </c>
      <c r="C88" s="4" t="s">
        <v>40</v>
      </c>
      <c r="D88" s="4">
        <v>18</v>
      </c>
      <c r="E88" s="6">
        <v>2000</v>
      </c>
      <c r="F88" s="6">
        <v>1999</v>
      </c>
      <c r="G88" s="6">
        <v>2006</v>
      </c>
      <c r="H88" s="6">
        <v>2005</v>
      </c>
      <c r="I88" s="6">
        <v>1996</v>
      </c>
      <c r="J88" s="6">
        <v>2012</v>
      </c>
      <c r="K88" s="6">
        <v>1998</v>
      </c>
      <c r="L88" s="6">
        <v>2001</v>
      </c>
      <c r="M88" s="6">
        <v>2004</v>
      </c>
      <c r="N88" s="6">
        <v>2009</v>
      </c>
      <c r="O88" s="6">
        <v>1996</v>
      </c>
      <c r="P88" s="6">
        <v>2017</v>
      </c>
      <c r="Q88" s="6">
        <v>2015</v>
      </c>
    </row>
    <row r="89" spans="1:17" s="2" customFormat="1" ht="16" thickBot="1" x14ac:dyDescent="0.4">
      <c r="A89" s="22">
        <f t="shared" si="4"/>
        <v>89053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89053</v>
      </c>
      <c r="B95" s="4">
        <v>7</v>
      </c>
      <c r="C95" s="4" t="s">
        <v>50</v>
      </c>
      <c r="D95" s="4">
        <v>1</v>
      </c>
      <c r="E95" s="9">
        <v>6.1133333333333333</v>
      </c>
      <c r="F95" s="9">
        <v>6.09</v>
      </c>
      <c r="G95" s="9">
        <v>5.7533333333333312</v>
      </c>
      <c r="H95" s="9"/>
      <c r="I95" s="9"/>
      <c r="J95" s="9"/>
      <c r="K95" s="9"/>
      <c r="L95" s="9"/>
      <c r="M95" s="9"/>
      <c r="N95" s="9"/>
      <c r="O95" s="9">
        <v>5.375</v>
      </c>
      <c r="P95" s="9">
        <v>5.66</v>
      </c>
      <c r="Q95" s="10"/>
    </row>
    <row r="96" spans="1:17" s="2" customFormat="1" ht="16" thickBot="1" x14ac:dyDescent="0.4">
      <c r="A96" s="22">
        <f t="shared" si="5"/>
        <v>89053</v>
      </c>
      <c r="B96" s="4">
        <v>7</v>
      </c>
      <c r="C96" s="4" t="s">
        <v>37</v>
      </c>
      <c r="D96" s="4">
        <v>19</v>
      </c>
      <c r="E96" s="9">
        <v>6.7</v>
      </c>
      <c r="F96" s="9">
        <v>6.9</v>
      </c>
      <c r="G96" s="9">
        <v>6.8</v>
      </c>
      <c r="H96" s="9"/>
      <c r="I96" s="9"/>
      <c r="J96" s="9"/>
      <c r="K96" s="9"/>
      <c r="L96" s="9"/>
      <c r="M96" s="9"/>
      <c r="N96" s="9"/>
      <c r="O96" s="9">
        <v>6.1</v>
      </c>
      <c r="P96" s="9">
        <v>6.6</v>
      </c>
      <c r="Q96" s="10"/>
    </row>
    <row r="97" spans="1:17" s="2" customFormat="1" ht="16" thickBot="1" x14ac:dyDescent="0.4">
      <c r="A97" s="22">
        <f t="shared" si="5"/>
        <v>89053</v>
      </c>
      <c r="B97" s="4">
        <v>7</v>
      </c>
      <c r="C97" s="4" t="s">
        <v>38</v>
      </c>
      <c r="D97" s="4">
        <v>20</v>
      </c>
      <c r="E97" s="6">
        <v>1995</v>
      </c>
      <c r="F97" s="6">
        <v>1996</v>
      </c>
      <c r="G97" s="6">
        <v>2006</v>
      </c>
      <c r="H97" s="6"/>
      <c r="I97" s="6"/>
      <c r="J97" s="6"/>
      <c r="K97" s="6"/>
      <c r="L97" s="6"/>
      <c r="M97" s="6"/>
      <c r="N97" s="6"/>
      <c r="O97" s="6">
        <v>1999</v>
      </c>
      <c r="P97" s="6">
        <v>2011</v>
      </c>
      <c r="Q97" s="6"/>
    </row>
    <row r="98" spans="1:17" s="2" customFormat="1" ht="16" thickBot="1" x14ac:dyDescent="0.4">
      <c r="A98" s="22">
        <f t="shared" si="5"/>
        <v>89053</v>
      </c>
      <c r="B98" s="4">
        <v>7</v>
      </c>
      <c r="C98" s="4" t="s">
        <v>39</v>
      </c>
      <c r="D98" s="4">
        <v>17</v>
      </c>
      <c r="E98" s="9">
        <v>5.3</v>
      </c>
      <c r="F98" s="9">
        <v>5</v>
      </c>
      <c r="G98" s="9">
        <v>4.8</v>
      </c>
      <c r="H98" s="9"/>
      <c r="I98" s="9"/>
      <c r="J98" s="9"/>
      <c r="K98" s="9"/>
      <c r="L98" s="9"/>
      <c r="M98" s="9"/>
      <c r="N98" s="9"/>
      <c r="O98" s="9">
        <v>4.5999999999999996</v>
      </c>
      <c r="P98" s="9">
        <v>4.8</v>
      </c>
      <c r="Q98" s="10"/>
    </row>
    <row r="99" spans="1:17" s="2" customFormat="1" ht="16" thickBot="1" x14ac:dyDescent="0.4">
      <c r="A99" s="22">
        <f t="shared" si="5"/>
        <v>89053</v>
      </c>
      <c r="B99" s="4">
        <v>7</v>
      </c>
      <c r="C99" s="4" t="s">
        <v>40</v>
      </c>
      <c r="D99" s="4">
        <v>18</v>
      </c>
      <c r="E99" s="6">
        <v>2014</v>
      </c>
      <c r="F99" s="6">
        <v>2019</v>
      </c>
      <c r="G99" s="6">
        <v>1992</v>
      </c>
      <c r="H99" s="6"/>
      <c r="I99" s="6"/>
      <c r="J99" s="6"/>
      <c r="K99" s="6"/>
      <c r="L99" s="6"/>
      <c r="M99" s="6"/>
      <c r="N99" s="6"/>
      <c r="O99" s="6">
        <v>2003</v>
      </c>
      <c r="P99" s="6">
        <v>2013</v>
      </c>
      <c r="Q99" s="6"/>
    </row>
    <row r="100" spans="1:17" s="2" customFormat="1" ht="16" thickBot="1" x14ac:dyDescent="0.4">
      <c r="A100" s="22">
        <f t="shared" si="5"/>
        <v>89053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/>
      <c r="I100" s="9"/>
      <c r="J100" s="9"/>
      <c r="K100" s="9"/>
      <c r="L100" s="9"/>
      <c r="M100" s="9"/>
      <c r="N100" s="9"/>
      <c r="O100" s="9">
        <v>28</v>
      </c>
      <c r="P100" s="9">
        <v>30</v>
      </c>
      <c r="Q100" s="10"/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89053</v>
      </c>
      <c r="B106" s="11">
        <v>8</v>
      </c>
      <c r="C106" s="11" t="s">
        <v>36</v>
      </c>
      <c r="D106" s="11">
        <v>4</v>
      </c>
      <c r="E106" s="27">
        <v>82.631034482758622</v>
      </c>
      <c r="F106" s="27">
        <v>65.751724137931021</v>
      </c>
      <c r="G106" s="27">
        <v>52.913793103448278</v>
      </c>
      <c r="H106" s="27">
        <v>24.7</v>
      </c>
      <c r="I106" s="27">
        <v>12.09</v>
      </c>
      <c r="J106" s="27">
        <v>0.7</v>
      </c>
      <c r="K106" s="27">
        <v>4.2366666666666672</v>
      </c>
      <c r="L106" s="27">
        <v>19.882758620689657</v>
      </c>
      <c r="M106" s="27">
        <v>44.599999999999987</v>
      </c>
      <c r="N106" s="27">
        <v>56.006666666666661</v>
      </c>
      <c r="O106" s="27">
        <v>84.999999999999972</v>
      </c>
      <c r="P106" s="27">
        <v>92.893103448275895</v>
      </c>
      <c r="Q106" s="27">
        <v>543.19971264367803</v>
      </c>
    </row>
    <row r="107" spans="1:17" s="2" customFormat="1" ht="16" thickBot="1" x14ac:dyDescent="0.4">
      <c r="A107" s="22">
        <f>$A$10</f>
        <v>89053</v>
      </c>
      <c r="B107" s="4">
        <v>8</v>
      </c>
      <c r="C107" s="4" t="s">
        <v>41</v>
      </c>
      <c r="D107" s="4">
        <v>98</v>
      </c>
      <c r="E107" s="9">
        <v>29</v>
      </c>
      <c r="F107" s="9">
        <v>29</v>
      </c>
      <c r="G107" s="9">
        <v>29</v>
      </c>
      <c r="H107" s="9">
        <v>30</v>
      </c>
      <c r="I107" s="9">
        <v>30</v>
      </c>
      <c r="J107" s="9">
        <v>30</v>
      </c>
      <c r="K107" s="9">
        <v>30</v>
      </c>
      <c r="L107" s="9">
        <v>29</v>
      </c>
      <c r="M107" s="9">
        <v>30</v>
      </c>
      <c r="N107" s="9">
        <v>30</v>
      </c>
      <c r="O107" s="9">
        <v>30</v>
      </c>
      <c r="P107" s="9">
        <v>29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89053</v>
      </c>
      <c r="B117" s="4">
        <v>30</v>
      </c>
      <c r="C117" s="4" t="s">
        <v>50</v>
      </c>
      <c r="D117" s="4">
        <v>1</v>
      </c>
      <c r="E117" s="9">
        <v>7.0900000000000007</v>
      </c>
      <c r="F117" s="9">
        <v>6.993333333333335</v>
      </c>
      <c r="G117" s="9">
        <v>6.8633333333333342</v>
      </c>
      <c r="H117" s="9">
        <v>6.8133333333333326</v>
      </c>
      <c r="I117" s="9">
        <v>6.5399999999999983</v>
      </c>
      <c r="J117" s="9">
        <v>6.3833333333333346</v>
      </c>
      <c r="K117" s="9">
        <v>6.4133333333333322</v>
      </c>
      <c r="L117" s="9">
        <v>6.5600000000000005</v>
      </c>
      <c r="M117" s="9">
        <v>6.7233333333333327</v>
      </c>
      <c r="N117" s="9">
        <v>6.9466666666666645</v>
      </c>
      <c r="O117" s="9">
        <v>6.9666666666666668</v>
      </c>
      <c r="P117" s="9">
        <v>6.9766666666666675</v>
      </c>
      <c r="Q117" s="10">
        <v>6.7725</v>
      </c>
    </row>
    <row r="118" spans="1:17" s="2" customFormat="1" ht="16" thickBot="1" x14ac:dyDescent="0.4">
      <c r="A118" s="22">
        <f t="shared" si="6"/>
        <v>89053</v>
      </c>
      <c r="B118" s="4">
        <v>30</v>
      </c>
      <c r="C118" s="4" t="s">
        <v>37</v>
      </c>
      <c r="D118" s="4">
        <v>19</v>
      </c>
      <c r="E118" s="9">
        <v>7.7</v>
      </c>
      <c r="F118" s="9">
        <v>7.8</v>
      </c>
      <c r="G118" s="9">
        <v>7.4</v>
      </c>
      <c r="H118" s="9">
        <v>7.6</v>
      </c>
      <c r="I118" s="9">
        <v>8</v>
      </c>
      <c r="J118" s="9">
        <v>7.4</v>
      </c>
      <c r="K118" s="9">
        <v>7.3</v>
      </c>
      <c r="L118" s="9">
        <v>7.5</v>
      </c>
      <c r="M118" s="9">
        <v>7.6</v>
      </c>
      <c r="N118" s="9">
        <v>8</v>
      </c>
      <c r="O118" s="9">
        <v>7.7</v>
      </c>
      <c r="P118" s="9">
        <v>7.8</v>
      </c>
      <c r="Q118" s="10">
        <v>7.4833333333333334</v>
      </c>
    </row>
    <row r="119" spans="1:17" s="2" customFormat="1" ht="16" thickBot="1" x14ac:dyDescent="0.4">
      <c r="A119" s="22">
        <f t="shared" si="6"/>
        <v>89053</v>
      </c>
      <c r="B119" s="4">
        <v>30</v>
      </c>
      <c r="C119" s="4" t="s">
        <v>38</v>
      </c>
      <c r="D119" s="4">
        <v>20</v>
      </c>
      <c r="E119" s="6">
        <v>2018</v>
      </c>
      <c r="F119" s="6">
        <v>2003</v>
      </c>
      <c r="G119" s="6">
        <v>1992</v>
      </c>
      <c r="H119" s="6">
        <v>2008</v>
      </c>
      <c r="I119" s="6">
        <v>2002</v>
      </c>
      <c r="J119" s="6">
        <v>2012</v>
      </c>
      <c r="K119" s="6">
        <v>2002</v>
      </c>
      <c r="L119" s="6">
        <v>2020</v>
      </c>
      <c r="M119" s="6">
        <v>1996</v>
      </c>
      <c r="N119" s="6">
        <v>2002</v>
      </c>
      <c r="O119" s="6">
        <v>2002</v>
      </c>
      <c r="P119" s="6">
        <v>2002</v>
      </c>
      <c r="Q119" s="6">
        <v>2002</v>
      </c>
    </row>
    <row r="120" spans="1:17" s="2" customFormat="1" ht="16" thickBot="1" x14ac:dyDescent="0.4">
      <c r="A120" s="22">
        <f t="shared" si="6"/>
        <v>89053</v>
      </c>
      <c r="B120" s="4">
        <v>30</v>
      </c>
      <c r="C120" s="4" t="s">
        <v>39</v>
      </c>
      <c r="D120" s="4">
        <v>17</v>
      </c>
      <c r="E120" s="9">
        <v>6.1</v>
      </c>
      <c r="F120" s="9">
        <v>6.1</v>
      </c>
      <c r="G120" s="9">
        <v>6.1</v>
      </c>
      <c r="H120" s="9">
        <v>5.8</v>
      </c>
      <c r="I120" s="9">
        <v>5.5</v>
      </c>
      <c r="J120" s="9">
        <v>5.3</v>
      </c>
      <c r="K120" s="9">
        <v>5</v>
      </c>
      <c r="L120" s="9">
        <v>5.9</v>
      </c>
      <c r="M120" s="9">
        <v>5.9</v>
      </c>
      <c r="N120" s="9">
        <v>6.2</v>
      </c>
      <c r="O120" s="9">
        <v>6.4</v>
      </c>
      <c r="P120" s="9">
        <v>6.2</v>
      </c>
      <c r="Q120" s="10">
        <v>6.3</v>
      </c>
    </row>
    <row r="121" spans="1:17" s="2" customFormat="1" ht="16" thickBot="1" x14ac:dyDescent="0.4">
      <c r="A121" s="22">
        <f t="shared" si="6"/>
        <v>89053</v>
      </c>
      <c r="B121" s="4">
        <v>30</v>
      </c>
      <c r="C121" s="4" t="s">
        <v>40</v>
      </c>
      <c r="D121" s="4">
        <v>18</v>
      </c>
      <c r="E121" s="6">
        <v>2007</v>
      </c>
      <c r="F121" s="6">
        <v>2012</v>
      </c>
      <c r="G121" s="6">
        <v>1994</v>
      </c>
      <c r="H121" s="6">
        <v>2014</v>
      </c>
      <c r="I121" s="6">
        <v>1994</v>
      </c>
      <c r="J121" s="6">
        <v>2014</v>
      </c>
      <c r="K121" s="6">
        <v>2019</v>
      </c>
      <c r="L121" s="6">
        <v>2011</v>
      </c>
      <c r="M121" s="6">
        <v>2001</v>
      </c>
      <c r="N121" s="6">
        <v>2004</v>
      </c>
      <c r="O121" s="6">
        <v>2000</v>
      </c>
      <c r="P121" s="6">
        <v>2007</v>
      </c>
      <c r="Q121" s="6">
        <v>2007</v>
      </c>
    </row>
    <row r="122" spans="1:17" s="2" customFormat="1" ht="16" thickBot="1" x14ac:dyDescent="0.4">
      <c r="A122" s="22">
        <f t="shared" si="6"/>
        <v>89053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89053</v>
      </c>
      <c r="B128" s="4">
        <v>38</v>
      </c>
      <c r="C128" s="4" t="s">
        <v>50</v>
      </c>
      <c r="D128" s="4">
        <v>1</v>
      </c>
      <c r="E128" s="9">
        <v>84.9</v>
      </c>
      <c r="F128" s="9">
        <v>85.4</v>
      </c>
      <c r="G128" s="9">
        <v>86.8</v>
      </c>
      <c r="H128" s="9"/>
      <c r="I128" s="9"/>
      <c r="J128" s="9"/>
      <c r="K128" s="9"/>
      <c r="L128" s="9"/>
      <c r="M128" s="9"/>
      <c r="N128" s="9"/>
      <c r="O128" s="9">
        <v>87.571428571428569</v>
      </c>
      <c r="P128" s="9">
        <v>84.7</v>
      </c>
      <c r="Q128" s="10"/>
    </row>
    <row r="129" spans="1:17" s="2" customFormat="1" ht="16" thickBot="1" x14ac:dyDescent="0.4">
      <c r="A129" s="22">
        <f t="shared" si="7"/>
        <v>89053</v>
      </c>
      <c r="B129" s="4">
        <v>38</v>
      </c>
      <c r="C129" s="4" t="s">
        <v>37</v>
      </c>
      <c r="D129" s="4">
        <v>19</v>
      </c>
      <c r="E129" s="9">
        <v>89</v>
      </c>
      <c r="F129" s="9">
        <v>92</v>
      </c>
      <c r="G129" s="9">
        <v>93</v>
      </c>
      <c r="H129" s="9"/>
      <c r="I129" s="9"/>
      <c r="J129" s="9"/>
      <c r="K129" s="9"/>
      <c r="L129" s="9"/>
      <c r="M129" s="9"/>
      <c r="N129" s="9"/>
      <c r="O129" s="9">
        <v>96</v>
      </c>
      <c r="P129" s="9">
        <v>91</v>
      </c>
      <c r="Q129" s="10"/>
    </row>
    <row r="130" spans="1:17" s="2" customFormat="1" ht="16" thickBot="1" x14ac:dyDescent="0.4">
      <c r="A130" s="22">
        <f t="shared" si="7"/>
        <v>89053</v>
      </c>
      <c r="B130" s="4">
        <v>38</v>
      </c>
      <c r="C130" s="4" t="s">
        <v>38</v>
      </c>
      <c r="D130" s="4">
        <v>20</v>
      </c>
      <c r="E130" s="6">
        <v>1992</v>
      </c>
      <c r="F130" s="6">
        <v>1996</v>
      </c>
      <c r="G130" s="6">
        <v>1996</v>
      </c>
      <c r="H130" s="6"/>
      <c r="I130" s="6"/>
      <c r="J130" s="6"/>
      <c r="K130" s="6"/>
      <c r="L130" s="6"/>
      <c r="M130" s="6"/>
      <c r="N130" s="6"/>
      <c r="O130" s="6">
        <v>1996</v>
      </c>
      <c r="P130" s="6">
        <v>2004</v>
      </c>
      <c r="Q130" s="6"/>
    </row>
    <row r="131" spans="1:17" s="2" customFormat="1" ht="16" thickBot="1" x14ac:dyDescent="0.4">
      <c r="A131" s="22">
        <f t="shared" si="7"/>
        <v>89053</v>
      </c>
      <c r="B131" s="4">
        <v>38</v>
      </c>
      <c r="C131" s="4" t="s">
        <v>39</v>
      </c>
      <c r="D131" s="4">
        <v>17</v>
      </c>
      <c r="E131" s="9">
        <v>78</v>
      </c>
      <c r="F131" s="9">
        <v>78</v>
      </c>
      <c r="G131" s="9">
        <v>79</v>
      </c>
      <c r="H131" s="9"/>
      <c r="I131" s="9"/>
      <c r="J131" s="9"/>
      <c r="K131" s="9"/>
      <c r="L131" s="9"/>
      <c r="M131" s="9"/>
      <c r="N131" s="9"/>
      <c r="O131" s="9">
        <v>76</v>
      </c>
      <c r="P131" s="9">
        <v>76</v>
      </c>
      <c r="Q131" s="10"/>
    </row>
    <row r="132" spans="1:17" s="2" customFormat="1" ht="16" thickBot="1" x14ac:dyDescent="0.4">
      <c r="A132" s="22">
        <f t="shared" si="7"/>
        <v>89053</v>
      </c>
      <c r="B132" s="4">
        <v>38</v>
      </c>
      <c r="C132" s="4" t="s">
        <v>40</v>
      </c>
      <c r="D132" s="4">
        <v>18</v>
      </c>
      <c r="E132" s="6">
        <v>2017</v>
      </c>
      <c r="F132" s="6">
        <v>2019</v>
      </c>
      <c r="G132" s="6">
        <v>2017</v>
      </c>
      <c r="H132" s="6"/>
      <c r="I132" s="6"/>
      <c r="J132" s="6"/>
      <c r="K132" s="6"/>
      <c r="L132" s="6"/>
      <c r="M132" s="6"/>
      <c r="N132" s="6"/>
      <c r="O132" s="6">
        <v>2016</v>
      </c>
      <c r="P132" s="6">
        <v>2016</v>
      </c>
      <c r="Q132" s="6"/>
    </row>
    <row r="133" spans="1:17" s="2" customFormat="1" ht="16" thickBot="1" x14ac:dyDescent="0.4">
      <c r="A133" s="22">
        <f t="shared" si="7"/>
        <v>89053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/>
      <c r="I133" s="9"/>
      <c r="J133" s="9"/>
      <c r="K133" s="9"/>
      <c r="L133" s="9"/>
      <c r="M133" s="9"/>
      <c r="N133" s="9"/>
      <c r="O133" s="9">
        <v>28</v>
      </c>
      <c r="P133" s="9">
        <v>30</v>
      </c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89053</v>
      </c>
      <c r="B139" s="4">
        <v>39</v>
      </c>
      <c r="C139" s="4" t="s">
        <v>50</v>
      </c>
      <c r="D139" s="4">
        <v>1</v>
      </c>
      <c r="E139" s="9">
        <v>-0.17333333333333331</v>
      </c>
      <c r="F139" s="9">
        <v>-0.27333333333333332</v>
      </c>
      <c r="G139" s="9">
        <v>-1.1366666666666667</v>
      </c>
      <c r="H139" s="9"/>
      <c r="I139" s="9"/>
      <c r="J139" s="9"/>
      <c r="K139" s="9"/>
      <c r="L139" s="9"/>
      <c r="M139" s="9"/>
      <c r="N139" s="9"/>
      <c r="O139" s="9">
        <v>-1.9535714285714285</v>
      </c>
      <c r="P139" s="9">
        <v>-1.2233333333333332</v>
      </c>
      <c r="Q139" s="10"/>
    </row>
    <row r="140" spans="1:17" s="2" customFormat="1" ht="16" thickBot="1" x14ac:dyDescent="0.4">
      <c r="A140" s="22">
        <f t="shared" si="8"/>
        <v>89053</v>
      </c>
      <c r="B140" s="4">
        <v>39</v>
      </c>
      <c r="C140" s="4" t="s">
        <v>37</v>
      </c>
      <c r="D140" s="4">
        <v>19</v>
      </c>
      <c r="E140" s="9">
        <v>1.1000000000000001</v>
      </c>
      <c r="F140" s="9">
        <v>1.6</v>
      </c>
      <c r="G140" s="9">
        <v>1.2</v>
      </c>
      <c r="H140" s="9"/>
      <c r="I140" s="9"/>
      <c r="J140" s="9"/>
      <c r="K140" s="9"/>
      <c r="L140" s="9"/>
      <c r="M140" s="9"/>
      <c r="N140" s="9"/>
      <c r="O140" s="9">
        <v>-0.1</v>
      </c>
      <c r="P140" s="9">
        <v>0.9</v>
      </c>
      <c r="Q140" s="10"/>
    </row>
    <row r="141" spans="1:17" s="2" customFormat="1" ht="16" thickBot="1" x14ac:dyDescent="0.4">
      <c r="A141" s="22">
        <f t="shared" si="8"/>
        <v>89053</v>
      </c>
      <c r="B141" s="4">
        <v>39</v>
      </c>
      <c r="C141" s="4" t="s">
        <v>38</v>
      </c>
      <c r="D141" s="4">
        <v>20</v>
      </c>
      <c r="E141" s="6">
        <v>1995</v>
      </c>
      <c r="F141" s="6">
        <v>1996</v>
      </c>
      <c r="G141" s="6">
        <v>2006</v>
      </c>
      <c r="H141" s="6"/>
      <c r="I141" s="6"/>
      <c r="J141" s="6"/>
      <c r="K141" s="6"/>
      <c r="L141" s="6"/>
      <c r="M141" s="6"/>
      <c r="N141" s="6"/>
      <c r="O141" s="6">
        <v>1999</v>
      </c>
      <c r="P141" s="6">
        <v>2011</v>
      </c>
      <c r="Q141" s="6"/>
    </row>
    <row r="142" spans="1:17" s="2" customFormat="1" ht="16" thickBot="1" x14ac:dyDescent="0.4">
      <c r="A142" s="22">
        <f t="shared" si="8"/>
        <v>89053</v>
      </c>
      <c r="B142" s="4">
        <v>39</v>
      </c>
      <c r="C142" s="4" t="s">
        <v>39</v>
      </c>
      <c r="D142" s="4">
        <v>17</v>
      </c>
      <c r="E142" s="9">
        <v>-2</v>
      </c>
      <c r="F142" s="9">
        <v>-2.9</v>
      </c>
      <c r="G142" s="9">
        <v>-3.8</v>
      </c>
      <c r="H142" s="9"/>
      <c r="I142" s="9"/>
      <c r="J142" s="9"/>
      <c r="K142" s="9"/>
      <c r="L142" s="9"/>
      <c r="M142" s="9"/>
      <c r="N142" s="9"/>
      <c r="O142" s="9">
        <v>-3.9</v>
      </c>
      <c r="P142" s="9">
        <v>-3.3</v>
      </c>
      <c r="Q142" s="10"/>
    </row>
    <row r="143" spans="1:17" s="2" customFormat="1" ht="16" thickBot="1" x14ac:dyDescent="0.4">
      <c r="A143" s="22">
        <f t="shared" si="8"/>
        <v>89053</v>
      </c>
      <c r="B143" s="4">
        <v>39</v>
      </c>
      <c r="C143" s="4" t="s">
        <v>40</v>
      </c>
      <c r="D143" s="4">
        <v>18</v>
      </c>
      <c r="E143" s="6">
        <v>2014</v>
      </c>
      <c r="F143" s="6">
        <v>2019</v>
      </c>
      <c r="G143" s="6">
        <v>1992</v>
      </c>
      <c r="H143" s="6"/>
      <c r="I143" s="6"/>
      <c r="J143" s="6"/>
      <c r="K143" s="6"/>
      <c r="L143" s="6"/>
      <c r="M143" s="6"/>
      <c r="N143" s="6"/>
      <c r="O143" s="6">
        <v>2003</v>
      </c>
      <c r="P143" s="6">
        <v>2013</v>
      </c>
      <c r="Q143" s="6"/>
    </row>
    <row r="144" spans="1:17" s="2" customFormat="1" ht="16" thickBot="1" x14ac:dyDescent="0.4">
      <c r="A144" s="22">
        <f t="shared" si="8"/>
        <v>89053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/>
      <c r="I144" s="9"/>
      <c r="J144" s="9"/>
      <c r="K144" s="9"/>
      <c r="L144" s="9"/>
      <c r="M144" s="9"/>
      <c r="N144" s="9"/>
      <c r="O144" s="9">
        <v>28</v>
      </c>
      <c r="P144" s="9">
        <v>30</v>
      </c>
      <c r="Q144" s="10"/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89053</v>
      </c>
      <c r="B150" s="4">
        <v>10</v>
      </c>
      <c r="C150" s="4" t="s">
        <v>50</v>
      </c>
      <c r="D150" s="4">
        <v>1</v>
      </c>
      <c r="E150" s="9">
        <v>987.98620689655172</v>
      </c>
      <c r="F150" s="9">
        <v>989.3586206896548</v>
      </c>
      <c r="G150" s="9">
        <v>990.01379310344794</v>
      </c>
      <c r="H150" s="9">
        <v>990.00666666666655</v>
      </c>
      <c r="I150" s="9">
        <v>992.51724137931058</v>
      </c>
      <c r="J150" s="9">
        <v>991.9965517241377</v>
      </c>
      <c r="K150" s="9">
        <v>992.47241379310344</v>
      </c>
      <c r="L150" s="9">
        <v>991.15172413793084</v>
      </c>
      <c r="M150" s="9">
        <v>991.77586206896569</v>
      </c>
      <c r="N150" s="9">
        <v>986.56551724137933</v>
      </c>
      <c r="O150" s="9">
        <v>985.92068965517228</v>
      </c>
      <c r="P150" s="9">
        <v>987.32413793103456</v>
      </c>
      <c r="Q150" s="10">
        <v>989.75745210727962</v>
      </c>
    </row>
    <row r="151" spans="1:17" s="2" customFormat="1" ht="16" thickBot="1" x14ac:dyDescent="0.4">
      <c r="A151" s="22">
        <f t="shared" si="9"/>
        <v>89053</v>
      </c>
      <c r="B151" s="4">
        <v>10</v>
      </c>
      <c r="C151" s="4" t="s">
        <v>37</v>
      </c>
      <c r="D151" s="4">
        <v>19</v>
      </c>
      <c r="E151" s="9">
        <v>995.5</v>
      </c>
      <c r="F151" s="9">
        <v>997.2</v>
      </c>
      <c r="G151" s="9">
        <v>1002.1</v>
      </c>
      <c r="H151" s="9">
        <v>996.2</v>
      </c>
      <c r="I151" s="9">
        <v>1001.3</v>
      </c>
      <c r="J151" s="9">
        <v>1002</v>
      </c>
      <c r="K151" s="9">
        <v>1003.7</v>
      </c>
      <c r="L151" s="9">
        <v>1003.8</v>
      </c>
      <c r="M151" s="9">
        <v>1002.5</v>
      </c>
      <c r="N151" s="9">
        <v>994.3</v>
      </c>
      <c r="O151" s="9">
        <v>996</v>
      </c>
      <c r="P151" s="9">
        <v>998.4</v>
      </c>
      <c r="Q151" s="10">
        <v>993.59166666666658</v>
      </c>
    </row>
    <row r="152" spans="1:17" s="2" customFormat="1" ht="16" thickBot="1" x14ac:dyDescent="0.4">
      <c r="A152" s="22">
        <f t="shared" si="9"/>
        <v>89053</v>
      </c>
      <c r="B152" s="4">
        <v>10</v>
      </c>
      <c r="C152" s="4" t="s">
        <v>38</v>
      </c>
      <c r="D152" s="4">
        <v>20</v>
      </c>
      <c r="E152" s="6">
        <v>1993</v>
      </c>
      <c r="F152" s="6">
        <v>2004</v>
      </c>
      <c r="G152" s="6">
        <v>2017</v>
      </c>
      <c r="H152" s="6">
        <v>2014</v>
      </c>
      <c r="I152" s="6">
        <v>2016</v>
      </c>
      <c r="J152" s="6">
        <v>1992</v>
      </c>
      <c r="K152" s="6">
        <v>2000</v>
      </c>
      <c r="L152" s="6">
        <v>2011</v>
      </c>
      <c r="M152" s="6">
        <v>2002</v>
      </c>
      <c r="N152" s="6">
        <v>2018</v>
      </c>
      <c r="O152" s="6">
        <v>1997</v>
      </c>
      <c r="P152" s="6">
        <v>1991</v>
      </c>
      <c r="Q152" s="6">
        <v>2000</v>
      </c>
    </row>
    <row r="153" spans="1:17" s="2" customFormat="1" ht="16" thickBot="1" x14ac:dyDescent="0.4">
      <c r="A153" s="22">
        <f t="shared" si="9"/>
        <v>89053</v>
      </c>
      <c r="B153" s="4">
        <v>10</v>
      </c>
      <c r="C153" s="4" t="s">
        <v>39</v>
      </c>
      <c r="D153" s="4">
        <v>17</v>
      </c>
      <c r="E153" s="9">
        <v>980.5</v>
      </c>
      <c r="F153" s="9">
        <v>983.4</v>
      </c>
      <c r="G153" s="9">
        <v>980.8</v>
      </c>
      <c r="H153" s="9">
        <v>984.1</v>
      </c>
      <c r="I153" s="9">
        <v>985.4</v>
      </c>
      <c r="J153" s="9">
        <v>978</v>
      </c>
      <c r="K153" s="9">
        <v>978.2</v>
      </c>
      <c r="L153" s="9">
        <v>981.1</v>
      </c>
      <c r="M153" s="9">
        <v>978.6</v>
      </c>
      <c r="N153" s="9">
        <v>978.3</v>
      </c>
      <c r="O153" s="9">
        <v>976.9</v>
      </c>
      <c r="P153" s="9">
        <v>978.9</v>
      </c>
      <c r="Q153" s="10">
        <v>986.2166666666667</v>
      </c>
    </row>
    <row r="154" spans="1:17" s="2" customFormat="1" ht="16" thickBot="1" x14ac:dyDescent="0.4">
      <c r="A154" s="22">
        <f t="shared" si="9"/>
        <v>89053</v>
      </c>
      <c r="B154" s="4">
        <v>10</v>
      </c>
      <c r="C154" s="4" t="s">
        <v>40</v>
      </c>
      <c r="D154" s="4">
        <v>18</v>
      </c>
      <c r="E154" s="6">
        <v>2000</v>
      </c>
      <c r="F154" s="6">
        <v>1999</v>
      </c>
      <c r="G154" s="6">
        <v>2006</v>
      </c>
      <c r="H154" s="6">
        <v>2005</v>
      </c>
      <c r="I154" s="6">
        <v>1996</v>
      </c>
      <c r="J154" s="6">
        <v>2012</v>
      </c>
      <c r="K154" s="6">
        <v>1998</v>
      </c>
      <c r="L154" s="6">
        <v>2001</v>
      </c>
      <c r="M154" s="6">
        <v>2004</v>
      </c>
      <c r="N154" s="6">
        <v>2009</v>
      </c>
      <c r="O154" s="6">
        <v>1996</v>
      </c>
      <c r="P154" s="6">
        <v>2017</v>
      </c>
      <c r="Q154" s="6">
        <v>2015</v>
      </c>
    </row>
    <row r="155" spans="1:17" s="2" customFormat="1" ht="16" thickBot="1" x14ac:dyDescent="0.4">
      <c r="A155" s="22">
        <f t="shared" si="9"/>
        <v>89053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89053</v>
      </c>
      <c r="B161" s="11">
        <v>13</v>
      </c>
      <c r="C161" s="11" t="s">
        <v>47</v>
      </c>
      <c r="D161" s="11">
        <v>5</v>
      </c>
      <c r="E161" s="17">
        <v>11.633333333333333</v>
      </c>
      <c r="F161" s="17">
        <v>11.066666666666666</v>
      </c>
      <c r="G161" s="17">
        <v>18.966666666666665</v>
      </c>
      <c r="H161" s="17">
        <v>24.1</v>
      </c>
      <c r="I161" s="17">
        <v>28.166666666666668</v>
      </c>
      <c r="J161" s="17">
        <v>29.266666666666666</v>
      </c>
      <c r="K161" s="17">
        <v>30.333333333333332</v>
      </c>
      <c r="L161" s="17">
        <v>30.5</v>
      </c>
      <c r="M161" s="17">
        <v>28.8</v>
      </c>
      <c r="N161" s="17">
        <v>28.966666666666665</v>
      </c>
      <c r="O161" s="17">
        <v>25.5</v>
      </c>
      <c r="P161" s="17">
        <v>20.333333333333332</v>
      </c>
      <c r="Q161" s="17">
        <v>287.63333333333333</v>
      </c>
    </row>
    <row r="162" spans="1:17" s="14" customFormat="1" ht="16" thickBot="1" x14ac:dyDescent="0.4">
      <c r="A162" s="21">
        <f>$A$10</f>
        <v>89053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89053</v>
      </c>
      <c r="B168" s="11">
        <v>47</v>
      </c>
      <c r="C168" s="11" t="s">
        <v>47</v>
      </c>
      <c r="D168" s="11">
        <v>5</v>
      </c>
      <c r="E168" s="17">
        <v>10.133333333333333</v>
      </c>
      <c r="F168" s="17">
        <v>8.4</v>
      </c>
      <c r="G168" s="17">
        <v>12.333333333333334</v>
      </c>
      <c r="H168" s="17">
        <v>15.066666666666666</v>
      </c>
      <c r="I168" s="17">
        <v>16.233333333333334</v>
      </c>
      <c r="J168" s="17">
        <v>17.033333333333335</v>
      </c>
      <c r="K168" s="17">
        <v>17.533333333333335</v>
      </c>
      <c r="L168" s="17">
        <v>17.899999999999999</v>
      </c>
      <c r="M168" s="17">
        <v>17.733333333333334</v>
      </c>
      <c r="N168" s="17">
        <v>19.233333333333334</v>
      </c>
      <c r="O168" s="17">
        <v>15.6</v>
      </c>
      <c r="P168" s="17">
        <v>12.866666666666667</v>
      </c>
      <c r="Q168" s="17">
        <v>180.06666666666669</v>
      </c>
    </row>
    <row r="169" spans="1:17" s="14" customFormat="1" ht="16" thickBot="1" x14ac:dyDescent="0.4">
      <c r="A169" s="21">
        <f>$A$10</f>
        <v>89053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89053</v>
      </c>
      <c r="B175" s="4">
        <v>27</v>
      </c>
      <c r="C175" s="11" t="s">
        <v>47</v>
      </c>
      <c r="D175" s="20">
        <v>5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3.3333333333333333E-2</v>
      </c>
      <c r="O175" s="18">
        <v>3.3333333333333333E-2</v>
      </c>
      <c r="P175" s="18">
        <v>0</v>
      </c>
      <c r="Q175" s="18">
        <v>6.6666666666666666E-2</v>
      </c>
    </row>
    <row r="176" spans="1:17" s="2" customFormat="1" ht="16" thickBot="1" x14ac:dyDescent="0.4">
      <c r="A176" s="21">
        <f>$A$10</f>
        <v>89053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Q186"/>
  <sheetViews>
    <sheetView topLeftCell="D16" workbookViewId="0">
      <selection activeCell="D52" sqref="A52:XFD52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470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89055</v>
      </c>
      <c r="B10" s="4" t="s">
        <v>471</v>
      </c>
      <c r="C10" s="4" t="s">
        <v>472</v>
      </c>
      <c r="D10" s="6">
        <v>198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473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89055</v>
      </c>
      <c r="B23" s="4">
        <v>1</v>
      </c>
      <c r="C23" s="4" t="s">
        <v>36</v>
      </c>
      <c r="D23" s="4">
        <v>4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10"/>
    </row>
    <row r="24" spans="1:17" s="2" customFormat="1" ht="16" thickBot="1" x14ac:dyDescent="0.4">
      <c r="A24" s="23">
        <f t="shared" ref="A24:A30" si="0">$A$10</f>
        <v>89055</v>
      </c>
      <c r="B24" s="4">
        <v>1</v>
      </c>
      <c r="C24" s="4" t="s">
        <v>37</v>
      </c>
      <c r="D24" s="4">
        <v>19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0"/>
    </row>
    <row r="25" spans="1:17" s="2" customFormat="1" ht="16" thickBot="1" x14ac:dyDescent="0.4">
      <c r="A25" s="23">
        <f t="shared" si="0"/>
        <v>89055</v>
      </c>
      <c r="B25" s="4">
        <v>1</v>
      </c>
      <c r="C25" s="4" t="s">
        <v>38</v>
      </c>
      <c r="D25" s="4">
        <v>20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</row>
    <row r="26" spans="1:17" s="2" customFormat="1" ht="16" thickBot="1" x14ac:dyDescent="0.4">
      <c r="A26" s="23">
        <f t="shared" si="0"/>
        <v>89055</v>
      </c>
      <c r="B26" s="4">
        <v>1</v>
      </c>
      <c r="C26" s="4" t="s">
        <v>39</v>
      </c>
      <c r="D26" s="4">
        <v>17</v>
      </c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0"/>
    </row>
    <row r="27" spans="1:17" s="2" customFormat="1" ht="16" thickBot="1" x14ac:dyDescent="0.4">
      <c r="A27" s="23">
        <f t="shared" si="0"/>
        <v>89055</v>
      </c>
      <c r="B27" s="4">
        <v>1</v>
      </c>
      <c r="C27" s="4" t="s">
        <v>40</v>
      </c>
      <c r="D27" s="4">
        <v>18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</row>
    <row r="28" spans="1:17" s="2" customFormat="1" ht="16" thickBot="1" x14ac:dyDescent="0.4">
      <c r="A28" s="23">
        <f t="shared" si="0"/>
        <v>89055</v>
      </c>
      <c r="B28" s="4">
        <v>1</v>
      </c>
      <c r="C28" s="4" t="s">
        <v>41</v>
      </c>
      <c r="D28" s="4">
        <v>98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10"/>
    </row>
    <row r="29" spans="1:17" s="2" customFormat="1" ht="16" thickBot="1" x14ac:dyDescent="0.4">
      <c r="A29" s="23">
        <f t="shared" si="0"/>
        <v>89055</v>
      </c>
      <c r="B29" s="4">
        <v>1</v>
      </c>
      <c r="C29" s="11" t="s">
        <v>42</v>
      </c>
      <c r="D29" s="11">
        <v>2</v>
      </c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0"/>
    </row>
    <row r="30" spans="1:17" s="2" customFormat="1" ht="16" thickBot="1" x14ac:dyDescent="0.4">
      <c r="A30" s="23">
        <f t="shared" si="0"/>
        <v>89055</v>
      </c>
      <c r="B30" s="4">
        <v>1</v>
      </c>
      <c r="C30" s="11" t="s">
        <v>43</v>
      </c>
      <c r="D30" s="20" t="s">
        <v>44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89055</v>
      </c>
      <c r="B36" s="11">
        <v>2</v>
      </c>
      <c r="C36" s="11" t="s">
        <v>47</v>
      </c>
      <c r="D36" s="11">
        <v>5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s="14" customFormat="1" ht="16" thickBot="1" x14ac:dyDescent="0.4">
      <c r="A37" s="21">
        <f>$A$10</f>
        <v>89055</v>
      </c>
      <c r="B37" s="11">
        <v>2</v>
      </c>
      <c r="C37" s="11" t="s">
        <v>41</v>
      </c>
      <c r="D37" s="11">
        <v>98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89055</v>
      </c>
      <c r="B43" s="4">
        <v>3</v>
      </c>
      <c r="C43" s="4" t="s">
        <v>50</v>
      </c>
      <c r="D43" s="4">
        <v>1</v>
      </c>
      <c r="E43" s="9">
        <v>1.7366666666666666</v>
      </c>
      <c r="F43" s="9">
        <v>0.9933333333333334</v>
      </c>
      <c r="G43" s="9">
        <v>-2.1433333333333331</v>
      </c>
      <c r="H43" s="9">
        <v>-6.0700000000000021</v>
      </c>
      <c r="I43" s="9">
        <v>-7.41</v>
      </c>
      <c r="J43" s="9">
        <v>-10.663333333333336</v>
      </c>
      <c r="K43" s="9">
        <v>-10.303333333333336</v>
      </c>
      <c r="L43" s="9">
        <v>-9.2533333333333339</v>
      </c>
      <c r="M43" s="9">
        <v>-6.1000000000000005</v>
      </c>
      <c r="N43" s="9">
        <v>-3.6099999999999994</v>
      </c>
      <c r="O43" s="9">
        <v>-0.39333333333333337</v>
      </c>
      <c r="P43" s="9">
        <v>1.3166666666666669</v>
      </c>
      <c r="Q43" s="10">
        <v>-4.3250000000000002</v>
      </c>
    </row>
    <row r="44" spans="1:17" s="2" customFormat="1" ht="16" thickBot="1" x14ac:dyDescent="0.4">
      <c r="A44" s="22">
        <f t="shared" si="1"/>
        <v>89055</v>
      </c>
      <c r="B44" s="4">
        <v>3</v>
      </c>
      <c r="C44" s="4" t="s">
        <v>37</v>
      </c>
      <c r="D44" s="4">
        <v>19</v>
      </c>
      <c r="E44" s="9">
        <v>4.3</v>
      </c>
      <c r="F44" s="9">
        <v>3.9</v>
      </c>
      <c r="G44" s="9">
        <v>1.5</v>
      </c>
      <c r="H44" s="9">
        <v>2</v>
      </c>
      <c r="I44" s="9">
        <v>1</v>
      </c>
      <c r="J44" s="9">
        <v>-2.9</v>
      </c>
      <c r="K44" s="9">
        <v>-3.6</v>
      </c>
      <c r="L44" s="9">
        <v>-3.3</v>
      </c>
      <c r="M44" s="9">
        <v>2.4</v>
      </c>
      <c r="N44" s="9">
        <v>2</v>
      </c>
      <c r="O44" s="9">
        <v>3.5</v>
      </c>
      <c r="P44" s="9">
        <v>5.2</v>
      </c>
      <c r="Q44" s="10">
        <v>-1.3083333333333336</v>
      </c>
    </row>
    <row r="45" spans="1:17" s="2" customFormat="1" ht="16" thickBot="1" x14ac:dyDescent="0.4">
      <c r="A45" s="22">
        <f t="shared" si="1"/>
        <v>89055</v>
      </c>
      <c r="B45" s="4">
        <v>3</v>
      </c>
      <c r="C45" s="4" t="s">
        <v>38</v>
      </c>
      <c r="D45" s="4">
        <v>20</v>
      </c>
      <c r="E45" s="6">
        <v>1995</v>
      </c>
      <c r="F45" s="6">
        <v>2002</v>
      </c>
      <c r="G45" s="6">
        <v>2017</v>
      </c>
      <c r="H45" s="6">
        <v>1998</v>
      </c>
      <c r="I45" s="6">
        <v>2016</v>
      </c>
      <c r="J45" s="6">
        <v>2010</v>
      </c>
      <c r="K45" s="6">
        <v>2016</v>
      </c>
      <c r="L45" s="6">
        <v>2001</v>
      </c>
      <c r="M45" s="6">
        <v>2008</v>
      </c>
      <c r="N45" s="6">
        <v>2016</v>
      </c>
      <c r="O45" s="6">
        <v>1992</v>
      </c>
      <c r="P45" s="6">
        <v>1992</v>
      </c>
      <c r="Q45" s="6">
        <v>2016</v>
      </c>
    </row>
    <row r="46" spans="1:17" s="2" customFormat="1" ht="16" thickBot="1" x14ac:dyDescent="0.4">
      <c r="A46" s="22">
        <f t="shared" si="1"/>
        <v>89055</v>
      </c>
      <c r="B46" s="4">
        <v>3</v>
      </c>
      <c r="C46" s="4" t="s">
        <v>39</v>
      </c>
      <c r="D46" s="4">
        <v>17</v>
      </c>
      <c r="E46" s="9">
        <v>-0.2</v>
      </c>
      <c r="F46" s="9">
        <v>-2.6</v>
      </c>
      <c r="G46" s="9">
        <v>-7.2</v>
      </c>
      <c r="H46" s="9">
        <v>-14.2</v>
      </c>
      <c r="I46" s="9">
        <v>-15.8</v>
      </c>
      <c r="J46" s="9">
        <v>-17.600000000000001</v>
      </c>
      <c r="K46" s="9">
        <v>-19.2</v>
      </c>
      <c r="L46" s="9">
        <v>-17.100000000000001</v>
      </c>
      <c r="M46" s="9">
        <v>-11.4</v>
      </c>
      <c r="N46" s="9">
        <v>-10.9</v>
      </c>
      <c r="O46" s="9">
        <v>-5.0999999999999996</v>
      </c>
      <c r="P46" s="9">
        <v>-1.8</v>
      </c>
      <c r="Q46" s="10">
        <v>-7.2750000000000012</v>
      </c>
    </row>
    <row r="47" spans="1:17" s="2" customFormat="1" ht="16" thickBot="1" x14ac:dyDescent="0.4">
      <c r="A47" s="22">
        <f t="shared" si="1"/>
        <v>89055</v>
      </c>
      <c r="B47" s="4">
        <v>3</v>
      </c>
      <c r="C47" s="4" t="s">
        <v>40</v>
      </c>
      <c r="D47" s="4">
        <v>18</v>
      </c>
      <c r="E47" s="6">
        <v>1993</v>
      </c>
      <c r="F47" s="6">
        <v>1991</v>
      </c>
      <c r="G47" s="6">
        <v>1991</v>
      </c>
      <c r="H47" s="6">
        <v>2007</v>
      </c>
      <c r="I47" s="6">
        <v>1992</v>
      </c>
      <c r="J47" s="6">
        <v>2009</v>
      </c>
      <c r="K47" s="6">
        <v>1995</v>
      </c>
      <c r="L47" s="6">
        <v>2020</v>
      </c>
      <c r="M47" s="6">
        <v>2015</v>
      </c>
      <c r="N47" s="6">
        <v>2002</v>
      </c>
      <c r="O47" s="6">
        <v>1997</v>
      </c>
      <c r="P47" s="6">
        <v>2003</v>
      </c>
      <c r="Q47" s="6">
        <v>2007</v>
      </c>
    </row>
    <row r="48" spans="1:17" s="2" customFormat="1" ht="16" thickBot="1" x14ac:dyDescent="0.4">
      <c r="A48" s="22">
        <f t="shared" si="1"/>
        <v>89055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29</v>
      </c>
      <c r="N48" s="9">
        <v>30</v>
      </c>
      <c r="O48" s="9">
        <v>30</v>
      </c>
      <c r="P48" s="9">
        <v>30</v>
      </c>
      <c r="Q48" s="10">
        <v>29</v>
      </c>
    </row>
    <row r="49" spans="1:17" s="2" customFormat="1" ht="16" thickBot="1" x14ac:dyDescent="0.4">
      <c r="A49" s="22">
        <f t="shared" si="1"/>
        <v>89055</v>
      </c>
      <c r="B49" s="4">
        <v>3</v>
      </c>
      <c r="C49" s="11" t="s">
        <v>42</v>
      </c>
      <c r="D49" s="11">
        <v>2</v>
      </c>
      <c r="E49" s="9">
        <v>12.1</v>
      </c>
      <c r="F49" s="9">
        <v>15.8</v>
      </c>
      <c r="G49" s="9">
        <v>17.399999999999999</v>
      </c>
      <c r="H49" s="9">
        <v>12.3</v>
      </c>
      <c r="I49" s="9">
        <v>11.2</v>
      </c>
      <c r="J49" s="9">
        <v>9.1999999999999993</v>
      </c>
      <c r="K49" s="9">
        <v>10.8</v>
      </c>
      <c r="L49" s="9">
        <v>6.9</v>
      </c>
      <c r="M49" s="9">
        <v>10.5</v>
      </c>
      <c r="N49" s="9">
        <v>10.7</v>
      </c>
      <c r="O49" s="9">
        <v>13.7</v>
      </c>
      <c r="P49" s="9">
        <v>16.5</v>
      </c>
      <c r="Q49" s="10">
        <v>17.399999999999999</v>
      </c>
    </row>
    <row r="50" spans="1:17" s="2" customFormat="1" ht="16" thickBot="1" x14ac:dyDescent="0.4">
      <c r="A50" s="4">
        <f t="shared" si="1"/>
        <v>89055</v>
      </c>
      <c r="B50" s="4">
        <v>3</v>
      </c>
      <c r="C50" s="11" t="s">
        <v>43</v>
      </c>
      <c r="D50" s="11">
        <v>15</v>
      </c>
      <c r="E50" s="12">
        <v>33628</v>
      </c>
      <c r="F50" s="12">
        <v>43867</v>
      </c>
      <c r="G50" s="12">
        <v>42086</v>
      </c>
      <c r="H50" s="12">
        <v>35912</v>
      </c>
      <c r="I50" s="12">
        <v>42519</v>
      </c>
      <c r="J50" s="12">
        <v>43628</v>
      </c>
      <c r="K50" s="12">
        <v>40373</v>
      </c>
      <c r="L50" s="12">
        <v>41511</v>
      </c>
      <c r="M50" s="12">
        <v>41547</v>
      </c>
      <c r="N50" s="12">
        <v>39008</v>
      </c>
      <c r="O50" s="12">
        <v>38665</v>
      </c>
      <c r="P50" s="12">
        <v>33945</v>
      </c>
      <c r="Q50" s="13">
        <v>42086</v>
      </c>
    </row>
    <row r="51" spans="1:17" s="2" customFormat="1" ht="16" thickBot="1" x14ac:dyDescent="0.4">
      <c r="A51" s="22">
        <f t="shared" si="1"/>
        <v>89055</v>
      </c>
      <c r="B51" s="4">
        <v>3</v>
      </c>
      <c r="C51" s="11" t="s">
        <v>51</v>
      </c>
      <c r="D51" s="11">
        <v>3</v>
      </c>
      <c r="E51" s="9">
        <v>-4.0999999999999996</v>
      </c>
      <c r="F51" s="9">
        <v>-10</v>
      </c>
      <c r="G51" s="9">
        <v>-18.5</v>
      </c>
      <c r="H51" s="9">
        <v>-26.2</v>
      </c>
      <c r="I51" s="9">
        <v>-27</v>
      </c>
      <c r="J51" s="9">
        <v>-28.9</v>
      </c>
      <c r="K51" s="9">
        <v>-33</v>
      </c>
      <c r="L51" s="9">
        <v>-31.8</v>
      </c>
      <c r="M51" s="9">
        <v>-28</v>
      </c>
      <c r="N51" s="9">
        <v>-22.8</v>
      </c>
      <c r="O51" s="9">
        <v>-14.2</v>
      </c>
      <c r="P51" s="9">
        <v>-6.8</v>
      </c>
      <c r="Q51" s="10">
        <v>-33</v>
      </c>
    </row>
    <row r="52" spans="1:17" s="2" customFormat="1" ht="16" thickBot="1" x14ac:dyDescent="0.4">
      <c r="A52" s="4">
        <f t="shared" si="1"/>
        <v>89055</v>
      </c>
      <c r="B52" s="4">
        <v>3</v>
      </c>
      <c r="C52" s="11" t="s">
        <v>52</v>
      </c>
      <c r="D52" s="11">
        <v>16</v>
      </c>
      <c r="E52" s="12">
        <v>43496</v>
      </c>
      <c r="F52" s="12">
        <v>42063</v>
      </c>
      <c r="G52" s="12">
        <v>41722</v>
      </c>
      <c r="H52" s="12">
        <v>42845</v>
      </c>
      <c r="I52" s="12">
        <v>33747</v>
      </c>
      <c r="J52" s="12">
        <v>37422</v>
      </c>
      <c r="K52" s="12">
        <v>34541</v>
      </c>
      <c r="L52" s="12">
        <v>40036</v>
      </c>
      <c r="M52" s="12">
        <v>36047</v>
      </c>
      <c r="N52" s="12">
        <v>37535</v>
      </c>
      <c r="O52" s="12">
        <v>35739</v>
      </c>
      <c r="P52" s="12">
        <v>41247</v>
      </c>
      <c r="Q52" s="13">
        <v>34541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89055</v>
      </c>
      <c r="B58" s="4">
        <v>4</v>
      </c>
      <c r="C58" s="4" t="s">
        <v>50</v>
      </c>
      <c r="D58" s="4">
        <v>1</v>
      </c>
      <c r="E58" s="9">
        <v>-3</v>
      </c>
      <c r="F58" s="9">
        <v>-4.1999999999999993</v>
      </c>
      <c r="G58" s="9">
        <v>-8.5931034482758619</v>
      </c>
      <c r="H58" s="9">
        <v>-13.656666666666666</v>
      </c>
      <c r="I58" s="9">
        <v>-16.049999999999997</v>
      </c>
      <c r="J58" s="9">
        <v>-18.66</v>
      </c>
      <c r="K58" s="9">
        <v>-19.250000000000004</v>
      </c>
      <c r="L58" s="9">
        <v>-18.070000000000004</v>
      </c>
      <c r="M58" s="9">
        <v>-14.843333333333334</v>
      </c>
      <c r="N58" s="9">
        <v>-10.972413793103449</v>
      </c>
      <c r="O58" s="9">
        <v>-6.1724137931034493</v>
      </c>
      <c r="P58" s="9">
        <v>-3.653571428571428</v>
      </c>
      <c r="Q58" s="10">
        <v>-11.426791871921184</v>
      </c>
    </row>
    <row r="59" spans="1:17" s="2" customFormat="1" ht="16" thickBot="1" x14ac:dyDescent="0.4">
      <c r="A59" s="22">
        <f t="shared" si="2"/>
        <v>89055</v>
      </c>
      <c r="B59" s="4">
        <v>4</v>
      </c>
      <c r="C59" s="4" t="s">
        <v>37</v>
      </c>
      <c r="D59" s="4">
        <v>19</v>
      </c>
      <c r="E59" s="9">
        <v>-1.2</v>
      </c>
      <c r="F59" s="9">
        <v>-0.8</v>
      </c>
      <c r="G59" s="9">
        <v>-4.7</v>
      </c>
      <c r="H59" s="9">
        <v>-6.7</v>
      </c>
      <c r="I59" s="9">
        <v>-10.199999999999999</v>
      </c>
      <c r="J59" s="9">
        <v>-10.4</v>
      </c>
      <c r="K59" s="9">
        <v>-12.7</v>
      </c>
      <c r="L59" s="9">
        <v>-13.2</v>
      </c>
      <c r="M59" s="9">
        <v>-4.7</v>
      </c>
      <c r="N59" s="9">
        <v>-5.4</v>
      </c>
      <c r="O59" s="9">
        <v>-2.8</v>
      </c>
      <c r="P59" s="9">
        <v>-0.4</v>
      </c>
      <c r="Q59" s="10">
        <v>-9.4833333333333325</v>
      </c>
    </row>
    <row r="60" spans="1:17" s="2" customFormat="1" ht="16" thickBot="1" x14ac:dyDescent="0.4">
      <c r="A60" s="22">
        <f t="shared" si="2"/>
        <v>89055</v>
      </c>
      <c r="B60" s="4">
        <v>4</v>
      </c>
      <c r="C60" s="4" t="s">
        <v>38</v>
      </c>
      <c r="D60" s="4">
        <v>20</v>
      </c>
      <c r="E60" s="6">
        <v>1995</v>
      </c>
      <c r="F60" s="6">
        <v>2002</v>
      </c>
      <c r="G60" s="6">
        <v>2017</v>
      </c>
      <c r="H60" s="6">
        <v>1998</v>
      </c>
      <c r="I60" s="6">
        <v>2016</v>
      </c>
      <c r="J60" s="6">
        <v>2010</v>
      </c>
      <c r="K60" s="6">
        <v>2000</v>
      </c>
      <c r="L60" s="6">
        <v>2002</v>
      </c>
      <c r="M60" s="6">
        <v>2008</v>
      </c>
      <c r="N60" s="6">
        <v>2001</v>
      </c>
      <c r="O60" s="6">
        <v>2010</v>
      </c>
      <c r="P60" s="6">
        <v>1992</v>
      </c>
      <c r="Q60" s="6">
        <v>2016</v>
      </c>
    </row>
    <row r="61" spans="1:17" s="2" customFormat="1" ht="16" thickBot="1" x14ac:dyDescent="0.4">
      <c r="A61" s="22">
        <f t="shared" si="2"/>
        <v>89055</v>
      </c>
      <c r="B61" s="4">
        <v>4</v>
      </c>
      <c r="C61" s="4" t="s">
        <v>39</v>
      </c>
      <c r="D61" s="4">
        <v>17</v>
      </c>
      <c r="E61" s="9">
        <v>-4.4000000000000004</v>
      </c>
      <c r="F61" s="9">
        <v>-6.7</v>
      </c>
      <c r="G61" s="9">
        <v>-13.6</v>
      </c>
      <c r="H61" s="9">
        <v>-19.5</v>
      </c>
      <c r="I61" s="9">
        <v>-22.2</v>
      </c>
      <c r="J61" s="9">
        <v>-23.6</v>
      </c>
      <c r="K61" s="9">
        <v>-26.6</v>
      </c>
      <c r="L61" s="9">
        <v>-25.7</v>
      </c>
      <c r="M61" s="9">
        <v>-21.8</v>
      </c>
      <c r="N61" s="9">
        <v>-18.100000000000001</v>
      </c>
      <c r="O61" s="9">
        <v>-11</v>
      </c>
      <c r="P61" s="9">
        <v>-5.9</v>
      </c>
      <c r="Q61" s="10">
        <v>-14.008333333333333</v>
      </c>
    </row>
    <row r="62" spans="1:17" s="2" customFormat="1" ht="16" thickBot="1" x14ac:dyDescent="0.4">
      <c r="A62" s="22">
        <f t="shared" si="2"/>
        <v>89055</v>
      </c>
      <c r="B62" s="4">
        <v>4</v>
      </c>
      <c r="C62" s="4" t="s">
        <v>40</v>
      </c>
      <c r="D62" s="4">
        <v>18</v>
      </c>
      <c r="E62" s="6">
        <v>2013</v>
      </c>
      <c r="F62" s="6">
        <v>2012</v>
      </c>
      <c r="G62" s="6">
        <v>1991</v>
      </c>
      <c r="H62" s="6">
        <v>2007</v>
      </c>
      <c r="I62" s="6">
        <v>1991</v>
      </c>
      <c r="J62" s="6">
        <v>2009</v>
      </c>
      <c r="K62" s="6">
        <v>2007</v>
      </c>
      <c r="L62" s="6">
        <v>2020</v>
      </c>
      <c r="M62" s="6">
        <v>2015</v>
      </c>
      <c r="N62" s="6">
        <v>1994</v>
      </c>
      <c r="O62" s="6">
        <v>1997</v>
      </c>
      <c r="P62" s="6">
        <v>2003</v>
      </c>
      <c r="Q62" s="6">
        <v>2007</v>
      </c>
    </row>
    <row r="63" spans="1:17" s="2" customFormat="1" ht="16" thickBot="1" x14ac:dyDescent="0.4">
      <c r="A63" s="22">
        <f t="shared" si="2"/>
        <v>89055</v>
      </c>
      <c r="B63" s="4">
        <v>4</v>
      </c>
      <c r="C63" s="4" t="s">
        <v>41</v>
      </c>
      <c r="D63" s="4">
        <v>98</v>
      </c>
      <c r="E63" s="9">
        <v>29</v>
      </c>
      <c r="F63" s="9">
        <v>29</v>
      </c>
      <c r="G63" s="9">
        <v>29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29</v>
      </c>
      <c r="O63" s="9">
        <v>29</v>
      </c>
      <c r="P63" s="9">
        <v>28</v>
      </c>
      <c r="Q63" s="10">
        <v>27</v>
      </c>
    </row>
    <row r="64" spans="1:17" s="2" customFormat="1" ht="16" thickBot="1" x14ac:dyDescent="0.4">
      <c r="A64" s="22">
        <f t="shared" si="2"/>
        <v>89055</v>
      </c>
      <c r="B64" s="4">
        <v>4</v>
      </c>
      <c r="C64" s="11" t="s">
        <v>42</v>
      </c>
      <c r="D64" s="11">
        <v>2</v>
      </c>
      <c r="E64" s="9">
        <v>5.2</v>
      </c>
      <c r="F64" s="9">
        <v>6.5</v>
      </c>
      <c r="G64" s="9">
        <v>3.8</v>
      </c>
      <c r="H64" s="9">
        <v>4.9000000000000004</v>
      </c>
      <c r="I64" s="9">
        <v>3.9</v>
      </c>
      <c r="J64" s="9">
        <v>0.6</v>
      </c>
      <c r="K64" s="9">
        <v>0.8</v>
      </c>
      <c r="L64" s="9">
        <v>-0.4</v>
      </c>
      <c r="M64" s="9">
        <v>2.2999999999999998</v>
      </c>
      <c r="N64" s="9">
        <v>2.4</v>
      </c>
      <c r="O64" s="9">
        <v>4.0999999999999996</v>
      </c>
      <c r="P64" s="9">
        <v>5.4</v>
      </c>
      <c r="Q64" s="10">
        <v>6.5</v>
      </c>
    </row>
    <row r="65" spans="1:17" s="2" customFormat="1" ht="16" thickBot="1" x14ac:dyDescent="0.4">
      <c r="A65" s="4">
        <f t="shared" si="2"/>
        <v>89055</v>
      </c>
      <c r="B65" s="4">
        <v>4</v>
      </c>
      <c r="C65" s="11" t="s">
        <v>43</v>
      </c>
      <c r="D65" s="11">
        <v>15</v>
      </c>
      <c r="E65" s="12">
        <v>38721</v>
      </c>
      <c r="F65" s="12">
        <v>41329</v>
      </c>
      <c r="G65" s="12">
        <v>34030</v>
      </c>
      <c r="H65" s="12">
        <v>35912</v>
      </c>
      <c r="I65" s="12">
        <v>42516</v>
      </c>
      <c r="J65" s="12">
        <v>35948</v>
      </c>
      <c r="K65" s="12">
        <v>38185</v>
      </c>
      <c r="L65" s="12">
        <v>34562</v>
      </c>
      <c r="M65" s="12">
        <v>41547</v>
      </c>
      <c r="N65" s="12">
        <v>43754</v>
      </c>
      <c r="O65" s="12">
        <v>38665</v>
      </c>
      <c r="P65" s="12">
        <v>33945</v>
      </c>
      <c r="Q65" s="13">
        <v>41329</v>
      </c>
    </row>
    <row r="66" spans="1:17" s="2" customFormat="1" ht="16" thickBot="1" x14ac:dyDescent="0.4">
      <c r="A66" s="22">
        <f t="shared" si="2"/>
        <v>89055</v>
      </c>
      <c r="B66" s="4">
        <v>4</v>
      </c>
      <c r="C66" s="11" t="s">
        <v>51</v>
      </c>
      <c r="D66" s="11">
        <v>3</v>
      </c>
      <c r="E66" s="9">
        <v>-8</v>
      </c>
      <c r="F66" s="9">
        <v>-15</v>
      </c>
      <c r="G66" s="9">
        <v>-23</v>
      </c>
      <c r="H66" s="9">
        <v>-30.1</v>
      </c>
      <c r="I66" s="9">
        <v>-31.6</v>
      </c>
      <c r="J66" s="9">
        <v>-32.9</v>
      </c>
      <c r="K66" s="9">
        <v>-36.799999999999997</v>
      </c>
      <c r="L66" s="9">
        <v>-35.5</v>
      </c>
      <c r="M66" s="9">
        <v>-34</v>
      </c>
      <c r="N66" s="9">
        <v>-26.5</v>
      </c>
      <c r="O66" s="9">
        <v>-18.5</v>
      </c>
      <c r="P66" s="9">
        <v>-11.2</v>
      </c>
      <c r="Q66" s="10">
        <v>-36.799999999999997</v>
      </c>
    </row>
    <row r="67" spans="1:17" s="2" customFormat="1" ht="16" thickBot="1" x14ac:dyDescent="0.4">
      <c r="A67" s="4">
        <f t="shared" si="2"/>
        <v>89055</v>
      </c>
      <c r="B67" s="4">
        <v>4</v>
      </c>
      <c r="C67" s="11" t="s">
        <v>52</v>
      </c>
      <c r="D67" s="11">
        <v>16</v>
      </c>
      <c r="E67" s="12">
        <v>41300</v>
      </c>
      <c r="F67" s="12">
        <v>42062</v>
      </c>
      <c r="G67" s="12">
        <v>40260</v>
      </c>
      <c r="H67" s="12">
        <v>42845</v>
      </c>
      <c r="I67" s="12">
        <v>33747</v>
      </c>
      <c r="J67" s="12">
        <v>37421</v>
      </c>
      <c r="K67" s="12">
        <v>34540</v>
      </c>
      <c r="L67" s="12">
        <v>40036</v>
      </c>
      <c r="M67" s="12">
        <v>35681</v>
      </c>
      <c r="N67" s="12">
        <v>41925</v>
      </c>
      <c r="O67" s="12">
        <v>35742</v>
      </c>
      <c r="P67" s="12">
        <v>37594</v>
      </c>
      <c r="Q67" s="13">
        <v>34540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89055</v>
      </c>
      <c r="B73" s="4">
        <v>5</v>
      </c>
      <c r="C73" s="4" t="s">
        <v>50</v>
      </c>
      <c r="D73" s="4">
        <v>1</v>
      </c>
      <c r="E73" s="9">
        <v>-0.78999999999999992</v>
      </c>
      <c r="F73" s="9">
        <v>-1.7666666666666664</v>
      </c>
      <c r="G73" s="9">
        <v>-5.4966666666666661</v>
      </c>
      <c r="H73" s="9">
        <v>-9.9633333333333329</v>
      </c>
      <c r="I73" s="9">
        <v>-11.91</v>
      </c>
      <c r="J73" s="9">
        <v>-14.880000000000003</v>
      </c>
      <c r="K73" s="9">
        <v>-14.92333333333333</v>
      </c>
      <c r="L73" s="9">
        <v>-13.793333333333331</v>
      </c>
      <c r="M73" s="9">
        <v>-10.603333333333332</v>
      </c>
      <c r="N73" s="9">
        <v>-7.3433333333333346</v>
      </c>
      <c r="O73" s="9">
        <v>-3.3633333333333328</v>
      </c>
      <c r="P73" s="9">
        <v>-1.32</v>
      </c>
      <c r="Q73" s="10">
        <v>-8.0127777777777762</v>
      </c>
    </row>
    <row r="74" spans="1:17" s="2" customFormat="1" ht="16" thickBot="1" x14ac:dyDescent="0.4">
      <c r="A74" s="22">
        <f t="shared" si="3"/>
        <v>89055</v>
      </c>
      <c r="B74" s="4">
        <v>5</v>
      </c>
      <c r="C74" s="4" t="s">
        <v>37</v>
      </c>
      <c r="D74" s="4">
        <v>19</v>
      </c>
      <c r="E74" s="9">
        <v>1.4</v>
      </c>
      <c r="F74" s="9">
        <v>1.4</v>
      </c>
      <c r="G74" s="9">
        <v>-1.9</v>
      </c>
      <c r="H74" s="9">
        <v>-2.4</v>
      </c>
      <c r="I74" s="9">
        <v>-4.5999999999999996</v>
      </c>
      <c r="J74" s="9">
        <v>-7.1</v>
      </c>
      <c r="K74" s="9">
        <v>-9.1</v>
      </c>
      <c r="L74" s="9">
        <v>-8.6</v>
      </c>
      <c r="M74" s="9">
        <v>-1.5</v>
      </c>
      <c r="N74" s="9">
        <v>-1.8</v>
      </c>
      <c r="O74" s="9">
        <v>0</v>
      </c>
      <c r="P74" s="9">
        <v>2</v>
      </c>
      <c r="Q74" s="10">
        <v>-5.4416666666666655</v>
      </c>
    </row>
    <row r="75" spans="1:17" s="2" customFormat="1" ht="16" thickBot="1" x14ac:dyDescent="0.4">
      <c r="A75" s="22">
        <f t="shared" si="3"/>
        <v>89055</v>
      </c>
      <c r="B75" s="4">
        <v>5</v>
      </c>
      <c r="C75" s="4" t="s">
        <v>38</v>
      </c>
      <c r="D75" s="4">
        <v>20</v>
      </c>
      <c r="E75" s="6">
        <v>2006</v>
      </c>
      <c r="F75" s="6">
        <v>2002</v>
      </c>
      <c r="G75" s="6">
        <v>2017</v>
      </c>
      <c r="H75" s="6">
        <v>1998</v>
      </c>
      <c r="I75" s="6">
        <v>2016</v>
      </c>
      <c r="J75" s="6">
        <v>2010</v>
      </c>
      <c r="K75" s="6">
        <v>2016</v>
      </c>
      <c r="L75" s="6">
        <v>2001</v>
      </c>
      <c r="M75" s="6">
        <v>2008</v>
      </c>
      <c r="N75" s="6">
        <v>2016</v>
      </c>
      <c r="O75" s="6">
        <v>2020</v>
      </c>
      <c r="P75" s="6">
        <v>1992</v>
      </c>
      <c r="Q75" s="6">
        <v>2016</v>
      </c>
    </row>
    <row r="76" spans="1:17" s="2" customFormat="1" ht="16" thickBot="1" x14ac:dyDescent="0.4">
      <c r="A76" s="22">
        <f t="shared" si="3"/>
        <v>89055</v>
      </c>
      <c r="B76" s="4">
        <v>5</v>
      </c>
      <c r="C76" s="4" t="s">
        <v>39</v>
      </c>
      <c r="D76" s="4">
        <v>17</v>
      </c>
      <c r="E76" s="9">
        <v>-2.4</v>
      </c>
      <c r="F76" s="9">
        <v>-4.5</v>
      </c>
      <c r="G76" s="9">
        <v>-10.4</v>
      </c>
      <c r="H76" s="9">
        <v>-17</v>
      </c>
      <c r="I76" s="9">
        <v>-18.7</v>
      </c>
      <c r="J76" s="9">
        <v>-20.7</v>
      </c>
      <c r="K76" s="9">
        <v>-23.1</v>
      </c>
      <c r="L76" s="9">
        <v>-21.9</v>
      </c>
      <c r="M76" s="9">
        <v>-16.600000000000001</v>
      </c>
      <c r="N76" s="9">
        <v>-14.2</v>
      </c>
      <c r="O76" s="9">
        <v>-8.1</v>
      </c>
      <c r="P76" s="9">
        <v>-4.0999999999999996</v>
      </c>
      <c r="Q76" s="10">
        <v>-10.799999999999999</v>
      </c>
    </row>
    <row r="77" spans="1:17" s="2" customFormat="1" ht="16" thickBot="1" x14ac:dyDescent="0.4">
      <c r="A77" s="22">
        <f t="shared" si="3"/>
        <v>89055</v>
      </c>
      <c r="B77" s="4">
        <v>5</v>
      </c>
      <c r="C77" s="4" t="s">
        <v>40</v>
      </c>
      <c r="D77" s="4">
        <v>18</v>
      </c>
      <c r="E77" s="6">
        <v>2019</v>
      </c>
      <c r="F77" s="6">
        <v>1991</v>
      </c>
      <c r="G77" s="6">
        <v>1991</v>
      </c>
      <c r="H77" s="6">
        <v>2007</v>
      </c>
      <c r="I77" s="6">
        <v>1992</v>
      </c>
      <c r="J77" s="6">
        <v>2009</v>
      </c>
      <c r="K77" s="6">
        <v>2007</v>
      </c>
      <c r="L77" s="6">
        <v>2020</v>
      </c>
      <c r="M77" s="6">
        <v>2015</v>
      </c>
      <c r="N77" s="6">
        <v>1994</v>
      </c>
      <c r="O77" s="6">
        <v>1997</v>
      </c>
      <c r="P77" s="6">
        <v>2003</v>
      </c>
      <c r="Q77" s="6">
        <v>2007</v>
      </c>
    </row>
    <row r="78" spans="1:17" s="2" customFormat="1" ht="16" thickBot="1" x14ac:dyDescent="0.4">
      <c r="A78" s="22">
        <f t="shared" si="3"/>
        <v>89055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89055</v>
      </c>
      <c r="B84" s="4">
        <v>6</v>
      </c>
      <c r="C84" s="4" t="s">
        <v>50</v>
      </c>
      <c r="D84" s="4">
        <v>1</v>
      </c>
      <c r="E84" s="9">
        <v>988.30999999999983</v>
      </c>
      <c r="F84" s="9">
        <v>988.95666666666682</v>
      </c>
      <c r="G84" s="9">
        <v>989.85666666666657</v>
      </c>
      <c r="H84" s="9">
        <v>990.78333333333319</v>
      </c>
      <c r="I84" s="9">
        <v>993.22333333333324</v>
      </c>
      <c r="J84" s="9">
        <v>993.42</v>
      </c>
      <c r="K84" s="9">
        <v>992.79999999999984</v>
      </c>
      <c r="L84" s="9">
        <v>990.72333333333324</v>
      </c>
      <c r="M84" s="9">
        <v>990.21666666666647</v>
      </c>
      <c r="N84" s="9">
        <v>985.49333333333345</v>
      </c>
      <c r="O84" s="9">
        <v>985.03999999999985</v>
      </c>
      <c r="P84" s="9">
        <v>986.86333333333312</v>
      </c>
      <c r="Q84" s="10">
        <v>989.64055555555535</v>
      </c>
    </row>
    <row r="85" spans="1:17" s="2" customFormat="1" ht="16" thickBot="1" x14ac:dyDescent="0.4">
      <c r="A85" s="22">
        <f t="shared" si="4"/>
        <v>89055</v>
      </c>
      <c r="B85" s="4">
        <v>6</v>
      </c>
      <c r="C85" s="4" t="s">
        <v>37</v>
      </c>
      <c r="D85" s="4">
        <v>19</v>
      </c>
      <c r="E85" s="9">
        <v>997.7</v>
      </c>
      <c r="F85" s="9">
        <v>995</v>
      </c>
      <c r="G85" s="9">
        <v>1002.5</v>
      </c>
      <c r="H85" s="9">
        <v>999.6</v>
      </c>
      <c r="I85" s="9">
        <v>1001.5</v>
      </c>
      <c r="J85" s="9">
        <v>1004</v>
      </c>
      <c r="K85" s="9">
        <v>1003.4</v>
      </c>
      <c r="L85" s="9">
        <v>1004</v>
      </c>
      <c r="M85" s="9">
        <v>1001.8</v>
      </c>
      <c r="N85" s="9">
        <v>993.5</v>
      </c>
      <c r="O85" s="9">
        <v>998.3</v>
      </c>
      <c r="P85" s="9">
        <v>1000.2</v>
      </c>
      <c r="Q85" s="10">
        <v>993.34999999999991</v>
      </c>
    </row>
    <row r="86" spans="1:17" s="2" customFormat="1" ht="16" thickBot="1" x14ac:dyDescent="0.4">
      <c r="A86" s="22">
        <f t="shared" si="4"/>
        <v>89055</v>
      </c>
      <c r="B86" s="4">
        <v>6</v>
      </c>
      <c r="C86" s="4" t="s">
        <v>38</v>
      </c>
      <c r="D86" s="4">
        <v>20</v>
      </c>
      <c r="E86" s="6">
        <v>1993</v>
      </c>
      <c r="F86" s="6">
        <v>2004</v>
      </c>
      <c r="G86" s="6">
        <v>2000</v>
      </c>
      <c r="H86" s="6">
        <v>2012</v>
      </c>
      <c r="I86" s="6">
        <v>1992</v>
      </c>
      <c r="J86" s="6">
        <v>1997</v>
      </c>
      <c r="K86" s="6">
        <v>2000</v>
      </c>
      <c r="L86" s="6">
        <v>2009</v>
      </c>
      <c r="M86" s="6">
        <v>2002</v>
      </c>
      <c r="N86" s="6">
        <v>2018</v>
      </c>
      <c r="O86" s="6">
        <v>1997</v>
      </c>
      <c r="P86" s="6">
        <v>1991</v>
      </c>
      <c r="Q86" s="6">
        <v>2000</v>
      </c>
    </row>
    <row r="87" spans="1:17" s="2" customFormat="1" ht="16" thickBot="1" x14ac:dyDescent="0.4">
      <c r="A87" s="22">
        <f t="shared" si="4"/>
        <v>89055</v>
      </c>
      <c r="B87" s="4">
        <v>6</v>
      </c>
      <c r="C87" s="4" t="s">
        <v>39</v>
      </c>
      <c r="D87" s="4">
        <v>17</v>
      </c>
      <c r="E87" s="9">
        <v>979.6</v>
      </c>
      <c r="F87" s="9">
        <v>982.9</v>
      </c>
      <c r="G87" s="9">
        <v>981.2</v>
      </c>
      <c r="H87" s="9">
        <v>984.6</v>
      </c>
      <c r="I87" s="9">
        <v>985.3</v>
      </c>
      <c r="J87" s="9">
        <v>979.9</v>
      </c>
      <c r="K87" s="9">
        <v>981.9</v>
      </c>
      <c r="L87" s="9">
        <v>977.3</v>
      </c>
      <c r="M87" s="9">
        <v>976</v>
      </c>
      <c r="N87" s="9">
        <v>977.9</v>
      </c>
      <c r="O87" s="9">
        <v>976.2</v>
      </c>
      <c r="P87" s="9">
        <v>977.3</v>
      </c>
      <c r="Q87" s="10">
        <v>985.89166666666654</v>
      </c>
    </row>
    <row r="88" spans="1:17" s="2" customFormat="1" ht="16" thickBot="1" x14ac:dyDescent="0.4">
      <c r="A88" s="22">
        <f t="shared" si="4"/>
        <v>89055</v>
      </c>
      <c r="B88" s="4">
        <v>6</v>
      </c>
      <c r="C88" s="4" t="s">
        <v>40</v>
      </c>
      <c r="D88" s="4">
        <v>18</v>
      </c>
      <c r="E88" s="6">
        <v>2000</v>
      </c>
      <c r="F88" s="6">
        <v>2002</v>
      </c>
      <c r="G88" s="6">
        <v>2006</v>
      </c>
      <c r="H88" s="6">
        <v>1999</v>
      </c>
      <c r="I88" s="6">
        <v>2006</v>
      </c>
      <c r="J88" s="6">
        <v>2012</v>
      </c>
      <c r="K88" s="6">
        <v>1998</v>
      </c>
      <c r="L88" s="6">
        <v>2001</v>
      </c>
      <c r="M88" s="6">
        <v>2017</v>
      </c>
      <c r="N88" s="6">
        <v>2001</v>
      </c>
      <c r="O88" s="6">
        <v>1996</v>
      </c>
      <c r="P88" s="6">
        <v>2008</v>
      </c>
      <c r="Q88" s="6">
        <v>2015</v>
      </c>
    </row>
    <row r="89" spans="1:17" s="2" customFormat="1" ht="16" thickBot="1" x14ac:dyDescent="0.4">
      <c r="A89" s="22">
        <f t="shared" si="4"/>
        <v>89055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89055</v>
      </c>
      <c r="B95" s="4">
        <v>7</v>
      </c>
      <c r="C95" s="4" t="s">
        <v>50</v>
      </c>
      <c r="D95" s="4">
        <v>1</v>
      </c>
      <c r="E95" s="9">
        <v>5.1966666666666663</v>
      </c>
      <c r="F95" s="9"/>
      <c r="G95" s="9"/>
      <c r="H95" s="9"/>
      <c r="I95" s="9"/>
      <c r="J95" s="9"/>
      <c r="K95" s="9"/>
      <c r="L95" s="9"/>
      <c r="M95" s="9"/>
      <c r="N95" s="9"/>
      <c r="O95" s="9"/>
      <c r="P95" s="9">
        <v>4.953846153846154</v>
      </c>
      <c r="Q95" s="10"/>
    </row>
    <row r="96" spans="1:17" s="2" customFormat="1" ht="16" thickBot="1" x14ac:dyDescent="0.4">
      <c r="A96" s="22">
        <f t="shared" si="5"/>
        <v>89055</v>
      </c>
      <c r="B96" s="4">
        <v>7</v>
      </c>
      <c r="C96" s="4" t="s">
        <v>37</v>
      </c>
      <c r="D96" s="4">
        <v>19</v>
      </c>
      <c r="E96" s="9">
        <v>5.8</v>
      </c>
      <c r="F96" s="9"/>
      <c r="G96" s="9"/>
      <c r="H96" s="9"/>
      <c r="I96" s="9"/>
      <c r="J96" s="9"/>
      <c r="K96" s="9"/>
      <c r="L96" s="9"/>
      <c r="M96" s="9"/>
      <c r="N96" s="9"/>
      <c r="O96" s="9"/>
      <c r="P96" s="9">
        <v>5.6</v>
      </c>
      <c r="Q96" s="10"/>
    </row>
    <row r="97" spans="1:17" s="2" customFormat="1" ht="16" thickBot="1" x14ac:dyDescent="0.4">
      <c r="A97" s="22">
        <f t="shared" si="5"/>
        <v>89055</v>
      </c>
      <c r="B97" s="4">
        <v>7</v>
      </c>
      <c r="C97" s="4" t="s">
        <v>38</v>
      </c>
      <c r="D97" s="4">
        <v>20</v>
      </c>
      <c r="E97" s="6">
        <v>2006</v>
      </c>
      <c r="F97" s="6"/>
      <c r="G97" s="6"/>
      <c r="H97" s="6"/>
      <c r="I97" s="6"/>
      <c r="J97" s="6"/>
      <c r="K97" s="6"/>
      <c r="L97" s="6"/>
      <c r="M97" s="6"/>
      <c r="N97" s="6"/>
      <c r="O97" s="6"/>
      <c r="P97" s="6">
        <v>2008</v>
      </c>
      <c r="Q97" s="6"/>
    </row>
    <row r="98" spans="1:17" s="2" customFormat="1" ht="16" thickBot="1" x14ac:dyDescent="0.4">
      <c r="A98" s="22">
        <f t="shared" si="5"/>
        <v>89055</v>
      </c>
      <c r="B98" s="4">
        <v>7</v>
      </c>
      <c r="C98" s="4" t="s">
        <v>39</v>
      </c>
      <c r="D98" s="4">
        <v>17</v>
      </c>
      <c r="E98" s="9">
        <v>4.8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>
        <v>4.3</v>
      </c>
      <c r="Q98" s="10"/>
    </row>
    <row r="99" spans="1:17" s="2" customFormat="1" ht="16" thickBot="1" x14ac:dyDescent="0.4">
      <c r="A99" s="22">
        <f t="shared" si="5"/>
        <v>89055</v>
      </c>
      <c r="B99" s="4">
        <v>7</v>
      </c>
      <c r="C99" s="4" t="s">
        <v>40</v>
      </c>
      <c r="D99" s="4">
        <v>18</v>
      </c>
      <c r="E99" s="6">
        <v>1994</v>
      </c>
      <c r="F99" s="6"/>
      <c r="G99" s="6"/>
      <c r="H99" s="6"/>
      <c r="I99" s="6"/>
      <c r="J99" s="6"/>
      <c r="K99" s="6"/>
      <c r="L99" s="6"/>
      <c r="M99" s="6"/>
      <c r="N99" s="6"/>
      <c r="O99" s="6"/>
      <c r="P99" s="6">
        <v>2013</v>
      </c>
      <c r="Q99" s="6"/>
    </row>
    <row r="100" spans="1:17" s="2" customFormat="1" ht="16" thickBot="1" x14ac:dyDescent="0.4">
      <c r="A100" s="22">
        <f t="shared" si="5"/>
        <v>89055</v>
      </c>
      <c r="B100" s="4">
        <v>7</v>
      </c>
      <c r="C100" s="4" t="s">
        <v>41</v>
      </c>
      <c r="D100" s="4">
        <v>98</v>
      </c>
      <c r="E100" s="9">
        <v>30</v>
      </c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>
        <v>26</v>
      </c>
      <c r="Q100" s="10"/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89055</v>
      </c>
      <c r="B106" s="11">
        <v>8</v>
      </c>
      <c r="C106" s="11" t="s">
        <v>36</v>
      </c>
      <c r="D106" s="11">
        <v>4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</row>
    <row r="107" spans="1:17" s="2" customFormat="1" ht="16" thickBot="1" x14ac:dyDescent="0.4">
      <c r="A107" s="22">
        <f>$A$10</f>
        <v>89055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89055</v>
      </c>
      <c r="B117" s="4">
        <v>30</v>
      </c>
      <c r="C117" s="4" t="s">
        <v>50</v>
      </c>
      <c r="D117" s="4">
        <v>1</v>
      </c>
      <c r="E117" s="9">
        <v>6.6066666666666656</v>
      </c>
      <c r="F117" s="9">
        <v>6.3900000000000006</v>
      </c>
      <c r="G117" s="9">
        <v>6.1233333333333331</v>
      </c>
      <c r="H117" s="9">
        <v>5.6833333333333345</v>
      </c>
      <c r="I117" s="9">
        <v>5.0366666666666662</v>
      </c>
      <c r="J117" s="9">
        <v>5.1133333333333324</v>
      </c>
      <c r="K117" s="9">
        <v>4.7800000000000011</v>
      </c>
      <c r="L117" s="9">
        <v>5.0333333333333323</v>
      </c>
      <c r="M117" s="9">
        <v>5.2600000000000007</v>
      </c>
      <c r="N117" s="9">
        <v>5.7300000000000013</v>
      </c>
      <c r="O117" s="9">
        <v>6.1933333333333334</v>
      </c>
      <c r="P117" s="9">
        <v>6.3400000000000007</v>
      </c>
      <c r="Q117" s="10">
        <v>5.690833333333333</v>
      </c>
    </row>
    <row r="118" spans="1:17" s="2" customFormat="1" ht="16" thickBot="1" x14ac:dyDescent="0.4">
      <c r="A118" s="22">
        <f t="shared" si="6"/>
        <v>89055</v>
      </c>
      <c r="B118" s="4">
        <v>30</v>
      </c>
      <c r="C118" s="4" t="s">
        <v>37</v>
      </c>
      <c r="D118" s="4">
        <v>19</v>
      </c>
      <c r="E118" s="9">
        <v>7.7</v>
      </c>
      <c r="F118" s="9">
        <v>7.6</v>
      </c>
      <c r="G118" s="9">
        <v>7.2</v>
      </c>
      <c r="H118" s="9">
        <v>7.4</v>
      </c>
      <c r="I118" s="9">
        <v>6.3</v>
      </c>
      <c r="J118" s="9">
        <v>6.4</v>
      </c>
      <c r="K118" s="9">
        <v>6.3</v>
      </c>
      <c r="L118" s="9">
        <v>6.4</v>
      </c>
      <c r="M118" s="9">
        <v>6.8</v>
      </c>
      <c r="N118" s="9">
        <v>6.6</v>
      </c>
      <c r="O118" s="9">
        <v>7</v>
      </c>
      <c r="P118" s="9">
        <v>7.4</v>
      </c>
      <c r="Q118" s="10">
        <v>5.9916666666666671</v>
      </c>
    </row>
    <row r="119" spans="1:17" s="2" customFormat="1" ht="16" thickBot="1" x14ac:dyDescent="0.4">
      <c r="A119" s="22">
        <f t="shared" si="6"/>
        <v>89055</v>
      </c>
      <c r="B119" s="4">
        <v>30</v>
      </c>
      <c r="C119" s="4" t="s">
        <v>38</v>
      </c>
      <c r="D119" s="4">
        <v>20</v>
      </c>
      <c r="E119" s="6">
        <v>1993</v>
      </c>
      <c r="F119" s="6">
        <v>2001</v>
      </c>
      <c r="G119" s="6">
        <v>2001</v>
      </c>
      <c r="H119" s="6">
        <v>2008</v>
      </c>
      <c r="I119" s="6">
        <v>2009</v>
      </c>
      <c r="J119" s="6">
        <v>2012</v>
      </c>
      <c r="K119" s="6">
        <v>1995</v>
      </c>
      <c r="L119" s="6">
        <v>2020</v>
      </c>
      <c r="M119" s="6">
        <v>1996</v>
      </c>
      <c r="N119" s="6">
        <v>2013</v>
      </c>
      <c r="O119" s="6">
        <v>2014</v>
      </c>
      <c r="P119" s="6">
        <v>2000</v>
      </c>
      <c r="Q119" s="6">
        <v>1996</v>
      </c>
    </row>
    <row r="120" spans="1:17" s="2" customFormat="1" ht="16" thickBot="1" x14ac:dyDescent="0.4">
      <c r="A120" s="22">
        <f t="shared" si="6"/>
        <v>89055</v>
      </c>
      <c r="B120" s="4">
        <v>30</v>
      </c>
      <c r="C120" s="4" t="s">
        <v>39</v>
      </c>
      <c r="D120" s="4">
        <v>17</v>
      </c>
      <c r="E120" s="9">
        <v>5.7</v>
      </c>
      <c r="F120" s="9">
        <v>5.5</v>
      </c>
      <c r="G120" s="9">
        <v>4.9000000000000004</v>
      </c>
      <c r="H120" s="9">
        <v>4.4000000000000004</v>
      </c>
      <c r="I120" s="9">
        <v>3.4</v>
      </c>
      <c r="J120" s="9">
        <v>4.2</v>
      </c>
      <c r="K120" s="9">
        <v>3.7</v>
      </c>
      <c r="L120" s="9">
        <v>3.6</v>
      </c>
      <c r="M120" s="9">
        <v>3.8</v>
      </c>
      <c r="N120" s="9">
        <v>4.8</v>
      </c>
      <c r="O120" s="9">
        <v>4.7</v>
      </c>
      <c r="P120" s="9">
        <v>5.2</v>
      </c>
      <c r="Q120" s="10">
        <v>5.2833333333333332</v>
      </c>
    </row>
    <row r="121" spans="1:17" s="2" customFormat="1" ht="16" thickBot="1" x14ac:dyDescent="0.4">
      <c r="A121" s="22">
        <f t="shared" si="6"/>
        <v>89055</v>
      </c>
      <c r="B121" s="4">
        <v>30</v>
      </c>
      <c r="C121" s="4" t="s">
        <v>40</v>
      </c>
      <c r="D121" s="4">
        <v>18</v>
      </c>
      <c r="E121" s="6">
        <v>2012</v>
      </c>
      <c r="F121" s="6">
        <v>2004</v>
      </c>
      <c r="G121" s="6">
        <v>1997</v>
      </c>
      <c r="H121" s="6">
        <v>2017</v>
      </c>
      <c r="I121" s="6">
        <v>1997</v>
      </c>
      <c r="J121" s="6">
        <v>2016</v>
      </c>
      <c r="K121" s="6">
        <v>2019</v>
      </c>
      <c r="L121" s="6">
        <v>2008</v>
      </c>
      <c r="M121" s="6">
        <v>1991</v>
      </c>
      <c r="N121" s="6">
        <v>2018</v>
      </c>
      <c r="O121" s="6">
        <v>1992</v>
      </c>
      <c r="P121" s="6">
        <v>2008</v>
      </c>
      <c r="Q121" s="6">
        <v>2016</v>
      </c>
    </row>
    <row r="122" spans="1:17" s="2" customFormat="1" ht="16" thickBot="1" x14ac:dyDescent="0.4">
      <c r="A122" s="22">
        <f t="shared" si="6"/>
        <v>89055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89055</v>
      </c>
      <c r="B128" s="4">
        <v>38</v>
      </c>
      <c r="C128" s="4" t="s">
        <v>50</v>
      </c>
      <c r="D128" s="4">
        <v>1</v>
      </c>
      <c r="E128" s="9">
        <v>90.2</v>
      </c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>
        <v>88.407407407407405</v>
      </c>
      <c r="Q128" s="10"/>
    </row>
    <row r="129" spans="1:17" s="2" customFormat="1" ht="16" thickBot="1" x14ac:dyDescent="0.4">
      <c r="A129" s="22">
        <f t="shared" si="7"/>
        <v>89055</v>
      </c>
      <c r="B129" s="4">
        <v>38</v>
      </c>
      <c r="C129" s="4" t="s">
        <v>37</v>
      </c>
      <c r="D129" s="4">
        <v>19</v>
      </c>
      <c r="E129" s="9">
        <v>96</v>
      </c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>
        <v>96</v>
      </c>
      <c r="Q129" s="10"/>
    </row>
    <row r="130" spans="1:17" s="2" customFormat="1" ht="16" thickBot="1" x14ac:dyDescent="0.4">
      <c r="A130" s="22">
        <f t="shared" si="7"/>
        <v>89055</v>
      </c>
      <c r="B130" s="4">
        <v>38</v>
      </c>
      <c r="C130" s="4" t="s">
        <v>38</v>
      </c>
      <c r="D130" s="4">
        <v>20</v>
      </c>
      <c r="E130" s="6">
        <v>1993</v>
      </c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>
        <v>2000</v>
      </c>
      <c r="Q130" s="6"/>
    </row>
    <row r="131" spans="1:17" s="2" customFormat="1" ht="16" thickBot="1" x14ac:dyDescent="0.4">
      <c r="A131" s="22">
        <f t="shared" si="7"/>
        <v>89055</v>
      </c>
      <c r="B131" s="4">
        <v>38</v>
      </c>
      <c r="C131" s="4" t="s">
        <v>39</v>
      </c>
      <c r="D131" s="4">
        <v>17</v>
      </c>
      <c r="E131" s="9">
        <v>77</v>
      </c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>
        <v>79</v>
      </c>
      <c r="Q131" s="10"/>
    </row>
    <row r="132" spans="1:17" s="2" customFormat="1" ht="16" thickBot="1" x14ac:dyDescent="0.4">
      <c r="A132" s="22">
        <f t="shared" si="7"/>
        <v>89055</v>
      </c>
      <c r="B132" s="4">
        <v>38</v>
      </c>
      <c r="C132" s="4" t="s">
        <v>40</v>
      </c>
      <c r="D132" s="4">
        <v>18</v>
      </c>
      <c r="E132" s="6">
        <v>1991</v>
      </c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>
        <v>1992</v>
      </c>
      <c r="Q132" s="6"/>
    </row>
    <row r="133" spans="1:17" s="2" customFormat="1" ht="16" thickBot="1" x14ac:dyDescent="0.4">
      <c r="A133" s="22">
        <f t="shared" si="7"/>
        <v>89055</v>
      </c>
      <c r="B133" s="4">
        <v>38</v>
      </c>
      <c r="C133" s="4" t="s">
        <v>41</v>
      </c>
      <c r="D133" s="4">
        <v>98</v>
      </c>
      <c r="E133" s="9">
        <v>30</v>
      </c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>
        <v>27</v>
      </c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89055</v>
      </c>
      <c r="B139" s="4">
        <v>39</v>
      </c>
      <c r="C139" s="4" t="s">
        <v>50</v>
      </c>
      <c r="D139" s="4">
        <v>1</v>
      </c>
      <c r="E139" s="9">
        <v>-2.3666666666666663</v>
      </c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>
        <v>-3.0115384615384611</v>
      </c>
      <c r="Q139" s="10"/>
    </row>
    <row r="140" spans="1:17" s="2" customFormat="1" ht="16" thickBot="1" x14ac:dyDescent="0.4">
      <c r="A140" s="22">
        <f t="shared" si="8"/>
        <v>89055</v>
      </c>
      <c r="B140" s="4">
        <v>39</v>
      </c>
      <c r="C140" s="4" t="s">
        <v>37</v>
      </c>
      <c r="D140" s="4">
        <v>19</v>
      </c>
      <c r="E140" s="9">
        <v>-1.1000000000000001</v>
      </c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>
        <v>-1.5</v>
      </c>
      <c r="Q140" s="10"/>
    </row>
    <row r="141" spans="1:17" s="2" customFormat="1" ht="16" thickBot="1" x14ac:dyDescent="0.4">
      <c r="A141" s="22">
        <f t="shared" si="8"/>
        <v>89055</v>
      </c>
      <c r="B141" s="4">
        <v>39</v>
      </c>
      <c r="C141" s="4" t="s">
        <v>38</v>
      </c>
      <c r="D141" s="4">
        <v>20</v>
      </c>
      <c r="E141" s="6">
        <v>2006</v>
      </c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>
        <v>2008</v>
      </c>
      <c r="Q141" s="6"/>
    </row>
    <row r="142" spans="1:17" s="2" customFormat="1" ht="16" thickBot="1" x14ac:dyDescent="0.4">
      <c r="A142" s="22">
        <f t="shared" si="8"/>
        <v>89055</v>
      </c>
      <c r="B142" s="4">
        <v>39</v>
      </c>
      <c r="C142" s="4" t="s">
        <v>39</v>
      </c>
      <c r="D142" s="4">
        <v>17</v>
      </c>
      <c r="E142" s="9">
        <v>-3.5</v>
      </c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>
        <v>-4.7</v>
      </c>
      <c r="Q142" s="10"/>
    </row>
    <row r="143" spans="1:17" s="2" customFormat="1" ht="16" thickBot="1" x14ac:dyDescent="0.4">
      <c r="A143" s="22">
        <f t="shared" si="8"/>
        <v>89055</v>
      </c>
      <c r="B143" s="4">
        <v>39</v>
      </c>
      <c r="C143" s="4" t="s">
        <v>40</v>
      </c>
      <c r="D143" s="4">
        <v>18</v>
      </c>
      <c r="E143" s="6">
        <v>1994</v>
      </c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>
        <v>2013</v>
      </c>
      <c r="Q143" s="6"/>
    </row>
    <row r="144" spans="1:17" s="2" customFormat="1" ht="16" thickBot="1" x14ac:dyDescent="0.4">
      <c r="A144" s="22">
        <f t="shared" si="8"/>
        <v>89055</v>
      </c>
      <c r="B144" s="4">
        <v>39</v>
      </c>
      <c r="C144" s="4" t="s">
        <v>41</v>
      </c>
      <c r="D144" s="4">
        <v>98</v>
      </c>
      <c r="E144" s="9">
        <v>30</v>
      </c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>
        <v>26</v>
      </c>
      <c r="Q144" s="10"/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89055</v>
      </c>
      <c r="B150" s="4">
        <v>10</v>
      </c>
      <c r="C150" s="4" t="s">
        <v>50</v>
      </c>
      <c r="D150" s="4">
        <v>1</v>
      </c>
      <c r="E150" s="9">
        <v>964.03793103448254</v>
      </c>
      <c r="F150" s="9">
        <v>964.61034482758612</v>
      </c>
      <c r="G150" s="9">
        <v>965.35172413793089</v>
      </c>
      <c r="H150" s="9">
        <v>965.64666666666676</v>
      </c>
      <c r="I150" s="9">
        <v>967.6724137931036</v>
      </c>
      <c r="J150" s="9">
        <v>967.53793103448311</v>
      </c>
      <c r="K150" s="9">
        <v>967.06206896551748</v>
      </c>
      <c r="L150" s="9">
        <v>965.28571428571433</v>
      </c>
      <c r="M150" s="9">
        <v>965.44999999999993</v>
      </c>
      <c r="N150" s="9">
        <v>960.43214285714294</v>
      </c>
      <c r="O150" s="9">
        <v>960.51428571428562</v>
      </c>
      <c r="P150" s="9">
        <v>962.76785714285757</v>
      </c>
      <c r="Q150" s="10">
        <v>964.69742337164746</v>
      </c>
    </row>
    <row r="151" spans="1:17" s="2" customFormat="1" ht="16" thickBot="1" x14ac:dyDescent="0.4">
      <c r="A151" s="22">
        <f t="shared" si="9"/>
        <v>89055</v>
      </c>
      <c r="B151" s="4">
        <v>10</v>
      </c>
      <c r="C151" s="4" t="s">
        <v>37</v>
      </c>
      <c r="D151" s="4">
        <v>19</v>
      </c>
      <c r="E151" s="9">
        <v>973.3</v>
      </c>
      <c r="F151" s="9">
        <v>970.6</v>
      </c>
      <c r="G151" s="9">
        <v>977.4</v>
      </c>
      <c r="H151" s="9">
        <v>974</v>
      </c>
      <c r="I151" s="9">
        <v>975.4</v>
      </c>
      <c r="J151" s="9">
        <v>977.8</v>
      </c>
      <c r="K151" s="9">
        <v>978</v>
      </c>
      <c r="L151" s="9">
        <v>977.9</v>
      </c>
      <c r="M151" s="9">
        <v>976.6</v>
      </c>
      <c r="N151" s="9">
        <v>968.7</v>
      </c>
      <c r="O151" s="9">
        <v>972.9</v>
      </c>
      <c r="P151" s="9">
        <v>975.6</v>
      </c>
      <c r="Q151" s="10">
        <v>968.36666666666679</v>
      </c>
    </row>
    <row r="152" spans="1:17" s="2" customFormat="1" ht="16" thickBot="1" x14ac:dyDescent="0.4">
      <c r="A152" s="22">
        <f t="shared" si="9"/>
        <v>89055</v>
      </c>
      <c r="B152" s="4">
        <v>10</v>
      </c>
      <c r="C152" s="4" t="s">
        <v>38</v>
      </c>
      <c r="D152" s="4">
        <v>20</v>
      </c>
      <c r="E152" s="6">
        <v>1993</v>
      </c>
      <c r="F152" s="6">
        <v>2004</v>
      </c>
      <c r="G152" s="6">
        <v>2000</v>
      </c>
      <c r="H152" s="6">
        <v>2012</v>
      </c>
      <c r="I152" s="6">
        <v>1992</v>
      </c>
      <c r="J152" s="6">
        <v>1997</v>
      </c>
      <c r="K152" s="6">
        <v>2000</v>
      </c>
      <c r="L152" s="6">
        <v>2009</v>
      </c>
      <c r="M152" s="6">
        <v>2002</v>
      </c>
      <c r="N152" s="6">
        <v>2018</v>
      </c>
      <c r="O152" s="6">
        <v>1997</v>
      </c>
      <c r="P152" s="6">
        <v>1991</v>
      </c>
      <c r="Q152" s="6">
        <v>2000</v>
      </c>
    </row>
    <row r="153" spans="1:17" s="2" customFormat="1" ht="16" thickBot="1" x14ac:dyDescent="0.4">
      <c r="A153" s="22">
        <f t="shared" si="9"/>
        <v>89055</v>
      </c>
      <c r="B153" s="4">
        <v>10</v>
      </c>
      <c r="C153" s="4" t="s">
        <v>39</v>
      </c>
      <c r="D153" s="4">
        <v>17</v>
      </c>
      <c r="E153" s="9">
        <v>955.4</v>
      </c>
      <c r="F153" s="9">
        <v>958.9</v>
      </c>
      <c r="G153" s="9">
        <v>956.8</v>
      </c>
      <c r="H153" s="9">
        <v>959.7</v>
      </c>
      <c r="I153" s="9">
        <v>960.6</v>
      </c>
      <c r="J153" s="9">
        <v>954.4</v>
      </c>
      <c r="K153" s="9">
        <v>956.1</v>
      </c>
      <c r="L153" s="9">
        <v>952.7</v>
      </c>
      <c r="M153" s="9">
        <v>951.2</v>
      </c>
      <c r="N153" s="9">
        <v>953.7</v>
      </c>
      <c r="O153" s="9">
        <v>952.2</v>
      </c>
      <c r="P153" s="9">
        <v>953.5</v>
      </c>
      <c r="Q153" s="10">
        <v>961.01666666666654</v>
      </c>
    </row>
    <row r="154" spans="1:17" s="2" customFormat="1" ht="16" thickBot="1" x14ac:dyDescent="0.4">
      <c r="A154" s="22">
        <f t="shared" si="9"/>
        <v>89055</v>
      </c>
      <c r="B154" s="4">
        <v>10</v>
      </c>
      <c r="C154" s="4" t="s">
        <v>40</v>
      </c>
      <c r="D154" s="4">
        <v>18</v>
      </c>
      <c r="E154" s="6">
        <v>2000</v>
      </c>
      <c r="F154" s="6">
        <v>2005</v>
      </c>
      <c r="G154" s="6">
        <v>2006</v>
      </c>
      <c r="H154" s="6">
        <v>2005</v>
      </c>
      <c r="I154" s="6">
        <v>2006</v>
      </c>
      <c r="J154" s="6">
        <v>2012</v>
      </c>
      <c r="K154" s="6">
        <v>1998</v>
      </c>
      <c r="L154" s="6">
        <v>2001</v>
      </c>
      <c r="M154" s="6">
        <v>2017</v>
      </c>
      <c r="N154" s="6">
        <v>2009</v>
      </c>
      <c r="O154" s="6">
        <v>1996</v>
      </c>
      <c r="P154" s="6">
        <v>2008</v>
      </c>
      <c r="Q154" s="6">
        <v>2015</v>
      </c>
    </row>
    <row r="155" spans="1:17" s="2" customFormat="1" ht="16" thickBot="1" x14ac:dyDescent="0.4">
      <c r="A155" s="22">
        <f t="shared" si="9"/>
        <v>89055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28</v>
      </c>
      <c r="M155" s="9">
        <v>28</v>
      </c>
      <c r="N155" s="9">
        <v>28</v>
      </c>
      <c r="O155" s="9">
        <v>28</v>
      </c>
      <c r="P155" s="9">
        <v>28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89055</v>
      </c>
      <c r="B161" s="11">
        <v>13</v>
      </c>
      <c r="C161" s="11" t="s">
        <v>47</v>
      </c>
      <c r="D161" s="11">
        <v>5</v>
      </c>
      <c r="E161" s="17">
        <v>28.620689655172413</v>
      </c>
      <c r="F161" s="17">
        <v>25.655172413793103</v>
      </c>
      <c r="G161" s="17">
        <v>29.517241379310345</v>
      </c>
      <c r="H161" s="17">
        <v>29.4</v>
      </c>
      <c r="I161" s="17">
        <v>30.533333333333335</v>
      </c>
      <c r="J161" s="17">
        <v>29.9</v>
      </c>
      <c r="K161" s="17">
        <v>30.933333333333334</v>
      </c>
      <c r="L161" s="17">
        <v>30.933333333333334</v>
      </c>
      <c r="M161" s="17">
        <v>29.766666666666666</v>
      </c>
      <c r="N161" s="17">
        <v>30.482758620689655</v>
      </c>
      <c r="O161" s="17">
        <v>28.620689655172413</v>
      </c>
      <c r="P161" s="17">
        <v>29.25</v>
      </c>
      <c r="Q161" s="17">
        <v>353.6132183908046</v>
      </c>
    </row>
    <row r="162" spans="1:17" s="14" customFormat="1" ht="16" thickBot="1" x14ac:dyDescent="0.4">
      <c r="A162" s="21">
        <f>$A$10</f>
        <v>89055</v>
      </c>
      <c r="B162" s="11">
        <v>13</v>
      </c>
      <c r="C162" s="11" t="s">
        <v>41</v>
      </c>
      <c r="D162" s="11">
        <v>98</v>
      </c>
      <c r="E162" s="10">
        <v>29</v>
      </c>
      <c r="F162" s="10">
        <v>29</v>
      </c>
      <c r="G162" s="10">
        <v>29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29</v>
      </c>
      <c r="O162" s="10">
        <v>29</v>
      </c>
      <c r="P162" s="10">
        <v>28</v>
      </c>
      <c r="Q162" s="10">
        <v>27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89055</v>
      </c>
      <c r="B168" s="11">
        <v>47</v>
      </c>
      <c r="C168" s="11" t="s">
        <v>47</v>
      </c>
      <c r="D168" s="11">
        <v>5</v>
      </c>
      <c r="E168" s="17">
        <v>16.2</v>
      </c>
      <c r="F168" s="17">
        <v>12.766666666666667</v>
      </c>
      <c r="G168" s="17">
        <v>13.866666666666667</v>
      </c>
      <c r="H168" s="17">
        <v>12.2</v>
      </c>
      <c r="I168" s="17">
        <v>9.5333333333333332</v>
      </c>
      <c r="J168" s="17">
        <v>9.4666666666666668</v>
      </c>
      <c r="K168" s="17">
        <v>8.4666666666666668</v>
      </c>
      <c r="L168" s="17">
        <v>9.5333333333333332</v>
      </c>
      <c r="M168" s="17">
        <v>8.9333333333333336</v>
      </c>
      <c r="N168" s="17">
        <v>11.9</v>
      </c>
      <c r="O168" s="17">
        <v>13.033333333333333</v>
      </c>
      <c r="P168" s="17">
        <v>15.266666666666667</v>
      </c>
      <c r="Q168" s="17">
        <v>141.16666666666669</v>
      </c>
    </row>
    <row r="169" spans="1:17" s="14" customFormat="1" ht="16" thickBot="1" x14ac:dyDescent="0.4">
      <c r="A169" s="21">
        <f>$A$10</f>
        <v>89055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89055</v>
      </c>
      <c r="B175" s="4">
        <v>27</v>
      </c>
      <c r="C175" s="11" t="s">
        <v>47</v>
      </c>
      <c r="D175" s="20">
        <v>5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</row>
    <row r="176" spans="1:17" s="2" customFormat="1" ht="16" thickBot="1" x14ac:dyDescent="0.4">
      <c r="A176" s="21">
        <f>$A$10</f>
        <v>89055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D30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Q186"/>
  <sheetViews>
    <sheetView topLeftCell="D1" workbookViewId="0">
      <selection activeCell="F55" sqref="F55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474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89066</v>
      </c>
      <c r="B10" s="4" t="s">
        <v>475</v>
      </c>
      <c r="C10" s="4" t="s">
        <v>476</v>
      </c>
      <c r="D10" s="6">
        <v>7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477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89066</v>
      </c>
      <c r="B23" s="4">
        <v>1</v>
      </c>
      <c r="C23" s="4" t="s">
        <v>36</v>
      </c>
      <c r="D23" s="4">
        <v>4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10"/>
    </row>
    <row r="24" spans="1:17" s="2" customFormat="1" ht="16" thickBot="1" x14ac:dyDescent="0.4">
      <c r="A24" s="23">
        <f t="shared" ref="A24:A30" si="0">$A$10</f>
        <v>89066</v>
      </c>
      <c r="B24" s="4">
        <v>1</v>
      </c>
      <c r="C24" s="4" t="s">
        <v>37</v>
      </c>
      <c r="D24" s="4">
        <v>19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0"/>
    </row>
    <row r="25" spans="1:17" s="2" customFormat="1" ht="16" thickBot="1" x14ac:dyDescent="0.4">
      <c r="A25" s="23">
        <f t="shared" si="0"/>
        <v>89066</v>
      </c>
      <c r="B25" s="4">
        <v>1</v>
      </c>
      <c r="C25" s="4" t="s">
        <v>38</v>
      </c>
      <c r="D25" s="4">
        <v>20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</row>
    <row r="26" spans="1:17" s="2" customFormat="1" ht="16" thickBot="1" x14ac:dyDescent="0.4">
      <c r="A26" s="23">
        <f t="shared" si="0"/>
        <v>89066</v>
      </c>
      <c r="B26" s="4">
        <v>1</v>
      </c>
      <c r="C26" s="4" t="s">
        <v>39</v>
      </c>
      <c r="D26" s="4">
        <v>17</v>
      </c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0"/>
    </row>
    <row r="27" spans="1:17" s="2" customFormat="1" ht="16" thickBot="1" x14ac:dyDescent="0.4">
      <c r="A27" s="23">
        <f t="shared" si="0"/>
        <v>89066</v>
      </c>
      <c r="B27" s="4">
        <v>1</v>
      </c>
      <c r="C27" s="4" t="s">
        <v>40</v>
      </c>
      <c r="D27" s="4">
        <v>18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</row>
    <row r="28" spans="1:17" s="2" customFormat="1" ht="16" thickBot="1" x14ac:dyDescent="0.4">
      <c r="A28" s="23">
        <f t="shared" si="0"/>
        <v>89066</v>
      </c>
      <c r="B28" s="4">
        <v>1</v>
      </c>
      <c r="C28" s="4" t="s">
        <v>41</v>
      </c>
      <c r="D28" s="4">
        <v>98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10"/>
    </row>
    <row r="29" spans="1:17" s="2" customFormat="1" ht="16" thickBot="1" x14ac:dyDescent="0.4">
      <c r="A29" s="23">
        <f t="shared" si="0"/>
        <v>89066</v>
      </c>
      <c r="B29" s="4">
        <v>1</v>
      </c>
      <c r="C29" s="11" t="s">
        <v>42</v>
      </c>
      <c r="D29" s="11">
        <v>2</v>
      </c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0"/>
    </row>
    <row r="30" spans="1:17" s="2" customFormat="1" ht="16" thickBot="1" x14ac:dyDescent="0.4">
      <c r="A30" s="23">
        <f t="shared" si="0"/>
        <v>89066</v>
      </c>
      <c r="B30" s="4">
        <v>1</v>
      </c>
      <c r="C30" s="11" t="s">
        <v>43</v>
      </c>
      <c r="D30" s="20" t="s">
        <v>44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89066</v>
      </c>
      <c r="B36" s="11">
        <v>2</v>
      </c>
      <c r="C36" s="11" t="s">
        <v>47</v>
      </c>
      <c r="D36" s="11">
        <v>5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s="14" customFormat="1" ht="16" thickBot="1" x14ac:dyDescent="0.4">
      <c r="A37" s="21">
        <f>$A$10</f>
        <v>89066</v>
      </c>
      <c r="B37" s="11">
        <v>2</v>
      </c>
      <c r="C37" s="11" t="s">
        <v>41</v>
      </c>
      <c r="D37" s="11">
        <v>98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89066</v>
      </c>
      <c r="B43" s="4">
        <v>3</v>
      </c>
      <c r="C43" s="4" t="s">
        <v>50</v>
      </c>
      <c r="D43" s="4">
        <v>1</v>
      </c>
      <c r="E43" s="9">
        <v>4.4689655172413802</v>
      </c>
      <c r="F43" s="9">
        <v>3.4586206896551732</v>
      </c>
      <c r="G43" s="9">
        <v>1.68</v>
      </c>
      <c r="H43" s="9">
        <v>-0.50689655172413794</v>
      </c>
      <c r="I43" s="9">
        <v>-2.0033333333333334</v>
      </c>
      <c r="J43" s="9">
        <v>-5.546666666666666</v>
      </c>
      <c r="K43" s="9">
        <v>-7.326666666666668</v>
      </c>
      <c r="L43" s="9">
        <v>-6.729999999999996</v>
      </c>
      <c r="M43" s="9">
        <v>-4.7633333333333336</v>
      </c>
      <c r="N43" s="9">
        <v>-1.553333333333333</v>
      </c>
      <c r="O43" s="9">
        <v>1.5241379310344827</v>
      </c>
      <c r="P43" s="9">
        <v>3.5172413793103443</v>
      </c>
      <c r="Q43" s="10">
        <v>-1.1484386973180074</v>
      </c>
    </row>
    <row r="44" spans="1:17" s="2" customFormat="1" ht="16" thickBot="1" x14ac:dyDescent="0.4">
      <c r="A44" s="22">
        <f t="shared" si="1"/>
        <v>89066</v>
      </c>
      <c r="B44" s="4">
        <v>3</v>
      </c>
      <c r="C44" s="4" t="s">
        <v>37</v>
      </c>
      <c r="D44" s="4">
        <v>19</v>
      </c>
      <c r="E44" s="9">
        <v>6.7</v>
      </c>
      <c r="F44" s="9">
        <v>5.4</v>
      </c>
      <c r="G44" s="9">
        <v>3.7</v>
      </c>
      <c r="H44" s="9">
        <v>2.7</v>
      </c>
      <c r="I44" s="9">
        <v>2.4</v>
      </c>
      <c r="J44" s="9">
        <v>-0.2</v>
      </c>
      <c r="K44" s="9">
        <v>-2.8</v>
      </c>
      <c r="L44" s="9">
        <v>-2.8</v>
      </c>
      <c r="M44" s="9">
        <v>1.8</v>
      </c>
      <c r="N44" s="9">
        <v>2.2000000000000002</v>
      </c>
      <c r="O44" s="9">
        <v>3.4</v>
      </c>
      <c r="P44" s="9">
        <v>5.7</v>
      </c>
      <c r="Q44" s="10">
        <v>-1.6666666666666535E-2</v>
      </c>
    </row>
    <row r="45" spans="1:17" s="2" customFormat="1" ht="16" thickBot="1" x14ac:dyDescent="0.4">
      <c r="A45" s="22">
        <f t="shared" si="1"/>
        <v>89066</v>
      </c>
      <c r="B45" s="4">
        <v>3</v>
      </c>
      <c r="C45" s="4" t="s">
        <v>38</v>
      </c>
      <c r="D45" s="4">
        <v>20</v>
      </c>
      <c r="E45" s="6">
        <v>2003</v>
      </c>
      <c r="F45" s="6">
        <v>2020</v>
      </c>
      <c r="G45" s="6">
        <v>2013</v>
      </c>
      <c r="H45" s="6">
        <v>1998</v>
      </c>
      <c r="I45" s="6">
        <v>2001</v>
      </c>
      <c r="J45" s="6">
        <v>2010</v>
      </c>
      <c r="K45" s="6">
        <v>2003</v>
      </c>
      <c r="L45" s="6">
        <v>2012</v>
      </c>
      <c r="M45" s="6">
        <v>2008</v>
      </c>
      <c r="N45" s="6">
        <v>2010</v>
      </c>
      <c r="O45" s="6">
        <v>2010</v>
      </c>
      <c r="P45" s="6">
        <v>1992</v>
      </c>
      <c r="Q45" s="6">
        <v>1998</v>
      </c>
    </row>
    <row r="46" spans="1:17" s="2" customFormat="1" ht="16" thickBot="1" x14ac:dyDescent="0.4">
      <c r="A46" s="22">
        <f t="shared" si="1"/>
        <v>89066</v>
      </c>
      <c r="B46" s="4">
        <v>3</v>
      </c>
      <c r="C46" s="4" t="s">
        <v>39</v>
      </c>
      <c r="D46" s="4">
        <v>17</v>
      </c>
      <c r="E46" s="9">
        <v>2.6</v>
      </c>
      <c r="F46" s="9">
        <v>1.5</v>
      </c>
      <c r="G46" s="9">
        <v>-1.7</v>
      </c>
      <c r="H46" s="9">
        <v>-3.9</v>
      </c>
      <c r="I46" s="9">
        <v>-7.9</v>
      </c>
      <c r="J46" s="9">
        <v>-13.2</v>
      </c>
      <c r="K46" s="9">
        <v>-13.6</v>
      </c>
      <c r="L46" s="9">
        <v>-12.1</v>
      </c>
      <c r="M46" s="9">
        <v>-8.9</v>
      </c>
      <c r="N46" s="9">
        <v>-7.9</v>
      </c>
      <c r="O46" s="9">
        <v>-0.9</v>
      </c>
      <c r="P46" s="9">
        <v>1.5</v>
      </c>
      <c r="Q46" s="10">
        <v>-3.0833333333333326</v>
      </c>
    </row>
    <row r="47" spans="1:17" s="2" customFormat="1" ht="16" thickBot="1" x14ac:dyDescent="0.4">
      <c r="A47" s="22">
        <f t="shared" si="1"/>
        <v>89066</v>
      </c>
      <c r="B47" s="4">
        <v>3</v>
      </c>
      <c r="C47" s="4" t="s">
        <v>40</v>
      </c>
      <c r="D47" s="4">
        <v>18</v>
      </c>
      <c r="E47" s="6">
        <v>1994</v>
      </c>
      <c r="F47" s="6">
        <v>1992</v>
      </c>
      <c r="G47" s="6">
        <v>1992</v>
      </c>
      <c r="H47" s="6">
        <v>2016</v>
      </c>
      <c r="I47" s="6">
        <v>2002</v>
      </c>
      <c r="J47" s="6">
        <v>2002</v>
      </c>
      <c r="K47" s="6">
        <v>1994</v>
      </c>
      <c r="L47" s="6">
        <v>2016</v>
      </c>
      <c r="M47" s="6">
        <v>2015</v>
      </c>
      <c r="N47" s="6">
        <v>1994</v>
      </c>
      <c r="O47" s="6">
        <v>1995</v>
      </c>
      <c r="P47" s="6">
        <v>2005</v>
      </c>
      <c r="Q47" s="6">
        <v>1994</v>
      </c>
    </row>
    <row r="48" spans="1:17" s="2" customFormat="1" ht="16" thickBot="1" x14ac:dyDescent="0.4">
      <c r="A48" s="22">
        <f t="shared" si="1"/>
        <v>89066</v>
      </c>
      <c r="B48" s="4">
        <v>3</v>
      </c>
      <c r="C48" s="4" t="s">
        <v>41</v>
      </c>
      <c r="D48" s="4">
        <v>98</v>
      </c>
      <c r="E48" s="9">
        <v>29</v>
      </c>
      <c r="F48" s="9">
        <v>29</v>
      </c>
      <c r="G48" s="9">
        <v>30</v>
      </c>
      <c r="H48" s="9">
        <v>29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29</v>
      </c>
      <c r="P48" s="9">
        <v>29</v>
      </c>
      <c r="Q48" s="10">
        <v>27</v>
      </c>
    </row>
    <row r="49" spans="1:17" s="2" customFormat="1" ht="16" thickBot="1" x14ac:dyDescent="0.4">
      <c r="A49" s="22">
        <f t="shared" si="1"/>
        <v>89066</v>
      </c>
      <c r="B49" s="4">
        <v>3</v>
      </c>
      <c r="C49" s="11" t="s">
        <v>42</v>
      </c>
      <c r="D49" s="11">
        <v>2</v>
      </c>
      <c r="E49" s="9">
        <v>10.3</v>
      </c>
      <c r="F49" s="9">
        <v>14.3</v>
      </c>
      <c r="G49" s="9">
        <v>12.5</v>
      </c>
      <c r="H49" s="9">
        <v>9.8000000000000007</v>
      </c>
      <c r="I49" s="9">
        <v>9.8000000000000007</v>
      </c>
      <c r="J49" s="9">
        <v>7.8</v>
      </c>
      <c r="K49" s="9">
        <v>9.6999999999999993</v>
      </c>
      <c r="L49" s="9">
        <v>6.9</v>
      </c>
      <c r="M49" s="9">
        <v>9</v>
      </c>
      <c r="N49" s="9">
        <v>9.4</v>
      </c>
      <c r="O49" s="9">
        <v>9.9</v>
      </c>
      <c r="P49" s="9">
        <v>11.5</v>
      </c>
      <c r="Q49" s="10">
        <v>14.3</v>
      </c>
    </row>
    <row r="50" spans="1:17" s="2" customFormat="1" ht="16" thickBot="1" x14ac:dyDescent="0.4">
      <c r="A50" s="4">
        <f t="shared" si="1"/>
        <v>89066</v>
      </c>
      <c r="B50" s="4">
        <v>3</v>
      </c>
      <c r="C50" s="11" t="s">
        <v>43</v>
      </c>
      <c r="D50" s="11">
        <v>15</v>
      </c>
      <c r="E50" s="12">
        <v>36171</v>
      </c>
      <c r="F50" s="12">
        <v>38393</v>
      </c>
      <c r="G50" s="12">
        <v>35867</v>
      </c>
      <c r="H50" s="12">
        <v>36252</v>
      </c>
      <c r="I50" s="12">
        <v>42519</v>
      </c>
      <c r="J50" s="12">
        <v>38897</v>
      </c>
      <c r="K50" s="12">
        <v>33807</v>
      </c>
      <c r="L50" s="12">
        <v>40778</v>
      </c>
      <c r="M50" s="12">
        <v>41180</v>
      </c>
      <c r="N50" s="12">
        <v>37171</v>
      </c>
      <c r="O50" s="12">
        <v>43792</v>
      </c>
      <c r="P50" s="12">
        <v>33965</v>
      </c>
      <c r="Q50" s="13">
        <v>38393</v>
      </c>
    </row>
    <row r="51" spans="1:17" s="2" customFormat="1" ht="16" thickBot="1" x14ac:dyDescent="0.4">
      <c r="A51" s="22">
        <f t="shared" si="1"/>
        <v>89066</v>
      </c>
      <c r="B51" s="4">
        <v>3</v>
      </c>
      <c r="C51" s="11" t="s">
        <v>51</v>
      </c>
      <c r="D51" s="11">
        <v>3</v>
      </c>
      <c r="E51" s="9">
        <v>-1</v>
      </c>
      <c r="F51" s="9">
        <v>-2</v>
      </c>
      <c r="G51" s="9">
        <v>-8.6999999999999993</v>
      </c>
      <c r="H51" s="9">
        <v>-12.4</v>
      </c>
      <c r="I51" s="9">
        <v>-18.399999999999999</v>
      </c>
      <c r="J51" s="9">
        <v>-25.2</v>
      </c>
      <c r="K51" s="9">
        <v>-33.200000000000003</v>
      </c>
      <c r="L51" s="9">
        <v>-31</v>
      </c>
      <c r="M51" s="9">
        <v>-28.1</v>
      </c>
      <c r="N51" s="9">
        <v>-15.8</v>
      </c>
      <c r="O51" s="9">
        <v>-10.199999999999999</v>
      </c>
      <c r="P51" s="9">
        <v>-3</v>
      </c>
      <c r="Q51" s="10">
        <v>-33.200000000000003</v>
      </c>
    </row>
    <row r="52" spans="1:17" s="2" customFormat="1" ht="16" thickBot="1" x14ac:dyDescent="0.4">
      <c r="A52" s="4">
        <f t="shared" si="1"/>
        <v>89066</v>
      </c>
      <c r="B52" s="4">
        <v>3</v>
      </c>
      <c r="C52" s="11" t="s">
        <v>52</v>
      </c>
      <c r="D52" s="11">
        <v>16</v>
      </c>
      <c r="E52" s="12">
        <v>36543</v>
      </c>
      <c r="F52" s="12">
        <v>41677</v>
      </c>
      <c r="G52" s="12">
        <v>33682</v>
      </c>
      <c r="H52" s="12">
        <v>42480</v>
      </c>
      <c r="I52" s="12">
        <v>33749</v>
      </c>
      <c r="J52" s="12">
        <v>33393</v>
      </c>
      <c r="K52" s="12">
        <v>34541</v>
      </c>
      <c r="L52" s="12">
        <v>34933</v>
      </c>
      <c r="M52" s="12">
        <v>36413</v>
      </c>
      <c r="N52" s="12">
        <v>40817</v>
      </c>
      <c r="O52" s="12">
        <v>35005</v>
      </c>
      <c r="P52" s="12">
        <v>41977</v>
      </c>
      <c r="Q52" s="13">
        <v>34541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89066</v>
      </c>
      <c r="B58" s="4">
        <v>4</v>
      </c>
      <c r="C58" s="4" t="s">
        <v>50</v>
      </c>
      <c r="D58" s="4">
        <v>1</v>
      </c>
      <c r="E58" s="9">
        <v>-0.48518518518518516</v>
      </c>
      <c r="F58" s="9">
        <v>-1.3111111111111111</v>
      </c>
      <c r="G58" s="9">
        <v>-3.4740740740740739</v>
      </c>
      <c r="H58" s="9">
        <v>-5.492592592592592</v>
      </c>
      <c r="I58" s="9">
        <v>-7.8296296296296317</v>
      </c>
      <c r="J58" s="9">
        <v>-12.951851851851849</v>
      </c>
      <c r="K58" s="9">
        <v>-16.118518518518517</v>
      </c>
      <c r="L58" s="9">
        <v>-16.322222222222219</v>
      </c>
      <c r="M58" s="9">
        <v>-14.055555555555555</v>
      </c>
      <c r="N58" s="9">
        <v>-9.6148148148148138</v>
      </c>
      <c r="O58" s="9">
        <v>-5.3961538461538465</v>
      </c>
      <c r="P58" s="9">
        <v>-1.9851851851851849</v>
      </c>
      <c r="Q58" s="10">
        <v>-7.9197412155745504</v>
      </c>
    </row>
    <row r="59" spans="1:17" s="2" customFormat="1" ht="16" thickBot="1" x14ac:dyDescent="0.4">
      <c r="A59" s="22">
        <f t="shared" si="2"/>
        <v>89066</v>
      </c>
      <c r="B59" s="4">
        <v>4</v>
      </c>
      <c r="C59" s="4" t="s">
        <v>37</v>
      </c>
      <c r="D59" s="4">
        <v>19</v>
      </c>
      <c r="E59" s="9">
        <v>0.9</v>
      </c>
      <c r="F59" s="9">
        <v>-0.1</v>
      </c>
      <c r="G59" s="9">
        <v>-0.9</v>
      </c>
      <c r="H59" s="9">
        <v>-2.7</v>
      </c>
      <c r="I59" s="9">
        <v>-3.8</v>
      </c>
      <c r="J59" s="9">
        <v>-7.2</v>
      </c>
      <c r="K59" s="9">
        <v>-9.6999999999999993</v>
      </c>
      <c r="L59" s="9">
        <v>-9.6</v>
      </c>
      <c r="M59" s="9">
        <v>-7.3</v>
      </c>
      <c r="N59" s="9">
        <v>-4.2</v>
      </c>
      <c r="O59" s="9">
        <v>-2.5</v>
      </c>
      <c r="P59" s="9">
        <v>0.4</v>
      </c>
      <c r="Q59" s="10"/>
    </row>
    <row r="60" spans="1:17" s="2" customFormat="1" ht="16" thickBot="1" x14ac:dyDescent="0.4">
      <c r="A60" s="22">
        <f t="shared" si="2"/>
        <v>89066</v>
      </c>
      <c r="B60" s="4">
        <v>4</v>
      </c>
      <c r="C60" s="4" t="s">
        <v>38</v>
      </c>
      <c r="D60" s="4">
        <v>20</v>
      </c>
      <c r="E60" s="6">
        <v>2003</v>
      </c>
      <c r="F60" s="6">
        <v>2004</v>
      </c>
      <c r="G60" s="6">
        <v>1999</v>
      </c>
      <c r="H60" s="6">
        <v>1998</v>
      </c>
      <c r="I60" s="6">
        <v>2001</v>
      </c>
      <c r="J60" s="6">
        <v>2010</v>
      </c>
      <c r="K60" s="6">
        <v>1998</v>
      </c>
      <c r="L60" s="6">
        <v>1998</v>
      </c>
      <c r="M60" s="6">
        <v>2010</v>
      </c>
      <c r="N60" s="6">
        <v>2010</v>
      </c>
      <c r="O60" s="6">
        <v>2010</v>
      </c>
      <c r="P60" s="6">
        <v>1992</v>
      </c>
      <c r="Q60" s="6"/>
    </row>
    <row r="61" spans="1:17" s="2" customFormat="1" ht="16" thickBot="1" x14ac:dyDescent="0.4">
      <c r="A61" s="22">
        <f t="shared" si="2"/>
        <v>89066</v>
      </c>
      <c r="B61" s="4">
        <v>4</v>
      </c>
      <c r="C61" s="4" t="s">
        <v>39</v>
      </c>
      <c r="D61" s="4">
        <v>17</v>
      </c>
      <c r="E61" s="9">
        <v>-2.7</v>
      </c>
      <c r="F61" s="9">
        <v>-3.2</v>
      </c>
      <c r="G61" s="9">
        <v>-6.2</v>
      </c>
      <c r="H61" s="9">
        <v>-9.8000000000000007</v>
      </c>
      <c r="I61" s="9">
        <v>-13.7</v>
      </c>
      <c r="J61" s="9">
        <v>-20.9</v>
      </c>
      <c r="K61" s="9">
        <v>-22.2</v>
      </c>
      <c r="L61" s="9">
        <v>-24.6</v>
      </c>
      <c r="M61" s="9">
        <v>-20.3</v>
      </c>
      <c r="N61" s="9">
        <v>-15.7</v>
      </c>
      <c r="O61" s="9">
        <v>-8.4</v>
      </c>
      <c r="P61" s="9">
        <v>-3.8</v>
      </c>
      <c r="Q61" s="10"/>
    </row>
    <row r="62" spans="1:17" s="2" customFormat="1" ht="16" thickBot="1" x14ac:dyDescent="0.4">
      <c r="A62" s="22">
        <f t="shared" si="2"/>
        <v>89066</v>
      </c>
      <c r="B62" s="4">
        <v>4</v>
      </c>
      <c r="C62" s="4" t="s">
        <v>40</v>
      </c>
      <c r="D62" s="4">
        <v>18</v>
      </c>
      <c r="E62" s="6">
        <v>2016</v>
      </c>
      <c r="F62" s="6">
        <v>1991</v>
      </c>
      <c r="G62" s="6">
        <v>2002</v>
      </c>
      <c r="H62" s="6">
        <v>2016</v>
      </c>
      <c r="I62" s="6">
        <v>2002</v>
      </c>
      <c r="J62" s="6">
        <v>2002</v>
      </c>
      <c r="K62" s="6">
        <v>2002</v>
      </c>
      <c r="L62" s="6">
        <v>2016</v>
      </c>
      <c r="M62" s="6">
        <v>2015</v>
      </c>
      <c r="N62" s="6">
        <v>1994</v>
      </c>
      <c r="O62" s="6">
        <v>2012</v>
      </c>
      <c r="P62" s="6">
        <v>2005</v>
      </c>
      <c r="Q62" s="6"/>
    </row>
    <row r="63" spans="1:17" s="2" customFormat="1" ht="16" thickBot="1" x14ac:dyDescent="0.4">
      <c r="A63" s="22">
        <f t="shared" si="2"/>
        <v>89066</v>
      </c>
      <c r="B63" s="4">
        <v>4</v>
      </c>
      <c r="C63" s="4" t="s">
        <v>41</v>
      </c>
      <c r="D63" s="4">
        <v>98</v>
      </c>
      <c r="E63" s="9">
        <v>27</v>
      </c>
      <c r="F63" s="9">
        <v>27</v>
      </c>
      <c r="G63" s="9">
        <v>27</v>
      </c>
      <c r="H63" s="9">
        <v>27</v>
      </c>
      <c r="I63" s="9">
        <v>27</v>
      </c>
      <c r="J63" s="9">
        <v>27</v>
      </c>
      <c r="K63" s="9">
        <v>27</v>
      </c>
      <c r="L63" s="9">
        <v>27</v>
      </c>
      <c r="M63" s="9">
        <v>27</v>
      </c>
      <c r="N63" s="9">
        <v>27</v>
      </c>
      <c r="O63" s="9">
        <v>26</v>
      </c>
      <c r="P63" s="9">
        <v>27</v>
      </c>
      <c r="Q63" s="10"/>
    </row>
    <row r="64" spans="1:17" s="2" customFormat="1" ht="16" thickBot="1" x14ac:dyDescent="0.4">
      <c r="A64" s="22">
        <f t="shared" si="2"/>
        <v>89066</v>
      </c>
      <c r="B64" s="4">
        <v>4</v>
      </c>
      <c r="C64" s="11" t="s">
        <v>42</v>
      </c>
      <c r="D64" s="11">
        <v>2</v>
      </c>
      <c r="E64" s="9">
        <v>4.5</v>
      </c>
      <c r="F64" s="9">
        <v>3.4</v>
      </c>
      <c r="G64" s="9">
        <v>3.5</v>
      </c>
      <c r="H64" s="9">
        <v>2.7</v>
      </c>
      <c r="I64" s="9">
        <v>2.4</v>
      </c>
      <c r="J64" s="9">
        <v>4</v>
      </c>
      <c r="K64" s="9">
        <v>3.2</v>
      </c>
      <c r="L64" s="9">
        <v>1</v>
      </c>
      <c r="M64" s="9">
        <v>3.3</v>
      </c>
      <c r="N64" s="9">
        <v>3.4</v>
      </c>
      <c r="O64" s="9">
        <v>3.1</v>
      </c>
      <c r="P64" s="9">
        <v>6.2</v>
      </c>
      <c r="Q64" s="10"/>
    </row>
    <row r="65" spans="1:17" s="2" customFormat="1" ht="16" thickBot="1" x14ac:dyDescent="0.4">
      <c r="A65" s="22">
        <f t="shared" si="2"/>
        <v>89066</v>
      </c>
      <c r="B65" s="4">
        <v>4</v>
      </c>
      <c r="C65" s="11" t="s">
        <v>43</v>
      </c>
      <c r="D65" s="15">
        <v>15</v>
      </c>
      <c r="E65" s="12">
        <v>35070</v>
      </c>
      <c r="F65" s="12">
        <v>38025</v>
      </c>
      <c r="G65" s="12">
        <v>33665</v>
      </c>
      <c r="H65" s="12">
        <v>34798</v>
      </c>
      <c r="I65" s="12">
        <v>35562</v>
      </c>
      <c r="J65" s="12">
        <v>38898</v>
      </c>
      <c r="K65" s="12">
        <v>42567</v>
      </c>
      <c r="L65" s="12">
        <v>36013</v>
      </c>
      <c r="M65" s="12">
        <v>36424</v>
      </c>
      <c r="N65" s="12">
        <v>34981</v>
      </c>
      <c r="O65" s="12">
        <v>40487</v>
      </c>
      <c r="P65" s="12">
        <v>33944</v>
      </c>
      <c r="Q65" s="12"/>
    </row>
    <row r="66" spans="1:17" s="2" customFormat="1" ht="16" thickBot="1" x14ac:dyDescent="0.4">
      <c r="A66" s="22">
        <f t="shared" si="2"/>
        <v>89066</v>
      </c>
      <c r="B66" s="4">
        <v>4</v>
      </c>
      <c r="C66" s="11" t="s">
        <v>51</v>
      </c>
      <c r="D66" s="11">
        <v>3</v>
      </c>
      <c r="E66" s="9">
        <v>-6.8</v>
      </c>
      <c r="F66" s="9">
        <v>-10</v>
      </c>
      <c r="G66" s="9">
        <v>-14.9</v>
      </c>
      <c r="H66" s="9">
        <v>-19.899999999999999</v>
      </c>
      <c r="I66" s="9">
        <v>-25</v>
      </c>
      <c r="J66" s="9">
        <v>-36.700000000000003</v>
      </c>
      <c r="K66" s="9">
        <v>-42</v>
      </c>
      <c r="L66" s="9">
        <v>-42.8</v>
      </c>
      <c r="M66" s="9">
        <v>-36.700000000000003</v>
      </c>
      <c r="N66" s="9">
        <v>-31.4</v>
      </c>
      <c r="O66" s="9">
        <v>-23.6</v>
      </c>
      <c r="P66" s="9">
        <v>-12.5</v>
      </c>
      <c r="Q66" s="10"/>
    </row>
    <row r="67" spans="1:17" s="2" customFormat="1" ht="16" thickBot="1" x14ac:dyDescent="0.4">
      <c r="A67" s="22">
        <f t="shared" si="2"/>
        <v>89066</v>
      </c>
      <c r="B67" s="4">
        <v>4</v>
      </c>
      <c r="C67" s="11" t="s">
        <v>52</v>
      </c>
      <c r="D67" s="11">
        <v>16</v>
      </c>
      <c r="E67" s="12">
        <v>42393</v>
      </c>
      <c r="F67" s="12">
        <v>40957</v>
      </c>
      <c r="G67" s="12">
        <v>40258</v>
      </c>
      <c r="H67" s="12">
        <v>37740</v>
      </c>
      <c r="I67" s="12">
        <v>33750</v>
      </c>
      <c r="J67" s="12">
        <v>35602</v>
      </c>
      <c r="K67" s="12">
        <v>37451</v>
      </c>
      <c r="L67" s="12">
        <v>37492</v>
      </c>
      <c r="M67" s="12">
        <v>36413</v>
      </c>
      <c r="N67" s="12">
        <v>41202</v>
      </c>
      <c r="O67" s="12">
        <v>41214</v>
      </c>
      <c r="P67" s="12">
        <v>42343</v>
      </c>
      <c r="Q67" s="12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89066</v>
      </c>
      <c r="B73" s="4">
        <v>5</v>
      </c>
      <c r="C73" s="4" t="s">
        <v>50</v>
      </c>
      <c r="D73" s="4">
        <v>1</v>
      </c>
      <c r="E73" s="9">
        <v>1.9366666666666668</v>
      </c>
      <c r="F73" s="9">
        <v>1</v>
      </c>
      <c r="G73" s="9">
        <v>-0.84</v>
      </c>
      <c r="H73" s="9">
        <v>-2.9299999999999997</v>
      </c>
      <c r="I73" s="9">
        <v>-4.75</v>
      </c>
      <c r="J73" s="9">
        <v>-8.93</v>
      </c>
      <c r="K73" s="9">
        <v>-11.533333333333335</v>
      </c>
      <c r="L73" s="9">
        <v>-11.15</v>
      </c>
      <c r="M73" s="9">
        <v>-8.9533333333333314</v>
      </c>
      <c r="N73" s="9">
        <v>-5.3166666666666655</v>
      </c>
      <c r="O73" s="9">
        <v>-1.8206896551724134</v>
      </c>
      <c r="P73" s="9">
        <v>0.79999999999999993</v>
      </c>
      <c r="Q73" s="10">
        <v>-4.3739463601532567</v>
      </c>
    </row>
    <row r="74" spans="1:17" s="2" customFormat="1" ht="16" thickBot="1" x14ac:dyDescent="0.4">
      <c r="A74" s="22">
        <f t="shared" si="3"/>
        <v>89066</v>
      </c>
      <c r="B74" s="4">
        <v>5</v>
      </c>
      <c r="C74" s="4" t="s">
        <v>37</v>
      </c>
      <c r="D74" s="4">
        <v>19</v>
      </c>
      <c r="E74" s="9">
        <v>3.6</v>
      </c>
      <c r="F74" s="9">
        <v>2.6</v>
      </c>
      <c r="G74" s="9">
        <v>1.3</v>
      </c>
      <c r="H74" s="9">
        <v>-0.2</v>
      </c>
      <c r="I74" s="9">
        <v>-0.6</v>
      </c>
      <c r="J74" s="9">
        <v>-3.5</v>
      </c>
      <c r="K74" s="9">
        <v>-6.3</v>
      </c>
      <c r="L74" s="9">
        <v>-6.5</v>
      </c>
      <c r="M74" s="9">
        <v>-1.6</v>
      </c>
      <c r="N74" s="9">
        <v>-1</v>
      </c>
      <c r="O74" s="9">
        <v>0.8</v>
      </c>
      <c r="P74" s="9">
        <v>3</v>
      </c>
      <c r="Q74" s="10">
        <v>-2.5416666666666665</v>
      </c>
    </row>
    <row r="75" spans="1:17" s="2" customFormat="1" ht="16" thickBot="1" x14ac:dyDescent="0.4">
      <c r="A75" s="22">
        <f t="shared" si="3"/>
        <v>89066</v>
      </c>
      <c r="B75" s="4">
        <v>5</v>
      </c>
      <c r="C75" s="4" t="s">
        <v>38</v>
      </c>
      <c r="D75" s="4">
        <v>20</v>
      </c>
      <c r="E75" s="6">
        <v>2003</v>
      </c>
      <c r="F75" s="6">
        <v>2020</v>
      </c>
      <c r="G75" s="6">
        <v>1999</v>
      </c>
      <c r="H75" s="6">
        <v>1998</v>
      </c>
      <c r="I75" s="6">
        <v>2001</v>
      </c>
      <c r="J75" s="6">
        <v>2010</v>
      </c>
      <c r="K75" s="6">
        <v>2003</v>
      </c>
      <c r="L75" s="6">
        <v>2012</v>
      </c>
      <c r="M75" s="6">
        <v>2008</v>
      </c>
      <c r="N75" s="6">
        <v>2010</v>
      </c>
      <c r="O75" s="6">
        <v>2010</v>
      </c>
      <c r="P75" s="6">
        <v>1992</v>
      </c>
      <c r="Q75" s="6">
        <v>2010</v>
      </c>
    </row>
    <row r="76" spans="1:17" s="2" customFormat="1" ht="16" thickBot="1" x14ac:dyDescent="0.4">
      <c r="A76" s="22">
        <f t="shared" si="3"/>
        <v>89066</v>
      </c>
      <c r="B76" s="4">
        <v>5</v>
      </c>
      <c r="C76" s="4" t="s">
        <v>39</v>
      </c>
      <c r="D76" s="4">
        <v>17</v>
      </c>
      <c r="E76" s="9">
        <v>0.2</v>
      </c>
      <c r="F76" s="9">
        <v>-0.8</v>
      </c>
      <c r="G76" s="9">
        <v>-3.6</v>
      </c>
      <c r="H76" s="9">
        <v>-6.6</v>
      </c>
      <c r="I76" s="9">
        <v>-10.8</v>
      </c>
      <c r="J76" s="9">
        <v>-17.2</v>
      </c>
      <c r="K76" s="9">
        <v>-18.399999999999999</v>
      </c>
      <c r="L76" s="9">
        <v>-17.5</v>
      </c>
      <c r="M76" s="9">
        <v>-14</v>
      </c>
      <c r="N76" s="9">
        <v>-11.8</v>
      </c>
      <c r="O76" s="9">
        <v>-3.9</v>
      </c>
      <c r="P76" s="9">
        <v>-1.1000000000000001</v>
      </c>
      <c r="Q76" s="10">
        <v>-6.1833333333333336</v>
      </c>
    </row>
    <row r="77" spans="1:17" s="2" customFormat="1" ht="16" thickBot="1" x14ac:dyDescent="0.4">
      <c r="A77" s="22">
        <f t="shared" si="3"/>
        <v>89066</v>
      </c>
      <c r="B77" s="4">
        <v>5</v>
      </c>
      <c r="C77" s="4" t="s">
        <v>40</v>
      </c>
      <c r="D77" s="4">
        <v>18</v>
      </c>
      <c r="E77" s="6">
        <v>2016</v>
      </c>
      <c r="F77" s="6">
        <v>1992</v>
      </c>
      <c r="G77" s="6">
        <v>1992</v>
      </c>
      <c r="H77" s="6">
        <v>2016</v>
      </c>
      <c r="I77" s="6">
        <v>2002</v>
      </c>
      <c r="J77" s="6">
        <v>2002</v>
      </c>
      <c r="K77" s="6">
        <v>1994</v>
      </c>
      <c r="L77" s="6">
        <v>2016</v>
      </c>
      <c r="M77" s="6">
        <v>2015</v>
      </c>
      <c r="N77" s="6">
        <v>1994</v>
      </c>
      <c r="O77" s="6">
        <v>2013</v>
      </c>
      <c r="P77" s="6">
        <v>2005</v>
      </c>
      <c r="Q77" s="6">
        <v>2002</v>
      </c>
    </row>
    <row r="78" spans="1:17" s="2" customFormat="1" ht="16" thickBot="1" x14ac:dyDescent="0.4">
      <c r="A78" s="22">
        <f t="shared" si="3"/>
        <v>89066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29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89066</v>
      </c>
      <c r="B84" s="4">
        <v>6</v>
      </c>
      <c r="C84" s="4" t="s">
        <v>50</v>
      </c>
      <c r="D84" s="4">
        <v>1</v>
      </c>
      <c r="E84" s="9">
        <v>987.15666666666652</v>
      </c>
      <c r="F84" s="9">
        <v>987.52000000000021</v>
      </c>
      <c r="G84" s="9">
        <v>987.04666666666662</v>
      </c>
      <c r="H84" s="9">
        <v>987.00666666666655</v>
      </c>
      <c r="I84" s="9">
        <v>990.19</v>
      </c>
      <c r="J84" s="9">
        <v>991.02</v>
      </c>
      <c r="K84" s="9">
        <v>990.8033333333334</v>
      </c>
      <c r="L84" s="9">
        <v>988.12999999999988</v>
      </c>
      <c r="M84" s="9">
        <v>987.86333333333323</v>
      </c>
      <c r="N84" s="9">
        <v>983.24</v>
      </c>
      <c r="O84" s="9">
        <v>983.19655172413832</v>
      </c>
      <c r="P84" s="9">
        <v>986.36666666666679</v>
      </c>
      <c r="Q84" s="10">
        <v>987.46165708812271</v>
      </c>
    </row>
    <row r="85" spans="1:17" s="2" customFormat="1" ht="16" thickBot="1" x14ac:dyDescent="0.4">
      <c r="A85" s="22">
        <f t="shared" si="4"/>
        <v>89066</v>
      </c>
      <c r="B85" s="4">
        <v>6</v>
      </c>
      <c r="C85" s="4" t="s">
        <v>37</v>
      </c>
      <c r="D85" s="4">
        <v>19</v>
      </c>
      <c r="E85" s="9">
        <v>995.7</v>
      </c>
      <c r="F85" s="9">
        <v>995.5</v>
      </c>
      <c r="G85" s="9">
        <v>999.8</v>
      </c>
      <c r="H85" s="9">
        <v>994.6</v>
      </c>
      <c r="I85" s="9">
        <v>1000.9</v>
      </c>
      <c r="J85" s="9">
        <v>1002.7</v>
      </c>
      <c r="K85" s="9">
        <v>1001.8</v>
      </c>
      <c r="L85" s="9">
        <v>1003.1</v>
      </c>
      <c r="M85" s="9">
        <v>1002.3</v>
      </c>
      <c r="N85" s="9">
        <v>992.3</v>
      </c>
      <c r="O85" s="9">
        <v>996.9</v>
      </c>
      <c r="P85" s="9">
        <v>998.3</v>
      </c>
      <c r="Q85" s="10">
        <v>991.88333333333333</v>
      </c>
    </row>
    <row r="86" spans="1:17" s="2" customFormat="1" ht="16" thickBot="1" x14ac:dyDescent="0.4">
      <c r="A86" s="22">
        <f t="shared" si="4"/>
        <v>89066</v>
      </c>
      <c r="B86" s="4">
        <v>6</v>
      </c>
      <c r="C86" s="4" t="s">
        <v>38</v>
      </c>
      <c r="D86" s="4">
        <v>20</v>
      </c>
      <c r="E86" s="6">
        <v>1993</v>
      </c>
      <c r="F86" s="6">
        <v>2010</v>
      </c>
      <c r="G86" s="6">
        <v>2000</v>
      </c>
      <c r="H86" s="6">
        <v>1996</v>
      </c>
      <c r="I86" s="6">
        <v>2016</v>
      </c>
      <c r="J86" s="6">
        <v>1997</v>
      </c>
      <c r="K86" s="6">
        <v>2020</v>
      </c>
      <c r="L86" s="6">
        <v>2011</v>
      </c>
      <c r="M86" s="6">
        <v>2002</v>
      </c>
      <c r="N86" s="6">
        <v>2018</v>
      </c>
      <c r="O86" s="6">
        <v>1997</v>
      </c>
      <c r="P86" s="6">
        <v>1997</v>
      </c>
      <c r="Q86" s="6">
        <v>2000</v>
      </c>
    </row>
    <row r="87" spans="1:17" s="2" customFormat="1" ht="16" thickBot="1" x14ac:dyDescent="0.4">
      <c r="A87" s="22">
        <f t="shared" si="4"/>
        <v>89066</v>
      </c>
      <c r="B87" s="4">
        <v>6</v>
      </c>
      <c r="C87" s="4" t="s">
        <v>39</v>
      </c>
      <c r="D87" s="4">
        <v>17</v>
      </c>
      <c r="E87" s="9">
        <v>978.2</v>
      </c>
      <c r="F87" s="9">
        <v>980.5</v>
      </c>
      <c r="G87" s="9">
        <v>976.6</v>
      </c>
      <c r="H87" s="9">
        <v>979.4</v>
      </c>
      <c r="I87" s="9">
        <v>981.2</v>
      </c>
      <c r="J87" s="9">
        <v>977.4</v>
      </c>
      <c r="K87" s="9">
        <v>975</v>
      </c>
      <c r="L87" s="9">
        <v>973.8</v>
      </c>
      <c r="M87" s="9">
        <v>971.5</v>
      </c>
      <c r="N87" s="9">
        <v>973.7</v>
      </c>
      <c r="O87" s="9">
        <v>974.6</v>
      </c>
      <c r="P87" s="9">
        <v>976.5</v>
      </c>
      <c r="Q87" s="10">
        <v>984.36666666666679</v>
      </c>
    </row>
    <row r="88" spans="1:17" s="2" customFormat="1" ht="16" thickBot="1" x14ac:dyDescent="0.4">
      <c r="A88" s="22">
        <f t="shared" si="4"/>
        <v>89066</v>
      </c>
      <c r="B88" s="4">
        <v>6</v>
      </c>
      <c r="C88" s="4" t="s">
        <v>40</v>
      </c>
      <c r="D88" s="4">
        <v>18</v>
      </c>
      <c r="E88" s="6">
        <v>2000</v>
      </c>
      <c r="F88" s="6">
        <v>2002</v>
      </c>
      <c r="G88" s="6">
        <v>2006</v>
      </c>
      <c r="H88" s="6">
        <v>2013</v>
      </c>
      <c r="I88" s="6">
        <v>1996</v>
      </c>
      <c r="J88" s="6">
        <v>2012</v>
      </c>
      <c r="K88" s="6">
        <v>1998</v>
      </c>
      <c r="L88" s="6">
        <v>2001</v>
      </c>
      <c r="M88" s="6">
        <v>2017</v>
      </c>
      <c r="N88" s="6">
        <v>2001</v>
      </c>
      <c r="O88" s="6">
        <v>1996</v>
      </c>
      <c r="P88" s="6">
        <v>2001</v>
      </c>
      <c r="Q88" s="6">
        <v>2015</v>
      </c>
    </row>
    <row r="89" spans="1:17" s="2" customFormat="1" ht="16" thickBot="1" x14ac:dyDescent="0.4">
      <c r="A89" s="22">
        <f t="shared" si="4"/>
        <v>89066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29</v>
      </c>
      <c r="P89" s="9">
        <v>30</v>
      </c>
      <c r="Q89" s="9">
        <v>29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89066</v>
      </c>
      <c r="B95" s="4">
        <v>7</v>
      </c>
      <c r="C95" s="4" t="s">
        <v>50</v>
      </c>
      <c r="D95" s="4">
        <v>1</v>
      </c>
      <c r="E95" s="9">
        <v>4.9600000000000017</v>
      </c>
      <c r="F95" s="9">
        <v>4.879999999999999</v>
      </c>
      <c r="G95" s="9"/>
      <c r="H95" s="9"/>
      <c r="I95" s="9"/>
      <c r="J95" s="9"/>
      <c r="K95" s="9"/>
      <c r="L95" s="9"/>
      <c r="M95" s="9"/>
      <c r="N95" s="9"/>
      <c r="O95" s="9"/>
      <c r="P95" s="9">
        <v>4.7103448275862059</v>
      </c>
      <c r="Q95" s="10"/>
    </row>
    <row r="96" spans="1:17" s="2" customFormat="1" ht="16" thickBot="1" x14ac:dyDescent="0.4">
      <c r="A96" s="22">
        <f t="shared" si="5"/>
        <v>89066</v>
      </c>
      <c r="B96" s="4">
        <v>7</v>
      </c>
      <c r="C96" s="4" t="s">
        <v>37</v>
      </c>
      <c r="D96" s="4">
        <v>19</v>
      </c>
      <c r="E96" s="9">
        <v>5.8</v>
      </c>
      <c r="F96" s="9">
        <v>5.8</v>
      </c>
      <c r="G96" s="9"/>
      <c r="H96" s="9"/>
      <c r="I96" s="9"/>
      <c r="J96" s="9"/>
      <c r="K96" s="9"/>
      <c r="L96" s="9"/>
      <c r="M96" s="9"/>
      <c r="N96" s="9"/>
      <c r="O96" s="9"/>
      <c r="P96" s="9">
        <v>5.8</v>
      </c>
      <c r="Q96" s="10"/>
    </row>
    <row r="97" spans="1:17" s="2" customFormat="1" ht="16" thickBot="1" x14ac:dyDescent="0.4">
      <c r="A97" s="22">
        <f t="shared" si="5"/>
        <v>89066</v>
      </c>
      <c r="B97" s="4">
        <v>7</v>
      </c>
      <c r="C97" s="4" t="s">
        <v>38</v>
      </c>
      <c r="D97" s="4">
        <v>20</v>
      </c>
      <c r="E97" s="6">
        <v>2014</v>
      </c>
      <c r="F97" s="6">
        <v>1998</v>
      </c>
      <c r="G97" s="6"/>
      <c r="H97" s="6"/>
      <c r="I97" s="6"/>
      <c r="J97" s="6"/>
      <c r="K97" s="6"/>
      <c r="L97" s="6"/>
      <c r="M97" s="6"/>
      <c r="N97" s="6"/>
      <c r="O97" s="6"/>
      <c r="P97" s="6">
        <v>1992</v>
      </c>
      <c r="Q97" s="6"/>
    </row>
    <row r="98" spans="1:17" s="2" customFormat="1" ht="16" thickBot="1" x14ac:dyDescent="0.4">
      <c r="A98" s="22">
        <f t="shared" si="5"/>
        <v>89066</v>
      </c>
      <c r="B98" s="4">
        <v>7</v>
      </c>
      <c r="C98" s="4" t="s">
        <v>39</v>
      </c>
      <c r="D98" s="4">
        <v>17</v>
      </c>
      <c r="E98" s="9">
        <v>4.0999999999999996</v>
      </c>
      <c r="F98" s="9">
        <v>3.9</v>
      </c>
      <c r="G98" s="9"/>
      <c r="H98" s="9"/>
      <c r="I98" s="9"/>
      <c r="J98" s="9"/>
      <c r="K98" s="9"/>
      <c r="L98" s="9"/>
      <c r="M98" s="9"/>
      <c r="N98" s="9"/>
      <c r="O98" s="9"/>
      <c r="P98" s="9">
        <v>3.9</v>
      </c>
      <c r="Q98" s="10"/>
    </row>
    <row r="99" spans="1:17" s="2" customFormat="1" ht="16" thickBot="1" x14ac:dyDescent="0.4">
      <c r="A99" s="22">
        <f t="shared" si="5"/>
        <v>89066</v>
      </c>
      <c r="B99" s="4">
        <v>7</v>
      </c>
      <c r="C99" s="4" t="s">
        <v>40</v>
      </c>
      <c r="D99" s="4">
        <v>18</v>
      </c>
      <c r="E99" s="6">
        <v>2000</v>
      </c>
      <c r="F99" s="6">
        <v>2001</v>
      </c>
      <c r="G99" s="6"/>
      <c r="H99" s="6"/>
      <c r="I99" s="6"/>
      <c r="J99" s="6"/>
      <c r="K99" s="6"/>
      <c r="L99" s="6"/>
      <c r="M99" s="6"/>
      <c r="N99" s="6"/>
      <c r="O99" s="6"/>
      <c r="P99" s="6">
        <v>2003</v>
      </c>
      <c r="Q99" s="6"/>
    </row>
    <row r="100" spans="1:17" s="2" customFormat="1" ht="16" thickBot="1" x14ac:dyDescent="0.4">
      <c r="A100" s="22">
        <f t="shared" si="5"/>
        <v>89066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/>
      <c r="H100" s="9"/>
      <c r="I100" s="9"/>
      <c r="J100" s="9"/>
      <c r="K100" s="9"/>
      <c r="L100" s="9"/>
      <c r="M100" s="9"/>
      <c r="N100" s="9"/>
      <c r="O100" s="9"/>
      <c r="P100" s="9">
        <v>29</v>
      </c>
      <c r="Q100" s="10"/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89066</v>
      </c>
      <c r="B106" s="11">
        <v>8</v>
      </c>
      <c r="C106" s="11" t="s">
        <v>36</v>
      </c>
      <c r="D106" s="11">
        <v>4</v>
      </c>
      <c r="E106" s="27">
        <v>157.03103448275863</v>
      </c>
      <c r="F106" s="27">
        <v>79.748148148148132</v>
      </c>
      <c r="G106" s="27">
        <v>59.113793103448273</v>
      </c>
      <c r="H106" s="27">
        <v>34.799999999999997</v>
      </c>
      <c r="I106" s="27">
        <v>3.3066666666666675</v>
      </c>
      <c r="J106" s="27">
        <v>0</v>
      </c>
      <c r="K106" s="27">
        <v>0.33214285714285713</v>
      </c>
      <c r="L106" s="27">
        <v>19.348275862068963</v>
      </c>
      <c r="M106" s="27">
        <v>49.71428571428573</v>
      </c>
      <c r="N106" s="27">
        <v>74.400000000000006</v>
      </c>
      <c r="O106" s="27">
        <v>127.1111111111111</v>
      </c>
      <c r="P106" s="27">
        <v>179.05172413793102</v>
      </c>
      <c r="Q106" s="27">
        <v>784.51040146262835</v>
      </c>
    </row>
    <row r="107" spans="1:17" s="2" customFormat="1" ht="16" thickBot="1" x14ac:dyDescent="0.4">
      <c r="A107" s="22">
        <f>$A$10</f>
        <v>89066</v>
      </c>
      <c r="B107" s="4">
        <v>8</v>
      </c>
      <c r="C107" s="4" t="s">
        <v>41</v>
      </c>
      <c r="D107" s="4">
        <v>98</v>
      </c>
      <c r="E107" s="9">
        <v>29</v>
      </c>
      <c r="F107" s="9">
        <v>27</v>
      </c>
      <c r="G107" s="9">
        <v>29</v>
      </c>
      <c r="H107" s="9">
        <v>30</v>
      </c>
      <c r="I107" s="9">
        <v>30</v>
      </c>
      <c r="J107" s="9">
        <v>30</v>
      </c>
      <c r="K107" s="9">
        <v>28</v>
      </c>
      <c r="L107" s="9">
        <v>29</v>
      </c>
      <c r="M107" s="9">
        <v>28</v>
      </c>
      <c r="N107" s="9">
        <v>29</v>
      </c>
      <c r="O107" s="9">
        <v>27</v>
      </c>
      <c r="P107" s="9">
        <v>29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89066</v>
      </c>
      <c r="B117" s="4">
        <v>30</v>
      </c>
      <c r="C117" s="4" t="s">
        <v>50</v>
      </c>
      <c r="D117" s="4">
        <v>1</v>
      </c>
      <c r="E117" s="9">
        <v>6.2866666666666653</v>
      </c>
      <c r="F117" s="9">
        <v>6.4933333333333332</v>
      </c>
      <c r="G117" s="9">
        <v>6.4266666666666659</v>
      </c>
      <c r="H117" s="9">
        <v>6.1066666666666674</v>
      </c>
      <c r="I117" s="9">
        <v>5.9033333333333333</v>
      </c>
      <c r="J117" s="9">
        <v>5.15</v>
      </c>
      <c r="K117" s="9">
        <v>5.3733333333333331</v>
      </c>
      <c r="L117" s="9">
        <v>5.8100000000000005</v>
      </c>
      <c r="M117" s="9">
        <v>6.2266666666666657</v>
      </c>
      <c r="N117" s="9">
        <v>6.4866666666666664</v>
      </c>
      <c r="O117" s="9">
        <v>6.3344827586206893</v>
      </c>
      <c r="P117" s="9">
        <v>6.19</v>
      </c>
      <c r="Q117" s="10">
        <v>6.065651340996169</v>
      </c>
    </row>
    <row r="118" spans="1:17" s="2" customFormat="1" ht="16" thickBot="1" x14ac:dyDescent="0.4">
      <c r="A118" s="22">
        <f t="shared" si="6"/>
        <v>89066</v>
      </c>
      <c r="B118" s="4">
        <v>30</v>
      </c>
      <c r="C118" s="4" t="s">
        <v>37</v>
      </c>
      <c r="D118" s="4">
        <v>19</v>
      </c>
      <c r="E118" s="9">
        <v>7.2</v>
      </c>
      <c r="F118" s="9">
        <v>7.5</v>
      </c>
      <c r="G118" s="9">
        <v>7.2</v>
      </c>
      <c r="H118" s="9">
        <v>7.4</v>
      </c>
      <c r="I118" s="9">
        <v>7.3</v>
      </c>
      <c r="J118" s="9">
        <v>6.3</v>
      </c>
      <c r="K118" s="9">
        <v>7</v>
      </c>
      <c r="L118" s="9">
        <v>7.6</v>
      </c>
      <c r="M118" s="9">
        <v>7.2</v>
      </c>
      <c r="N118" s="9">
        <v>7.6</v>
      </c>
      <c r="O118" s="9">
        <v>7.4</v>
      </c>
      <c r="P118" s="9">
        <v>7.2</v>
      </c>
      <c r="Q118" s="10">
        <v>6.5916666666666677</v>
      </c>
    </row>
    <row r="119" spans="1:17" s="2" customFormat="1" ht="16" thickBot="1" x14ac:dyDescent="0.4">
      <c r="A119" s="22">
        <f t="shared" si="6"/>
        <v>89066</v>
      </c>
      <c r="B119" s="4">
        <v>30</v>
      </c>
      <c r="C119" s="4" t="s">
        <v>38</v>
      </c>
      <c r="D119" s="4">
        <v>20</v>
      </c>
      <c r="E119" s="6">
        <v>1991</v>
      </c>
      <c r="F119" s="6">
        <v>1995</v>
      </c>
      <c r="G119" s="6">
        <v>1998</v>
      </c>
      <c r="H119" s="6">
        <v>1998</v>
      </c>
      <c r="I119" s="6">
        <v>2004</v>
      </c>
      <c r="J119" s="6">
        <v>2014</v>
      </c>
      <c r="K119" s="6">
        <v>2004</v>
      </c>
      <c r="L119" s="6">
        <v>2004</v>
      </c>
      <c r="M119" s="6">
        <v>2001</v>
      </c>
      <c r="N119" s="6">
        <v>2020</v>
      </c>
      <c r="O119" s="6">
        <v>2020</v>
      </c>
      <c r="P119" s="6">
        <v>2007</v>
      </c>
      <c r="Q119" s="6">
        <v>2004</v>
      </c>
    </row>
    <row r="120" spans="1:17" s="2" customFormat="1" ht="16" thickBot="1" x14ac:dyDescent="0.4">
      <c r="A120" s="22">
        <f t="shared" si="6"/>
        <v>89066</v>
      </c>
      <c r="B120" s="4">
        <v>30</v>
      </c>
      <c r="C120" s="4" t="s">
        <v>39</v>
      </c>
      <c r="D120" s="4">
        <v>17</v>
      </c>
      <c r="E120" s="9">
        <v>5</v>
      </c>
      <c r="F120" s="9">
        <v>4.7</v>
      </c>
      <c r="G120" s="9">
        <v>4.5</v>
      </c>
      <c r="H120" s="9">
        <v>4.2</v>
      </c>
      <c r="I120" s="9">
        <v>4.5</v>
      </c>
      <c r="J120" s="9">
        <v>3.3</v>
      </c>
      <c r="K120" s="9">
        <v>3.9</v>
      </c>
      <c r="L120" s="9">
        <v>3.7</v>
      </c>
      <c r="M120" s="9">
        <v>5.3</v>
      </c>
      <c r="N120" s="9">
        <v>5.0999999999999996</v>
      </c>
      <c r="O120" s="9">
        <v>5.0999999999999996</v>
      </c>
      <c r="P120" s="9">
        <v>4.5</v>
      </c>
      <c r="Q120" s="10">
        <v>5.416666666666667</v>
      </c>
    </row>
    <row r="121" spans="1:17" s="2" customFormat="1" ht="16" thickBot="1" x14ac:dyDescent="0.4">
      <c r="A121" s="22">
        <f t="shared" si="6"/>
        <v>89066</v>
      </c>
      <c r="B121" s="4">
        <v>30</v>
      </c>
      <c r="C121" s="4" t="s">
        <v>40</v>
      </c>
      <c r="D121" s="4">
        <v>18</v>
      </c>
      <c r="E121" s="6">
        <v>2013</v>
      </c>
      <c r="F121" s="6">
        <v>1991</v>
      </c>
      <c r="G121" s="6">
        <v>2007</v>
      </c>
      <c r="H121" s="6">
        <v>2007</v>
      </c>
      <c r="I121" s="6">
        <v>1994</v>
      </c>
      <c r="J121" s="6">
        <v>2005</v>
      </c>
      <c r="K121" s="6">
        <v>2009</v>
      </c>
      <c r="L121" s="6">
        <v>2006</v>
      </c>
      <c r="M121" s="6">
        <v>2000</v>
      </c>
      <c r="N121" s="6">
        <v>1992</v>
      </c>
      <c r="O121" s="6">
        <v>2009</v>
      </c>
      <c r="P121" s="6">
        <v>2003</v>
      </c>
      <c r="Q121" s="6">
        <v>2009</v>
      </c>
    </row>
    <row r="122" spans="1:17" s="2" customFormat="1" ht="16" thickBot="1" x14ac:dyDescent="0.4">
      <c r="A122" s="22">
        <f t="shared" si="6"/>
        <v>89066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29</v>
      </c>
      <c r="P122" s="9">
        <v>30</v>
      </c>
      <c r="Q122" s="10">
        <v>29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89066</v>
      </c>
      <c r="B128" s="4">
        <v>38</v>
      </c>
      <c r="C128" s="4" t="s">
        <v>50</v>
      </c>
      <c r="D128" s="4">
        <v>1</v>
      </c>
      <c r="E128" s="9">
        <v>71.233333333333334</v>
      </c>
      <c r="F128" s="9">
        <v>74.63333333333334</v>
      </c>
      <c r="G128" s="9"/>
      <c r="H128" s="9"/>
      <c r="I128" s="9"/>
      <c r="J128" s="9"/>
      <c r="K128" s="9"/>
      <c r="L128" s="9"/>
      <c r="M128" s="9"/>
      <c r="N128" s="9"/>
      <c r="O128" s="9"/>
      <c r="P128" s="9">
        <v>73.166666666666671</v>
      </c>
      <c r="Q128" s="10"/>
    </row>
    <row r="129" spans="1:17" s="2" customFormat="1" ht="16" thickBot="1" x14ac:dyDescent="0.4">
      <c r="A129" s="22">
        <f t="shared" si="7"/>
        <v>89066</v>
      </c>
      <c r="B129" s="4">
        <v>38</v>
      </c>
      <c r="C129" s="4" t="s">
        <v>37</v>
      </c>
      <c r="D129" s="4">
        <v>19</v>
      </c>
      <c r="E129" s="9">
        <v>85</v>
      </c>
      <c r="F129" s="9">
        <v>89</v>
      </c>
      <c r="G129" s="9"/>
      <c r="H129" s="9"/>
      <c r="I129" s="9"/>
      <c r="J129" s="9"/>
      <c r="K129" s="9"/>
      <c r="L129" s="9"/>
      <c r="M129" s="9"/>
      <c r="N129" s="9"/>
      <c r="O129" s="9"/>
      <c r="P129" s="9">
        <v>89</v>
      </c>
      <c r="Q129" s="10"/>
    </row>
    <row r="130" spans="1:17" s="2" customFormat="1" ht="16" thickBot="1" x14ac:dyDescent="0.4">
      <c r="A130" s="22">
        <f t="shared" si="7"/>
        <v>89066</v>
      </c>
      <c r="B130" s="4">
        <v>38</v>
      </c>
      <c r="C130" s="4" t="s">
        <v>38</v>
      </c>
      <c r="D130" s="4">
        <v>20</v>
      </c>
      <c r="E130" s="6">
        <v>2006</v>
      </c>
      <c r="F130" s="6">
        <v>1998</v>
      </c>
      <c r="G130" s="6"/>
      <c r="H130" s="6"/>
      <c r="I130" s="6"/>
      <c r="J130" s="6"/>
      <c r="K130" s="6"/>
      <c r="L130" s="6"/>
      <c r="M130" s="6"/>
      <c r="N130" s="6"/>
      <c r="O130" s="6"/>
      <c r="P130" s="6">
        <v>2013</v>
      </c>
      <c r="Q130" s="6"/>
    </row>
    <row r="131" spans="1:17" s="2" customFormat="1" ht="16" thickBot="1" x14ac:dyDescent="0.4">
      <c r="A131" s="22">
        <f t="shared" si="7"/>
        <v>89066</v>
      </c>
      <c r="B131" s="4">
        <v>38</v>
      </c>
      <c r="C131" s="4" t="s">
        <v>39</v>
      </c>
      <c r="D131" s="4">
        <v>17</v>
      </c>
      <c r="E131" s="9">
        <v>63</v>
      </c>
      <c r="F131" s="9">
        <v>57</v>
      </c>
      <c r="G131" s="9"/>
      <c r="H131" s="9"/>
      <c r="I131" s="9"/>
      <c r="J131" s="9"/>
      <c r="K131" s="9"/>
      <c r="L131" s="9"/>
      <c r="M131" s="9"/>
      <c r="N131" s="9"/>
      <c r="O131" s="9"/>
      <c r="P131" s="9">
        <v>62</v>
      </c>
      <c r="Q131" s="10"/>
    </row>
    <row r="132" spans="1:17" s="2" customFormat="1" ht="16" thickBot="1" x14ac:dyDescent="0.4">
      <c r="A132" s="22">
        <f t="shared" si="7"/>
        <v>89066</v>
      </c>
      <c r="B132" s="4">
        <v>38</v>
      </c>
      <c r="C132" s="4" t="s">
        <v>40</v>
      </c>
      <c r="D132" s="4">
        <v>18</v>
      </c>
      <c r="E132" s="6">
        <v>2003</v>
      </c>
      <c r="F132" s="6">
        <v>2001</v>
      </c>
      <c r="G132" s="6"/>
      <c r="H132" s="6"/>
      <c r="I132" s="6"/>
      <c r="J132" s="6"/>
      <c r="K132" s="6"/>
      <c r="L132" s="6"/>
      <c r="M132" s="6"/>
      <c r="N132" s="6"/>
      <c r="O132" s="6"/>
      <c r="P132" s="6">
        <v>2006</v>
      </c>
      <c r="Q132" s="6"/>
    </row>
    <row r="133" spans="1:17" s="2" customFormat="1" ht="16" thickBot="1" x14ac:dyDescent="0.4">
      <c r="A133" s="22">
        <f t="shared" si="7"/>
        <v>89066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/>
      <c r="H133" s="9"/>
      <c r="I133" s="9"/>
      <c r="J133" s="9"/>
      <c r="K133" s="9"/>
      <c r="L133" s="9"/>
      <c r="M133" s="9"/>
      <c r="N133" s="9"/>
      <c r="O133" s="9"/>
      <c r="P133" s="9">
        <v>30</v>
      </c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89066</v>
      </c>
      <c r="B139" s="4">
        <v>39</v>
      </c>
      <c r="C139" s="4" t="s">
        <v>50</v>
      </c>
      <c r="D139" s="4">
        <v>1</v>
      </c>
      <c r="E139" s="9">
        <v>-3.0733333333333333</v>
      </c>
      <c r="F139" s="9">
        <v>-3.2866666666666666</v>
      </c>
      <c r="G139" s="9"/>
      <c r="H139" s="9"/>
      <c r="I139" s="9"/>
      <c r="J139" s="9"/>
      <c r="K139" s="9"/>
      <c r="L139" s="9"/>
      <c r="M139" s="9"/>
      <c r="N139" s="9"/>
      <c r="O139" s="9"/>
      <c r="P139" s="9">
        <v>-3.7241379310344827</v>
      </c>
      <c r="Q139" s="10"/>
    </row>
    <row r="140" spans="1:17" s="2" customFormat="1" ht="16" thickBot="1" x14ac:dyDescent="0.4">
      <c r="A140" s="22">
        <f t="shared" si="8"/>
        <v>89066</v>
      </c>
      <c r="B140" s="4">
        <v>39</v>
      </c>
      <c r="C140" s="4" t="s">
        <v>37</v>
      </c>
      <c r="D140" s="4">
        <v>19</v>
      </c>
      <c r="E140" s="9">
        <v>-1</v>
      </c>
      <c r="F140" s="9">
        <v>-0.8</v>
      </c>
      <c r="G140" s="9"/>
      <c r="H140" s="9"/>
      <c r="I140" s="9"/>
      <c r="J140" s="9"/>
      <c r="K140" s="9"/>
      <c r="L140" s="9"/>
      <c r="M140" s="9"/>
      <c r="N140" s="9"/>
      <c r="O140" s="9"/>
      <c r="P140" s="9">
        <v>-0.9</v>
      </c>
      <c r="Q140" s="10"/>
    </row>
    <row r="141" spans="1:17" s="2" customFormat="1" ht="16" thickBot="1" x14ac:dyDescent="0.4">
      <c r="A141" s="22">
        <f t="shared" si="8"/>
        <v>89066</v>
      </c>
      <c r="B141" s="4">
        <v>39</v>
      </c>
      <c r="C141" s="4" t="s">
        <v>38</v>
      </c>
      <c r="D141" s="4">
        <v>20</v>
      </c>
      <c r="E141" s="6">
        <v>2014</v>
      </c>
      <c r="F141" s="6">
        <v>1998</v>
      </c>
      <c r="G141" s="6"/>
      <c r="H141" s="6"/>
      <c r="I141" s="6"/>
      <c r="J141" s="6"/>
      <c r="K141" s="6"/>
      <c r="L141" s="6"/>
      <c r="M141" s="6"/>
      <c r="N141" s="6"/>
      <c r="O141" s="6"/>
      <c r="P141" s="6">
        <v>1992</v>
      </c>
      <c r="Q141" s="6"/>
    </row>
    <row r="142" spans="1:17" s="2" customFormat="1" ht="16" thickBot="1" x14ac:dyDescent="0.4">
      <c r="A142" s="22">
        <f t="shared" si="8"/>
        <v>89066</v>
      </c>
      <c r="B142" s="4">
        <v>39</v>
      </c>
      <c r="C142" s="4" t="s">
        <v>39</v>
      </c>
      <c r="D142" s="4">
        <v>17</v>
      </c>
      <c r="E142" s="9">
        <v>-5.5</v>
      </c>
      <c r="F142" s="9">
        <v>-6.2</v>
      </c>
      <c r="G142" s="9"/>
      <c r="H142" s="9"/>
      <c r="I142" s="9"/>
      <c r="J142" s="9"/>
      <c r="K142" s="9"/>
      <c r="L142" s="9"/>
      <c r="M142" s="9"/>
      <c r="N142" s="9"/>
      <c r="O142" s="9"/>
      <c r="P142" s="9">
        <v>-6.5</v>
      </c>
      <c r="Q142" s="10"/>
    </row>
    <row r="143" spans="1:17" s="2" customFormat="1" ht="16" thickBot="1" x14ac:dyDescent="0.4">
      <c r="A143" s="22">
        <f t="shared" si="8"/>
        <v>89066</v>
      </c>
      <c r="B143" s="4">
        <v>39</v>
      </c>
      <c r="C143" s="4" t="s">
        <v>40</v>
      </c>
      <c r="D143" s="4">
        <v>18</v>
      </c>
      <c r="E143" s="6">
        <v>2000</v>
      </c>
      <c r="F143" s="6">
        <v>2001</v>
      </c>
      <c r="G143" s="6"/>
      <c r="H143" s="6"/>
      <c r="I143" s="6"/>
      <c r="J143" s="6"/>
      <c r="K143" s="6"/>
      <c r="L143" s="6"/>
      <c r="M143" s="6"/>
      <c r="N143" s="6"/>
      <c r="O143" s="6"/>
      <c r="P143" s="6">
        <v>2003</v>
      </c>
      <c r="Q143" s="6"/>
    </row>
    <row r="144" spans="1:17" s="2" customFormat="1" ht="16" thickBot="1" x14ac:dyDescent="0.4">
      <c r="A144" s="22">
        <f t="shared" si="8"/>
        <v>89066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/>
      <c r="H144" s="9"/>
      <c r="I144" s="9"/>
      <c r="J144" s="9"/>
      <c r="K144" s="9"/>
      <c r="L144" s="9"/>
      <c r="M144" s="9"/>
      <c r="N144" s="9"/>
      <c r="O144" s="9"/>
      <c r="P144" s="9">
        <v>29</v>
      </c>
      <c r="Q144" s="10"/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89066</v>
      </c>
      <c r="B150" s="4">
        <v>10</v>
      </c>
      <c r="C150" s="4" t="s">
        <v>50</v>
      </c>
      <c r="D150" s="4">
        <v>1</v>
      </c>
      <c r="E150" s="9">
        <v>986.33333333333337</v>
      </c>
      <c r="F150" s="9">
        <v>986.69999999999993</v>
      </c>
      <c r="G150" s="9">
        <v>986.19333333333338</v>
      </c>
      <c r="H150" s="9">
        <v>986.14666666666642</v>
      </c>
      <c r="I150" s="9">
        <v>989.33333333333326</v>
      </c>
      <c r="J150" s="9">
        <v>990.15666666666664</v>
      </c>
      <c r="K150" s="9">
        <v>989.93000000000006</v>
      </c>
      <c r="L150" s="9">
        <v>987.24999999999989</v>
      </c>
      <c r="M150" s="9">
        <v>986.98333333333301</v>
      </c>
      <c r="N150" s="9">
        <v>982.36333333333346</v>
      </c>
      <c r="O150" s="9">
        <v>982.34482758620663</v>
      </c>
      <c r="P150" s="9">
        <v>985.51666666666654</v>
      </c>
      <c r="Q150" s="10">
        <v>986.60429118773936</v>
      </c>
    </row>
    <row r="151" spans="1:17" s="2" customFormat="1" ht="16" thickBot="1" x14ac:dyDescent="0.4">
      <c r="A151" s="22">
        <f t="shared" si="9"/>
        <v>89066</v>
      </c>
      <c r="B151" s="4">
        <v>10</v>
      </c>
      <c r="C151" s="4" t="s">
        <v>37</v>
      </c>
      <c r="D151" s="4">
        <v>19</v>
      </c>
      <c r="E151" s="9">
        <v>995.2</v>
      </c>
      <c r="F151" s="9">
        <v>994.5</v>
      </c>
      <c r="G151" s="9">
        <v>998.9</v>
      </c>
      <c r="H151" s="9">
        <v>993.8</v>
      </c>
      <c r="I151" s="9">
        <v>999.9</v>
      </c>
      <c r="J151" s="9">
        <v>1001.8</v>
      </c>
      <c r="K151" s="9">
        <v>1000.9</v>
      </c>
      <c r="L151" s="9">
        <v>1002.2</v>
      </c>
      <c r="M151" s="9">
        <v>1001.4</v>
      </c>
      <c r="N151" s="9">
        <v>991.4</v>
      </c>
      <c r="O151" s="9">
        <v>996</v>
      </c>
      <c r="P151" s="9">
        <v>997.5</v>
      </c>
      <c r="Q151" s="10">
        <v>990.98333333333346</v>
      </c>
    </row>
    <row r="152" spans="1:17" s="2" customFormat="1" ht="16" thickBot="1" x14ac:dyDescent="0.4">
      <c r="A152" s="22">
        <f t="shared" si="9"/>
        <v>89066</v>
      </c>
      <c r="B152" s="4">
        <v>10</v>
      </c>
      <c r="C152" s="4" t="s">
        <v>38</v>
      </c>
      <c r="D152" s="4">
        <v>20</v>
      </c>
      <c r="E152" s="6">
        <v>1993</v>
      </c>
      <c r="F152" s="6">
        <v>2010</v>
      </c>
      <c r="G152" s="6">
        <v>2000</v>
      </c>
      <c r="H152" s="6">
        <v>1996</v>
      </c>
      <c r="I152" s="6">
        <v>2016</v>
      </c>
      <c r="J152" s="6">
        <v>1997</v>
      </c>
      <c r="K152" s="6">
        <v>2020</v>
      </c>
      <c r="L152" s="6">
        <v>2011</v>
      </c>
      <c r="M152" s="6">
        <v>2002</v>
      </c>
      <c r="N152" s="6">
        <v>2018</v>
      </c>
      <c r="O152" s="6">
        <v>1997</v>
      </c>
      <c r="P152" s="6">
        <v>1997</v>
      </c>
      <c r="Q152" s="6">
        <v>2000</v>
      </c>
    </row>
    <row r="153" spans="1:17" s="2" customFormat="1" ht="16" thickBot="1" x14ac:dyDescent="0.4">
      <c r="A153" s="22">
        <f t="shared" si="9"/>
        <v>89066</v>
      </c>
      <c r="B153" s="4">
        <v>10</v>
      </c>
      <c r="C153" s="4" t="s">
        <v>39</v>
      </c>
      <c r="D153" s="4">
        <v>17</v>
      </c>
      <c r="E153" s="9">
        <v>977.3</v>
      </c>
      <c r="F153" s="9">
        <v>979.6</v>
      </c>
      <c r="G153" s="9">
        <v>975.8</v>
      </c>
      <c r="H153" s="9">
        <v>978.5</v>
      </c>
      <c r="I153" s="9">
        <v>980.3</v>
      </c>
      <c r="J153" s="9">
        <v>976.5</v>
      </c>
      <c r="K153" s="9">
        <v>974.1</v>
      </c>
      <c r="L153" s="9">
        <v>972.9</v>
      </c>
      <c r="M153" s="9">
        <v>970.6</v>
      </c>
      <c r="N153" s="9">
        <v>972.8</v>
      </c>
      <c r="O153" s="9">
        <v>973.7</v>
      </c>
      <c r="P153" s="9">
        <v>975.7</v>
      </c>
      <c r="Q153" s="10">
        <v>983.45833333333348</v>
      </c>
    </row>
    <row r="154" spans="1:17" s="2" customFormat="1" ht="16" thickBot="1" x14ac:dyDescent="0.4">
      <c r="A154" s="22">
        <f t="shared" si="9"/>
        <v>89066</v>
      </c>
      <c r="B154" s="4">
        <v>10</v>
      </c>
      <c r="C154" s="4" t="s">
        <v>40</v>
      </c>
      <c r="D154" s="4">
        <v>18</v>
      </c>
      <c r="E154" s="6">
        <v>2000</v>
      </c>
      <c r="F154" s="6">
        <v>2002</v>
      </c>
      <c r="G154" s="6">
        <v>2006</v>
      </c>
      <c r="H154" s="6">
        <v>2013</v>
      </c>
      <c r="I154" s="6">
        <v>1996</v>
      </c>
      <c r="J154" s="6">
        <v>2012</v>
      </c>
      <c r="K154" s="6">
        <v>1998</v>
      </c>
      <c r="L154" s="6">
        <v>2001</v>
      </c>
      <c r="M154" s="6">
        <v>2017</v>
      </c>
      <c r="N154" s="6">
        <v>2001</v>
      </c>
      <c r="O154" s="6">
        <v>1996</v>
      </c>
      <c r="P154" s="6">
        <v>2001</v>
      </c>
      <c r="Q154" s="6">
        <v>2015</v>
      </c>
    </row>
    <row r="155" spans="1:17" s="2" customFormat="1" ht="16" thickBot="1" x14ac:dyDescent="0.4">
      <c r="A155" s="22">
        <f t="shared" si="9"/>
        <v>89066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30</v>
      </c>
      <c r="N155" s="9">
        <v>30</v>
      </c>
      <c r="O155" s="9">
        <v>29</v>
      </c>
      <c r="P155" s="9">
        <v>30</v>
      </c>
      <c r="Q155" s="10">
        <v>29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89066</v>
      </c>
      <c r="B161" s="11">
        <v>13</v>
      </c>
      <c r="C161" s="11" t="s">
        <v>47</v>
      </c>
      <c r="D161" s="11">
        <v>5</v>
      </c>
      <c r="E161" s="17">
        <v>18</v>
      </c>
      <c r="F161" s="17">
        <v>20.666666666666668</v>
      </c>
      <c r="G161" s="17">
        <v>27.62962962962963</v>
      </c>
      <c r="H161" s="17">
        <v>29</v>
      </c>
      <c r="I161" s="17">
        <v>30.296296296296298</v>
      </c>
      <c r="J161" s="17">
        <v>29.666666666666668</v>
      </c>
      <c r="K161" s="17">
        <v>30.74074074074074</v>
      </c>
      <c r="L161" s="17">
        <v>30.888888888888889</v>
      </c>
      <c r="M161" s="17">
        <v>29.555555555555557</v>
      </c>
      <c r="N161" s="17">
        <v>30</v>
      </c>
      <c r="O161" s="17">
        <v>27.962962962962962</v>
      </c>
      <c r="P161" s="17">
        <v>25.148148148148149</v>
      </c>
      <c r="Q161" s="17">
        <v>329.55555555555554</v>
      </c>
    </row>
    <row r="162" spans="1:17" s="14" customFormat="1" ht="16" thickBot="1" x14ac:dyDescent="0.4">
      <c r="A162" s="21">
        <f>$A$10</f>
        <v>89066</v>
      </c>
      <c r="B162" s="11">
        <v>13</v>
      </c>
      <c r="C162" s="11" t="s">
        <v>41</v>
      </c>
      <c r="D162" s="11">
        <v>98</v>
      </c>
      <c r="E162" s="10">
        <v>27</v>
      </c>
      <c r="F162" s="10">
        <v>27</v>
      </c>
      <c r="G162" s="10">
        <v>27</v>
      </c>
      <c r="H162" s="10">
        <v>27</v>
      </c>
      <c r="I162" s="10">
        <v>27</v>
      </c>
      <c r="J162" s="10">
        <v>27</v>
      </c>
      <c r="K162" s="10">
        <v>27</v>
      </c>
      <c r="L162" s="10">
        <v>27</v>
      </c>
      <c r="M162" s="10">
        <v>27</v>
      </c>
      <c r="N162" s="10">
        <v>27</v>
      </c>
      <c r="O162" s="10">
        <v>27</v>
      </c>
      <c r="P162" s="10">
        <v>27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89066</v>
      </c>
      <c r="B168" s="11">
        <v>47</v>
      </c>
      <c r="C168" s="11" t="s">
        <v>47</v>
      </c>
      <c r="D168" s="11">
        <v>5</v>
      </c>
      <c r="E168" s="17">
        <v>9.3666666666666671</v>
      </c>
      <c r="F168" s="17">
        <v>10.666666666666666</v>
      </c>
      <c r="G168" s="17">
        <v>13.7</v>
      </c>
      <c r="H168" s="17">
        <v>13.066666666666666</v>
      </c>
      <c r="I168" s="17">
        <v>14.633333333333333</v>
      </c>
      <c r="J168" s="17">
        <v>12.3</v>
      </c>
      <c r="K168" s="17">
        <v>13.866666666666667</v>
      </c>
      <c r="L168" s="17">
        <v>13.8</v>
      </c>
      <c r="M168" s="17">
        <v>15.5</v>
      </c>
      <c r="N168" s="17">
        <v>15.066666666666666</v>
      </c>
      <c r="O168" s="17">
        <v>12.233333333333333</v>
      </c>
      <c r="P168" s="17">
        <v>9.8666666666666671</v>
      </c>
      <c r="Q168" s="17">
        <v>154.06666666666666</v>
      </c>
    </row>
    <row r="169" spans="1:17" s="14" customFormat="1" ht="16" thickBot="1" x14ac:dyDescent="0.4">
      <c r="A169" s="21">
        <f>$A$10</f>
        <v>89066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89066</v>
      </c>
      <c r="B175" s="4">
        <v>27</v>
      </c>
      <c r="C175" s="11" t="s">
        <v>47</v>
      </c>
      <c r="D175" s="20">
        <v>5</v>
      </c>
      <c r="E175" s="18">
        <v>0</v>
      </c>
      <c r="F175" s="18">
        <v>3.3333333333333333E-2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6.6666666666666666E-2</v>
      </c>
      <c r="Q175" s="18">
        <v>0.1</v>
      </c>
    </row>
    <row r="176" spans="1:17" s="2" customFormat="1" ht="16" thickBot="1" x14ac:dyDescent="0.4">
      <c r="A176" s="21">
        <f>$A$10</f>
        <v>89066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186"/>
  <sheetViews>
    <sheetView topLeftCell="D49" workbookViewId="0">
      <selection activeCell="T106" sqref="T106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104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87129</v>
      </c>
      <c r="B10" s="4" t="s">
        <v>105</v>
      </c>
      <c r="C10" s="4" t="s">
        <v>106</v>
      </c>
      <c r="D10" s="6">
        <v>199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107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87129</v>
      </c>
      <c r="B23" s="4">
        <v>1</v>
      </c>
      <c r="C23" s="4" t="s">
        <v>36</v>
      </c>
      <c r="D23" s="4">
        <v>4</v>
      </c>
      <c r="E23" s="9">
        <v>139.31333333333336</v>
      </c>
      <c r="F23" s="9">
        <v>106.52333333333331</v>
      </c>
      <c r="G23" s="9">
        <v>94.25</v>
      </c>
      <c r="H23" s="9">
        <v>39.863333333333337</v>
      </c>
      <c r="I23" s="9">
        <v>16.036666666666665</v>
      </c>
      <c r="J23" s="9">
        <v>9.2966666666666686</v>
      </c>
      <c r="K23" s="9">
        <v>1.62</v>
      </c>
      <c r="L23" s="9">
        <v>3.5266666666666668</v>
      </c>
      <c r="M23" s="9">
        <v>10.036666666666669</v>
      </c>
      <c r="N23" s="9">
        <v>55.24</v>
      </c>
      <c r="O23" s="9">
        <v>71.75333333333333</v>
      </c>
      <c r="P23" s="9">
        <v>104.98333333333333</v>
      </c>
      <c r="Q23" s="10">
        <v>652.44333333333338</v>
      </c>
    </row>
    <row r="24" spans="1:17" s="2" customFormat="1" ht="16" thickBot="1" x14ac:dyDescent="0.4">
      <c r="A24" s="4">
        <f t="shared" ref="A24:A30" si="0">$A$10</f>
        <v>87129</v>
      </c>
      <c r="B24" s="4">
        <v>1</v>
      </c>
      <c r="C24" s="4" t="s">
        <v>37</v>
      </c>
      <c r="D24" s="4">
        <v>19</v>
      </c>
      <c r="E24" s="9">
        <v>391.2</v>
      </c>
      <c r="F24" s="9">
        <v>236.1</v>
      </c>
      <c r="G24" s="9">
        <v>205</v>
      </c>
      <c r="H24" s="9">
        <v>114.7</v>
      </c>
      <c r="I24" s="9">
        <v>99.5</v>
      </c>
      <c r="J24" s="9">
        <v>89</v>
      </c>
      <c r="K24" s="9">
        <v>15</v>
      </c>
      <c r="L24" s="9">
        <v>41</v>
      </c>
      <c r="M24" s="9">
        <v>69</v>
      </c>
      <c r="N24" s="9">
        <v>214</v>
      </c>
      <c r="O24" s="9">
        <v>178.2</v>
      </c>
      <c r="P24" s="9">
        <v>253.2</v>
      </c>
      <c r="Q24" s="10">
        <v>945.89999999999975</v>
      </c>
    </row>
    <row r="25" spans="1:17" s="2" customFormat="1" ht="16" thickBot="1" x14ac:dyDescent="0.4">
      <c r="A25" s="4">
        <f t="shared" si="0"/>
        <v>87129</v>
      </c>
      <c r="B25" s="4">
        <v>1</v>
      </c>
      <c r="C25" s="4" t="s">
        <v>38</v>
      </c>
      <c r="D25" s="4">
        <v>20</v>
      </c>
      <c r="E25" s="6">
        <v>2019</v>
      </c>
      <c r="F25" s="6">
        <v>2017</v>
      </c>
      <c r="G25" s="6">
        <v>2015</v>
      </c>
      <c r="H25" s="6">
        <v>2012</v>
      </c>
      <c r="I25" s="6">
        <v>1996</v>
      </c>
      <c r="J25" s="6">
        <v>2013</v>
      </c>
      <c r="K25" s="6">
        <v>1997</v>
      </c>
      <c r="L25" s="6">
        <v>2015</v>
      </c>
      <c r="M25" s="6">
        <v>2001</v>
      </c>
      <c r="N25" s="6">
        <v>2018</v>
      </c>
      <c r="O25" s="6">
        <v>1996</v>
      </c>
      <c r="P25" s="6">
        <v>1997</v>
      </c>
      <c r="Q25" s="6">
        <v>1996</v>
      </c>
    </row>
    <row r="26" spans="1:17" s="2" customFormat="1" ht="16" thickBot="1" x14ac:dyDescent="0.4">
      <c r="A26" s="4">
        <f t="shared" si="0"/>
        <v>87129</v>
      </c>
      <c r="B26" s="4">
        <v>1</v>
      </c>
      <c r="C26" s="4" t="s">
        <v>39</v>
      </c>
      <c r="D26" s="4">
        <v>17</v>
      </c>
      <c r="E26" s="9">
        <v>20</v>
      </c>
      <c r="F26" s="9">
        <v>13.2</v>
      </c>
      <c r="G26" s="9">
        <v>6.4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1</v>
      </c>
      <c r="O26" s="9">
        <v>10.3</v>
      </c>
      <c r="P26" s="9">
        <v>43.7</v>
      </c>
      <c r="Q26" s="10">
        <v>406.80000000000007</v>
      </c>
    </row>
    <row r="27" spans="1:17" s="2" customFormat="1" ht="16" thickBot="1" x14ac:dyDescent="0.4">
      <c r="A27" s="4">
        <f t="shared" si="0"/>
        <v>87129</v>
      </c>
      <c r="B27" s="4">
        <v>1</v>
      </c>
      <c r="C27" s="4" t="s">
        <v>40</v>
      </c>
      <c r="D27" s="4">
        <v>18</v>
      </c>
      <c r="E27" s="6">
        <v>2013</v>
      </c>
      <c r="F27" s="6">
        <v>2019</v>
      </c>
      <c r="G27" s="6">
        <v>1994</v>
      </c>
      <c r="H27" s="6">
        <v>2013</v>
      </c>
      <c r="I27" s="6">
        <v>2006</v>
      </c>
      <c r="J27" s="6">
        <v>2008</v>
      </c>
      <c r="K27" s="6">
        <v>1993</v>
      </c>
      <c r="L27" s="6">
        <v>1995</v>
      </c>
      <c r="M27" s="6">
        <v>2004</v>
      </c>
      <c r="N27" s="6">
        <v>2009</v>
      </c>
      <c r="O27" s="6">
        <v>2017</v>
      </c>
      <c r="P27" s="6">
        <v>1995</v>
      </c>
      <c r="Q27" s="6">
        <v>1995</v>
      </c>
    </row>
    <row r="28" spans="1:17" s="2" customFormat="1" ht="16" thickBot="1" x14ac:dyDescent="0.4">
      <c r="A28" s="4">
        <f t="shared" si="0"/>
        <v>87129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4">
        <f t="shared" si="0"/>
        <v>87129</v>
      </c>
      <c r="B29" s="4">
        <v>1</v>
      </c>
      <c r="C29" s="11" t="s">
        <v>42</v>
      </c>
      <c r="D29" s="11">
        <v>2</v>
      </c>
      <c r="E29" s="9">
        <v>136</v>
      </c>
      <c r="F29" s="9">
        <v>112</v>
      </c>
      <c r="G29" s="9">
        <v>88.5</v>
      </c>
      <c r="H29" s="9">
        <v>80</v>
      </c>
      <c r="I29" s="9">
        <v>42</v>
      </c>
      <c r="J29" s="9">
        <v>78</v>
      </c>
      <c r="K29" s="9">
        <v>3.6</v>
      </c>
      <c r="L29" s="9">
        <v>40</v>
      </c>
      <c r="M29" s="9">
        <v>29</v>
      </c>
      <c r="N29" s="9">
        <v>128</v>
      </c>
      <c r="O29" s="9">
        <v>86.5</v>
      </c>
      <c r="P29" s="9">
        <v>108</v>
      </c>
      <c r="Q29" s="10">
        <v>136</v>
      </c>
    </row>
    <row r="30" spans="1:17" s="2" customFormat="1" ht="16" thickBot="1" x14ac:dyDescent="0.4">
      <c r="A30" s="4">
        <f t="shared" si="0"/>
        <v>87129</v>
      </c>
      <c r="B30" s="4">
        <v>1</v>
      </c>
      <c r="C30" s="11" t="s">
        <v>43</v>
      </c>
      <c r="D30" s="11" t="s">
        <v>44</v>
      </c>
      <c r="E30" s="12">
        <v>41649</v>
      </c>
      <c r="F30" s="12">
        <v>35828</v>
      </c>
      <c r="G30" s="12">
        <v>35138</v>
      </c>
      <c r="H30" s="12">
        <v>41011</v>
      </c>
      <c r="I30" s="12">
        <v>35188</v>
      </c>
      <c r="J30" s="12">
        <v>41439</v>
      </c>
      <c r="K30" s="12">
        <v>35623</v>
      </c>
      <c r="L30" s="12">
        <v>42225</v>
      </c>
      <c r="M30" s="12">
        <v>40802</v>
      </c>
      <c r="N30" s="12">
        <v>37544</v>
      </c>
      <c r="O30" s="12">
        <v>35382</v>
      </c>
      <c r="P30" s="12">
        <v>33946</v>
      </c>
      <c r="Q30" s="13">
        <v>41649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87129</v>
      </c>
      <c r="B36" s="11">
        <v>2</v>
      </c>
      <c r="C36" s="11" t="s">
        <v>47</v>
      </c>
      <c r="D36" s="11">
        <v>5</v>
      </c>
      <c r="E36" s="10">
        <v>7.7666666666666666</v>
      </c>
      <c r="F36" s="10">
        <v>7.0333333333333332</v>
      </c>
      <c r="G36" s="10">
        <v>7.2333333333333334</v>
      </c>
      <c r="H36" s="10">
        <v>4.9666666666666668</v>
      </c>
      <c r="I36" s="10">
        <v>3.2333333333333334</v>
      </c>
      <c r="J36" s="10">
        <v>1.9666666666666666</v>
      </c>
      <c r="K36" s="10">
        <v>0.76666666666666672</v>
      </c>
      <c r="L36" s="10">
        <v>0.46666666666666667</v>
      </c>
      <c r="M36" s="10">
        <v>1.5666666666666667</v>
      </c>
      <c r="N36" s="10">
        <v>4.8</v>
      </c>
      <c r="O36" s="10">
        <v>5.666666666666667</v>
      </c>
      <c r="P36" s="10">
        <v>7.5666666666666664</v>
      </c>
      <c r="Q36" s="10">
        <v>53.033333333333331</v>
      </c>
    </row>
    <row r="37" spans="1:17" s="14" customFormat="1" ht="16" thickBot="1" x14ac:dyDescent="0.4">
      <c r="A37" s="11">
        <f>$A$10</f>
        <v>87129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87129</v>
      </c>
      <c r="B43" s="4">
        <v>3</v>
      </c>
      <c r="C43" s="4" t="s">
        <v>50</v>
      </c>
      <c r="D43" s="4">
        <v>1</v>
      </c>
      <c r="E43" s="9">
        <v>34.193333333333335</v>
      </c>
      <c r="F43" s="9">
        <v>32.736666666666665</v>
      </c>
      <c r="G43" s="9">
        <v>30.476666666666674</v>
      </c>
      <c r="H43" s="9">
        <v>26.650000000000002</v>
      </c>
      <c r="I43" s="9">
        <v>23.1</v>
      </c>
      <c r="J43" s="9">
        <v>20.393333333333334</v>
      </c>
      <c r="K43" s="9">
        <v>20.906666666666663</v>
      </c>
      <c r="L43" s="9">
        <v>24.773333333333333</v>
      </c>
      <c r="M43" s="9">
        <v>27.646666666666665</v>
      </c>
      <c r="N43" s="9">
        <v>30.566666666666666</v>
      </c>
      <c r="O43" s="9">
        <v>32.510000000000005</v>
      </c>
      <c r="P43" s="9">
        <v>34.049999999999997</v>
      </c>
      <c r="Q43" s="10">
        <v>28.16694444444445</v>
      </c>
    </row>
    <row r="44" spans="1:17" s="2" customFormat="1" ht="16" thickBot="1" x14ac:dyDescent="0.4">
      <c r="A44" s="4">
        <f t="shared" si="1"/>
        <v>87129</v>
      </c>
      <c r="B44" s="4">
        <v>3</v>
      </c>
      <c r="C44" s="4" t="s">
        <v>37</v>
      </c>
      <c r="D44" s="4">
        <v>19</v>
      </c>
      <c r="E44" s="9">
        <v>36.799999999999997</v>
      </c>
      <c r="F44" s="9">
        <v>36.200000000000003</v>
      </c>
      <c r="G44" s="9">
        <v>33.5</v>
      </c>
      <c r="H44" s="9">
        <v>30.3</v>
      </c>
      <c r="I44" s="9">
        <v>25.4</v>
      </c>
      <c r="J44" s="9">
        <v>22.3</v>
      </c>
      <c r="K44" s="9">
        <v>24.6</v>
      </c>
      <c r="L44" s="9">
        <v>27.7</v>
      </c>
      <c r="M44" s="9">
        <v>30.2</v>
      </c>
      <c r="N44" s="9">
        <v>34.1</v>
      </c>
      <c r="O44" s="9">
        <v>35.299999999999997</v>
      </c>
      <c r="P44" s="9">
        <v>38.4</v>
      </c>
      <c r="Q44" s="10">
        <v>29.474999999999998</v>
      </c>
    </row>
    <row r="45" spans="1:17" s="2" customFormat="1" ht="16" thickBot="1" x14ac:dyDescent="0.4">
      <c r="A45" s="4">
        <f t="shared" si="1"/>
        <v>87129</v>
      </c>
      <c r="B45" s="4">
        <v>3</v>
      </c>
      <c r="C45" s="4" t="s">
        <v>38</v>
      </c>
      <c r="D45" s="4">
        <v>20</v>
      </c>
      <c r="E45" s="6">
        <v>2005</v>
      </c>
      <c r="F45" s="6">
        <v>2012</v>
      </c>
      <c r="G45" s="6">
        <v>2012</v>
      </c>
      <c r="H45" s="6">
        <v>2013</v>
      </c>
      <c r="I45" s="6">
        <v>1994</v>
      </c>
      <c r="J45" s="6">
        <v>2017</v>
      </c>
      <c r="K45" s="6">
        <v>2008</v>
      </c>
      <c r="L45" s="6">
        <v>2014</v>
      </c>
      <c r="M45" s="6">
        <v>2018</v>
      </c>
      <c r="N45" s="6">
        <v>2014</v>
      </c>
      <c r="O45" s="6">
        <v>2003</v>
      </c>
      <c r="P45" s="6">
        <v>2013</v>
      </c>
      <c r="Q45" s="6">
        <v>2013</v>
      </c>
    </row>
    <row r="46" spans="1:17" s="2" customFormat="1" ht="16" thickBot="1" x14ac:dyDescent="0.4">
      <c r="A46" s="4">
        <f t="shared" si="1"/>
        <v>87129</v>
      </c>
      <c r="B46" s="4">
        <v>3</v>
      </c>
      <c r="C46" s="4" t="s">
        <v>39</v>
      </c>
      <c r="D46" s="4">
        <v>17</v>
      </c>
      <c r="E46" s="9">
        <v>31.4</v>
      </c>
      <c r="F46" s="9">
        <v>29</v>
      </c>
      <c r="G46" s="9">
        <v>27.1</v>
      </c>
      <c r="H46" s="9">
        <v>23.7</v>
      </c>
      <c r="I46" s="9">
        <v>20.100000000000001</v>
      </c>
      <c r="J46" s="9">
        <v>17.899999999999999</v>
      </c>
      <c r="K46" s="9">
        <v>17.399999999999999</v>
      </c>
      <c r="L46" s="9">
        <v>21.7</v>
      </c>
      <c r="M46" s="9">
        <v>23.4</v>
      </c>
      <c r="N46" s="9">
        <v>27.7</v>
      </c>
      <c r="O46" s="9">
        <v>29.9</v>
      </c>
      <c r="P46" s="9">
        <v>30.9</v>
      </c>
      <c r="Q46" s="10">
        <v>26.591666666666669</v>
      </c>
    </row>
    <row r="47" spans="1:17" s="2" customFormat="1" ht="16" thickBot="1" x14ac:dyDescent="0.4">
      <c r="A47" s="4">
        <f t="shared" si="1"/>
        <v>87129</v>
      </c>
      <c r="B47" s="4">
        <v>3</v>
      </c>
      <c r="C47" s="4" t="s">
        <v>40</v>
      </c>
      <c r="D47" s="4">
        <v>18</v>
      </c>
      <c r="E47" s="6">
        <v>1999</v>
      </c>
      <c r="F47" s="6">
        <v>1998</v>
      </c>
      <c r="G47" s="6">
        <v>2000</v>
      </c>
      <c r="H47" s="6">
        <v>2016</v>
      </c>
      <c r="I47" s="6">
        <v>2016</v>
      </c>
      <c r="J47" s="6">
        <v>2016</v>
      </c>
      <c r="K47" s="6">
        <v>1992</v>
      </c>
      <c r="L47" s="6">
        <v>2007</v>
      </c>
      <c r="M47" s="6">
        <v>2001</v>
      </c>
      <c r="N47" s="6">
        <v>2018</v>
      </c>
      <c r="O47" s="6">
        <v>2015</v>
      </c>
      <c r="P47" s="6">
        <v>2002</v>
      </c>
      <c r="Q47" s="6">
        <v>1992</v>
      </c>
    </row>
    <row r="48" spans="1:17" s="2" customFormat="1" ht="16" thickBot="1" x14ac:dyDescent="0.4">
      <c r="A48" s="4">
        <f t="shared" si="1"/>
        <v>87129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4">
        <f t="shared" si="1"/>
        <v>87129</v>
      </c>
      <c r="B49" s="4">
        <v>3</v>
      </c>
      <c r="C49" s="11" t="s">
        <v>42</v>
      </c>
      <c r="D49" s="11">
        <v>2</v>
      </c>
      <c r="E49" s="9">
        <v>44.5</v>
      </c>
      <c r="F49" s="9">
        <v>44.3</v>
      </c>
      <c r="G49" s="9">
        <v>41.7</v>
      </c>
      <c r="H49" s="9">
        <v>38.299999999999997</v>
      </c>
      <c r="I49" s="9">
        <v>35</v>
      </c>
      <c r="J49" s="9">
        <v>31</v>
      </c>
      <c r="K49" s="9">
        <v>37</v>
      </c>
      <c r="L49" s="9">
        <v>39.299999999999997</v>
      </c>
      <c r="M49" s="9">
        <v>42.8</v>
      </c>
      <c r="N49" s="9">
        <v>45.2</v>
      </c>
      <c r="O49" s="9">
        <v>46.5</v>
      </c>
      <c r="P49" s="9">
        <v>45</v>
      </c>
      <c r="Q49" s="10">
        <v>46.5</v>
      </c>
    </row>
    <row r="50" spans="1:17" s="2" customFormat="1" ht="16" thickBot="1" x14ac:dyDescent="0.4">
      <c r="A50" s="4">
        <f t="shared" si="1"/>
        <v>87129</v>
      </c>
      <c r="B50" s="4">
        <v>3</v>
      </c>
      <c r="C50" s="11" t="s">
        <v>43</v>
      </c>
      <c r="D50" s="15">
        <v>15</v>
      </c>
      <c r="E50" s="12">
        <v>38360</v>
      </c>
      <c r="F50" s="12">
        <v>37654</v>
      </c>
      <c r="G50" s="12">
        <v>34043</v>
      </c>
      <c r="H50" s="12">
        <v>34796</v>
      </c>
      <c r="I50" s="12">
        <v>34460</v>
      </c>
      <c r="J50" s="12">
        <v>41430</v>
      </c>
      <c r="K50" s="12">
        <v>35639</v>
      </c>
      <c r="L50" s="12">
        <v>35671</v>
      </c>
      <c r="M50" s="12">
        <v>34596</v>
      </c>
      <c r="N50" s="12">
        <v>40117</v>
      </c>
      <c r="O50" s="12">
        <v>40118</v>
      </c>
      <c r="P50" s="12">
        <v>41634</v>
      </c>
      <c r="Q50" s="13">
        <v>40118</v>
      </c>
    </row>
    <row r="51" spans="1:17" s="2" customFormat="1" ht="16" thickBot="1" x14ac:dyDescent="0.4">
      <c r="A51" s="4">
        <f t="shared" si="1"/>
        <v>87129</v>
      </c>
      <c r="B51" s="4">
        <v>3</v>
      </c>
      <c r="C51" s="11" t="s">
        <v>51</v>
      </c>
      <c r="D51" s="11">
        <v>3</v>
      </c>
      <c r="E51" s="9">
        <v>20</v>
      </c>
      <c r="F51" s="9">
        <v>17.399999999999999</v>
      </c>
      <c r="G51" s="9">
        <v>15.4</v>
      </c>
      <c r="H51" s="9">
        <v>10.9</v>
      </c>
      <c r="I51" s="9">
        <v>9</v>
      </c>
      <c r="J51" s="9">
        <v>8.8000000000000007</v>
      </c>
      <c r="K51" s="9">
        <v>6.6</v>
      </c>
      <c r="L51" s="9">
        <v>11.4</v>
      </c>
      <c r="M51" s="9">
        <v>11.4</v>
      </c>
      <c r="N51" s="9">
        <v>14.8</v>
      </c>
      <c r="O51" s="9">
        <v>17.5</v>
      </c>
      <c r="P51" s="9">
        <v>16.399999999999999</v>
      </c>
      <c r="Q51" s="10">
        <v>6.6</v>
      </c>
    </row>
    <row r="52" spans="1:17" s="2" customFormat="1" ht="16" thickBot="1" x14ac:dyDescent="0.4">
      <c r="A52" s="4">
        <f t="shared" si="1"/>
        <v>87129</v>
      </c>
      <c r="B52" s="4">
        <v>3</v>
      </c>
      <c r="C52" s="11" t="s">
        <v>52</v>
      </c>
      <c r="D52" s="11">
        <v>16</v>
      </c>
      <c r="E52" s="12">
        <v>41664</v>
      </c>
      <c r="F52" s="12">
        <v>35467</v>
      </c>
      <c r="G52" s="12">
        <v>42448</v>
      </c>
      <c r="H52" s="12">
        <v>37010</v>
      </c>
      <c r="I52" s="12">
        <v>39231</v>
      </c>
      <c r="J52" s="12">
        <v>35243</v>
      </c>
      <c r="K52" s="12">
        <v>39272</v>
      </c>
      <c r="L52" s="12">
        <v>34912</v>
      </c>
      <c r="M52" s="12">
        <v>35332</v>
      </c>
      <c r="N52" s="12">
        <v>33517</v>
      </c>
      <c r="O52" s="12">
        <v>41945</v>
      </c>
      <c r="P52" s="12">
        <v>37228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87129</v>
      </c>
      <c r="B58" s="4">
        <v>4</v>
      </c>
      <c r="C58" s="4" t="s">
        <v>50</v>
      </c>
      <c r="D58" s="4">
        <v>1</v>
      </c>
      <c r="E58" s="9">
        <v>20.736666666666665</v>
      </c>
      <c r="F58" s="9">
        <v>20.026666666666667</v>
      </c>
      <c r="G58" s="9">
        <v>18.473333333333336</v>
      </c>
      <c r="H58" s="9">
        <v>14.946666666666665</v>
      </c>
      <c r="I58" s="9">
        <v>10.686666666666666</v>
      </c>
      <c r="J58" s="9">
        <v>7.0533333333333319</v>
      </c>
      <c r="K58" s="9">
        <v>4.9200000000000008</v>
      </c>
      <c r="L58" s="9">
        <v>7.2233333333333327</v>
      </c>
      <c r="M58" s="9">
        <v>10.786666666666665</v>
      </c>
      <c r="N58" s="9">
        <v>15.610000000000001</v>
      </c>
      <c r="O58" s="9">
        <v>18.086666666666662</v>
      </c>
      <c r="P58" s="9">
        <v>20.186666666666671</v>
      </c>
      <c r="Q58" s="10">
        <v>14.06138888888889</v>
      </c>
    </row>
    <row r="59" spans="1:17" s="2" customFormat="1" ht="16" thickBot="1" x14ac:dyDescent="0.4">
      <c r="A59" s="4">
        <f t="shared" si="2"/>
        <v>87129</v>
      </c>
      <c r="B59" s="4">
        <v>4</v>
      </c>
      <c r="C59" s="4" t="s">
        <v>37</v>
      </c>
      <c r="D59" s="4">
        <v>19</v>
      </c>
      <c r="E59" s="9">
        <v>22.4</v>
      </c>
      <c r="F59" s="9">
        <v>23</v>
      </c>
      <c r="G59" s="9">
        <v>20.2</v>
      </c>
      <c r="H59" s="9">
        <v>18.399999999999999</v>
      </c>
      <c r="I59" s="9">
        <v>14.4</v>
      </c>
      <c r="J59" s="9">
        <v>11.6</v>
      </c>
      <c r="K59" s="9">
        <v>9.3000000000000007</v>
      </c>
      <c r="L59" s="9">
        <v>11</v>
      </c>
      <c r="M59" s="9">
        <v>14.2</v>
      </c>
      <c r="N59" s="9">
        <v>18.7</v>
      </c>
      <c r="O59" s="9">
        <v>21.8</v>
      </c>
      <c r="P59" s="9">
        <v>23</v>
      </c>
      <c r="Q59" s="10">
        <v>15.408333333333331</v>
      </c>
    </row>
    <row r="60" spans="1:17" s="2" customFormat="1" ht="16" thickBot="1" x14ac:dyDescent="0.4">
      <c r="A60" s="4">
        <f t="shared" si="2"/>
        <v>87129</v>
      </c>
      <c r="B60" s="4">
        <v>4</v>
      </c>
      <c r="C60" s="4" t="s">
        <v>38</v>
      </c>
      <c r="D60" s="4">
        <v>20</v>
      </c>
      <c r="E60" s="6">
        <v>2013</v>
      </c>
      <c r="F60" s="6">
        <v>2016</v>
      </c>
      <c r="G60" s="6">
        <v>2002</v>
      </c>
      <c r="H60" s="6">
        <v>2018</v>
      </c>
      <c r="I60" s="6">
        <v>1994</v>
      </c>
      <c r="J60" s="6">
        <v>2003</v>
      </c>
      <c r="K60" s="6">
        <v>1997</v>
      </c>
      <c r="L60" s="6">
        <v>2015</v>
      </c>
      <c r="M60" s="6">
        <v>2018</v>
      </c>
      <c r="N60" s="6">
        <v>2014</v>
      </c>
      <c r="O60" s="6">
        <v>2009</v>
      </c>
      <c r="P60" s="6">
        <v>2013</v>
      </c>
      <c r="Q60" s="6">
        <v>2015</v>
      </c>
    </row>
    <row r="61" spans="1:17" s="2" customFormat="1" ht="16" thickBot="1" x14ac:dyDescent="0.4">
      <c r="A61" s="4">
        <f t="shared" si="2"/>
        <v>87129</v>
      </c>
      <c r="B61" s="4">
        <v>4</v>
      </c>
      <c r="C61" s="4" t="s">
        <v>39</v>
      </c>
      <c r="D61" s="4">
        <v>17</v>
      </c>
      <c r="E61" s="9">
        <v>18.2</v>
      </c>
      <c r="F61" s="9">
        <v>16.8</v>
      </c>
      <c r="G61" s="9">
        <v>16.399999999999999</v>
      </c>
      <c r="H61" s="9">
        <v>12.1</v>
      </c>
      <c r="I61" s="9">
        <v>6.5</v>
      </c>
      <c r="J61" s="9">
        <v>1.8</v>
      </c>
      <c r="K61" s="9">
        <v>0.7</v>
      </c>
      <c r="L61" s="9">
        <v>4</v>
      </c>
      <c r="M61" s="9">
        <v>7.5</v>
      </c>
      <c r="N61" s="9">
        <v>13.3</v>
      </c>
      <c r="O61" s="9">
        <v>15.1</v>
      </c>
      <c r="P61" s="9">
        <v>17.5</v>
      </c>
      <c r="Q61" s="10">
        <v>13.125</v>
      </c>
    </row>
    <row r="62" spans="1:17" s="2" customFormat="1" ht="16" thickBot="1" x14ac:dyDescent="0.4">
      <c r="A62" s="4">
        <f t="shared" si="2"/>
        <v>87129</v>
      </c>
      <c r="B62" s="4">
        <v>4</v>
      </c>
      <c r="C62" s="4" t="s">
        <v>40</v>
      </c>
      <c r="D62" s="4">
        <v>18</v>
      </c>
      <c r="E62" s="6">
        <v>2009</v>
      </c>
      <c r="F62" s="6">
        <v>1993</v>
      </c>
      <c r="G62" s="6">
        <v>2014</v>
      </c>
      <c r="H62" s="6">
        <v>1999</v>
      </c>
      <c r="I62" s="6">
        <v>2004</v>
      </c>
      <c r="J62" s="6">
        <v>2008</v>
      </c>
      <c r="K62" s="6">
        <v>2007</v>
      </c>
      <c r="L62" s="6">
        <v>2007</v>
      </c>
      <c r="M62" s="6">
        <v>2005</v>
      </c>
      <c r="N62" s="6">
        <v>1991</v>
      </c>
      <c r="O62" s="6">
        <v>1999</v>
      </c>
      <c r="P62" s="6">
        <v>2001</v>
      </c>
      <c r="Q62" s="6">
        <v>2007</v>
      </c>
    </row>
    <row r="63" spans="1:17" s="2" customFormat="1" ht="16" thickBot="1" x14ac:dyDescent="0.4">
      <c r="A63" s="4">
        <f t="shared" si="2"/>
        <v>87129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4">
        <f t="shared" si="2"/>
        <v>87129</v>
      </c>
      <c r="B64" s="4">
        <v>4</v>
      </c>
      <c r="C64" s="11" t="s">
        <v>42</v>
      </c>
      <c r="D64" s="11">
        <v>2</v>
      </c>
      <c r="E64" s="9">
        <v>29.4</v>
      </c>
      <c r="F64" s="9">
        <v>28</v>
      </c>
      <c r="G64" s="9">
        <v>26.6</v>
      </c>
      <c r="H64" s="9">
        <v>25.6</v>
      </c>
      <c r="I64" s="9">
        <v>22.3</v>
      </c>
      <c r="J64" s="9">
        <v>19.399999999999999</v>
      </c>
      <c r="K64" s="9">
        <v>23.2</v>
      </c>
      <c r="L64" s="9">
        <v>21.4</v>
      </c>
      <c r="M64" s="9">
        <v>25.5</v>
      </c>
      <c r="N64" s="9">
        <v>29.4</v>
      </c>
      <c r="O64" s="9">
        <v>28</v>
      </c>
      <c r="P64" s="9">
        <v>30</v>
      </c>
      <c r="Q64" s="10">
        <v>30</v>
      </c>
    </row>
    <row r="65" spans="1:17" s="2" customFormat="1" ht="16" thickBot="1" x14ac:dyDescent="0.4">
      <c r="A65" s="4">
        <f t="shared" si="2"/>
        <v>87129</v>
      </c>
      <c r="B65" s="4">
        <v>4</v>
      </c>
      <c r="C65" s="11" t="s">
        <v>43</v>
      </c>
      <c r="D65" s="15">
        <v>15</v>
      </c>
      <c r="E65" s="12">
        <v>40918</v>
      </c>
      <c r="F65" s="12">
        <v>40945</v>
      </c>
      <c r="G65" s="12">
        <v>33683</v>
      </c>
      <c r="H65" s="12">
        <v>34796</v>
      </c>
      <c r="I65" s="12">
        <v>34820</v>
      </c>
      <c r="J65" s="12">
        <v>41436</v>
      </c>
      <c r="K65" s="12">
        <v>35640</v>
      </c>
      <c r="L65" s="12">
        <v>40056</v>
      </c>
      <c r="M65" s="12">
        <v>43372</v>
      </c>
      <c r="N65" s="12">
        <v>40117</v>
      </c>
      <c r="O65" s="12">
        <v>40118</v>
      </c>
      <c r="P65" s="12">
        <v>34679</v>
      </c>
      <c r="Q65" s="13">
        <v>34679</v>
      </c>
    </row>
    <row r="66" spans="1:17" s="2" customFormat="1" ht="16" thickBot="1" x14ac:dyDescent="0.4">
      <c r="A66" s="4">
        <f t="shared" si="2"/>
        <v>87129</v>
      </c>
      <c r="B66" s="4">
        <v>4</v>
      </c>
      <c r="C66" s="11" t="s">
        <v>51</v>
      </c>
      <c r="D66" s="11">
        <v>3</v>
      </c>
      <c r="E66" s="9">
        <v>11.8</v>
      </c>
      <c r="F66" s="9">
        <v>9.4</v>
      </c>
      <c r="G66" s="9">
        <v>5.5</v>
      </c>
      <c r="H66" s="9">
        <v>-1.4</v>
      </c>
      <c r="I66" s="9">
        <v>-6.8</v>
      </c>
      <c r="J66" s="9">
        <v>-6.5</v>
      </c>
      <c r="K66" s="9">
        <v>-8.5</v>
      </c>
      <c r="L66" s="9">
        <v>-6.3</v>
      </c>
      <c r="M66" s="9">
        <v>-4.5</v>
      </c>
      <c r="N66" s="9">
        <v>2.5</v>
      </c>
      <c r="O66" s="9">
        <v>4</v>
      </c>
      <c r="P66" s="9">
        <v>6.2</v>
      </c>
      <c r="Q66" s="10">
        <v>-8.5</v>
      </c>
    </row>
    <row r="67" spans="1:17" s="2" customFormat="1" ht="16" thickBot="1" x14ac:dyDescent="0.4">
      <c r="A67" s="4">
        <f t="shared" si="2"/>
        <v>87129</v>
      </c>
      <c r="B67" s="4">
        <v>4</v>
      </c>
      <c r="C67" s="11" t="s">
        <v>52</v>
      </c>
      <c r="D67" s="11">
        <v>16</v>
      </c>
      <c r="E67" s="12">
        <v>40192</v>
      </c>
      <c r="F67" s="12">
        <v>35107</v>
      </c>
      <c r="G67" s="12">
        <v>43185</v>
      </c>
      <c r="H67" s="12">
        <v>36267</v>
      </c>
      <c r="I67" s="12">
        <v>39598</v>
      </c>
      <c r="J67" s="12">
        <v>35245</v>
      </c>
      <c r="K67" s="12">
        <v>39274</v>
      </c>
      <c r="L67" s="12">
        <v>36387</v>
      </c>
      <c r="M67" s="12">
        <v>39697</v>
      </c>
      <c r="N67" s="12">
        <v>33528</v>
      </c>
      <c r="O67" s="12">
        <v>42677</v>
      </c>
      <c r="P67" s="12">
        <v>40525</v>
      </c>
      <c r="Q67" s="13">
        <v>39274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87129</v>
      </c>
      <c r="B73" s="4">
        <v>5</v>
      </c>
      <c r="C73" s="4" t="s">
        <v>50</v>
      </c>
      <c r="D73" s="4">
        <v>1</v>
      </c>
      <c r="E73" s="9">
        <v>26.953333333333333</v>
      </c>
      <c r="F73" s="9">
        <v>25.753333333333334</v>
      </c>
      <c r="G73" s="9">
        <v>23.776666666666667</v>
      </c>
      <c r="H73" s="9">
        <v>20.146666666666661</v>
      </c>
      <c r="I73" s="9">
        <v>16.176666666666666</v>
      </c>
      <c r="J73" s="9">
        <v>12.923333333333334</v>
      </c>
      <c r="K73" s="9">
        <v>12.049999999999999</v>
      </c>
      <c r="L73" s="9">
        <v>15.396666666666665</v>
      </c>
      <c r="M73" s="9">
        <v>19.086666666666666</v>
      </c>
      <c r="N73" s="9">
        <v>22.769999999999996</v>
      </c>
      <c r="O73" s="9">
        <v>25.016666666666669</v>
      </c>
      <c r="P73" s="9">
        <v>26.70333333333333</v>
      </c>
      <c r="Q73" s="10">
        <v>20.562777777777779</v>
      </c>
    </row>
    <row r="74" spans="1:17" s="2" customFormat="1" ht="16" thickBot="1" x14ac:dyDescent="0.4">
      <c r="A74" s="4">
        <f t="shared" si="3"/>
        <v>87129</v>
      </c>
      <c r="B74" s="4">
        <v>5</v>
      </c>
      <c r="C74" s="4" t="s">
        <v>37</v>
      </c>
      <c r="D74" s="4">
        <v>19</v>
      </c>
      <c r="E74" s="9">
        <v>29.2</v>
      </c>
      <c r="F74" s="9">
        <v>28.9</v>
      </c>
      <c r="G74" s="9">
        <v>25.6</v>
      </c>
      <c r="H74" s="9">
        <v>23.4</v>
      </c>
      <c r="I74" s="9">
        <v>19</v>
      </c>
      <c r="J74" s="9">
        <v>15.9</v>
      </c>
      <c r="K74" s="9">
        <v>15.7</v>
      </c>
      <c r="L74" s="9">
        <v>17.7</v>
      </c>
      <c r="M74" s="9">
        <v>21.7</v>
      </c>
      <c r="N74" s="9">
        <v>26</v>
      </c>
      <c r="O74" s="9">
        <v>27.4</v>
      </c>
      <c r="P74" s="9">
        <v>30.4</v>
      </c>
      <c r="Q74" s="10">
        <v>21.466666666666669</v>
      </c>
    </row>
    <row r="75" spans="1:17" s="2" customFormat="1" ht="16" thickBot="1" x14ac:dyDescent="0.4">
      <c r="A75" s="4">
        <f t="shared" si="3"/>
        <v>87129</v>
      </c>
      <c r="B75" s="4">
        <v>5</v>
      </c>
      <c r="C75" s="4" t="s">
        <v>38</v>
      </c>
      <c r="D75" s="4">
        <v>20</v>
      </c>
      <c r="E75" s="6">
        <v>2013</v>
      </c>
      <c r="F75" s="6">
        <v>2012</v>
      </c>
      <c r="G75" s="6">
        <v>2020</v>
      </c>
      <c r="H75" s="6">
        <v>2018</v>
      </c>
      <c r="I75" s="6">
        <v>1994</v>
      </c>
      <c r="J75" s="6">
        <v>2003</v>
      </c>
      <c r="K75" s="6">
        <v>2008</v>
      </c>
      <c r="L75" s="6">
        <v>2014</v>
      </c>
      <c r="M75" s="6">
        <v>2018</v>
      </c>
      <c r="N75" s="6">
        <v>2014</v>
      </c>
      <c r="O75" s="6">
        <v>2009</v>
      </c>
      <c r="P75" s="6">
        <v>2013</v>
      </c>
      <c r="Q75" s="6">
        <v>2012</v>
      </c>
    </row>
    <row r="76" spans="1:17" s="2" customFormat="1" ht="16" thickBot="1" x14ac:dyDescent="0.4">
      <c r="A76" s="4">
        <f t="shared" si="3"/>
        <v>87129</v>
      </c>
      <c r="B76" s="4">
        <v>5</v>
      </c>
      <c r="C76" s="4" t="s">
        <v>39</v>
      </c>
      <c r="D76" s="4">
        <v>17</v>
      </c>
      <c r="E76" s="9">
        <v>24.6</v>
      </c>
      <c r="F76" s="9">
        <v>23.4</v>
      </c>
      <c r="G76" s="9">
        <v>21.9</v>
      </c>
      <c r="H76" s="9">
        <v>17.5</v>
      </c>
      <c r="I76" s="9">
        <v>12.9</v>
      </c>
      <c r="J76" s="9">
        <v>9.9</v>
      </c>
      <c r="K76" s="9">
        <v>8.9</v>
      </c>
      <c r="L76" s="9">
        <v>12.3</v>
      </c>
      <c r="M76" s="9">
        <v>17</v>
      </c>
      <c r="N76" s="9">
        <v>20.7</v>
      </c>
      <c r="O76" s="9">
        <v>22.9</v>
      </c>
      <c r="P76" s="9">
        <v>24.5</v>
      </c>
      <c r="Q76" s="10">
        <v>19.68333333333333</v>
      </c>
    </row>
    <row r="77" spans="1:17" s="2" customFormat="1" ht="16" thickBot="1" x14ac:dyDescent="0.4">
      <c r="A77" s="4">
        <f t="shared" si="3"/>
        <v>87129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2000</v>
      </c>
      <c r="H77" s="6">
        <v>1999</v>
      </c>
      <c r="I77" s="6">
        <v>2004</v>
      </c>
      <c r="J77" s="6">
        <v>2008</v>
      </c>
      <c r="K77" s="6">
        <v>2007</v>
      </c>
      <c r="L77" s="6">
        <v>2007</v>
      </c>
      <c r="M77" s="6">
        <v>2005</v>
      </c>
      <c r="N77" s="6">
        <v>1991</v>
      </c>
      <c r="O77" s="6">
        <v>2000</v>
      </c>
      <c r="P77" s="6">
        <v>2001</v>
      </c>
      <c r="Q77" s="6">
        <v>2000</v>
      </c>
    </row>
    <row r="78" spans="1:17" s="2" customFormat="1" ht="16" thickBot="1" x14ac:dyDescent="0.4">
      <c r="A78" s="4">
        <f t="shared" si="3"/>
        <v>87129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87129</v>
      </c>
      <c r="B84" s="4">
        <v>6</v>
      </c>
      <c r="C84" s="4" t="s">
        <v>50</v>
      </c>
      <c r="D84" s="4">
        <v>1</v>
      </c>
      <c r="E84" s="9">
        <v>1007.9699999999998</v>
      </c>
      <c r="F84" s="9">
        <v>1009.3</v>
      </c>
      <c r="G84" s="9">
        <v>1010.873333333333</v>
      </c>
      <c r="H84" s="9">
        <v>1013.1166666666669</v>
      </c>
      <c r="I84" s="9">
        <v>1015.4466666666669</v>
      </c>
      <c r="J84" s="9">
        <v>1016.0333333333334</v>
      </c>
      <c r="K84" s="9">
        <v>1017.2433333333335</v>
      </c>
      <c r="L84" s="9">
        <v>1015.7366666666665</v>
      </c>
      <c r="M84" s="9">
        <v>1014.0566666666667</v>
      </c>
      <c r="N84" s="9">
        <v>1010.85</v>
      </c>
      <c r="O84" s="9">
        <v>1008.9799999999999</v>
      </c>
      <c r="P84" s="9">
        <v>1007.3833333333332</v>
      </c>
      <c r="Q84" s="10">
        <v>1012.2491666666666</v>
      </c>
    </row>
    <row r="85" spans="1:17" s="2" customFormat="1" ht="16" thickBot="1" x14ac:dyDescent="0.4">
      <c r="A85" s="4">
        <f t="shared" si="4"/>
        <v>87129</v>
      </c>
      <c r="B85" s="4">
        <v>6</v>
      </c>
      <c r="C85" s="4" t="s">
        <v>37</v>
      </c>
      <c r="D85" s="4">
        <v>19</v>
      </c>
      <c r="E85" s="9">
        <v>1011</v>
      </c>
      <c r="F85" s="9">
        <v>1012.2</v>
      </c>
      <c r="G85" s="9">
        <v>1014.8</v>
      </c>
      <c r="H85" s="9">
        <v>1016.2</v>
      </c>
      <c r="I85" s="9">
        <v>1021</v>
      </c>
      <c r="J85" s="9">
        <v>1022</v>
      </c>
      <c r="K85" s="9">
        <v>1020</v>
      </c>
      <c r="L85" s="9">
        <v>1020.3</v>
      </c>
      <c r="M85" s="9">
        <v>1018.3</v>
      </c>
      <c r="N85" s="9">
        <v>1013.6</v>
      </c>
      <c r="O85" s="9">
        <v>1011.2</v>
      </c>
      <c r="P85" s="9">
        <v>1010.3</v>
      </c>
      <c r="Q85" s="10">
        <v>1013.9166666666669</v>
      </c>
    </row>
    <row r="86" spans="1:17" s="2" customFormat="1" ht="16" thickBot="1" x14ac:dyDescent="0.4">
      <c r="A86" s="4">
        <f t="shared" si="4"/>
        <v>87129</v>
      </c>
      <c r="B86" s="4">
        <v>6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2005</v>
      </c>
      <c r="I86" s="6">
        <v>2004</v>
      </c>
      <c r="J86" s="6">
        <v>2016</v>
      </c>
      <c r="K86" s="6">
        <v>2018</v>
      </c>
      <c r="L86" s="6">
        <v>2003</v>
      </c>
      <c r="M86" s="6">
        <v>2005</v>
      </c>
      <c r="N86" s="6">
        <v>2010</v>
      </c>
      <c r="O86" s="6">
        <v>2016</v>
      </c>
      <c r="P86" s="6">
        <v>2001</v>
      </c>
      <c r="Q86" s="6">
        <v>2016</v>
      </c>
    </row>
    <row r="87" spans="1:17" s="2" customFormat="1" ht="16" thickBot="1" x14ac:dyDescent="0.4">
      <c r="A87" s="4">
        <f t="shared" si="4"/>
        <v>87129</v>
      </c>
      <c r="B87" s="4">
        <v>6</v>
      </c>
      <c r="C87" s="4" t="s">
        <v>39</v>
      </c>
      <c r="D87" s="4">
        <v>17</v>
      </c>
      <c r="E87" s="9">
        <v>1005.7</v>
      </c>
      <c r="F87" s="9">
        <v>1006.8</v>
      </c>
      <c r="G87" s="9">
        <v>1007.7</v>
      </c>
      <c r="H87" s="9">
        <v>1009.9</v>
      </c>
      <c r="I87" s="9">
        <v>1010.4</v>
      </c>
      <c r="J87" s="9">
        <v>1010.5</v>
      </c>
      <c r="K87" s="9">
        <v>1012.4</v>
      </c>
      <c r="L87" s="9">
        <v>1012.2</v>
      </c>
      <c r="M87" s="9">
        <v>1009.8</v>
      </c>
      <c r="N87" s="9">
        <v>1007.8</v>
      </c>
      <c r="O87" s="9">
        <v>1004.1</v>
      </c>
      <c r="P87" s="9">
        <v>1003.5</v>
      </c>
      <c r="Q87" s="10">
        <v>1009.6916666666666</v>
      </c>
    </row>
    <row r="88" spans="1:17" s="2" customFormat="1" ht="16" thickBot="1" x14ac:dyDescent="0.4">
      <c r="A88" s="4">
        <f t="shared" si="4"/>
        <v>87129</v>
      </c>
      <c r="B88" s="4">
        <v>6</v>
      </c>
      <c r="C88" s="4" t="s">
        <v>40</v>
      </c>
      <c r="D88" s="4">
        <v>18</v>
      </c>
      <c r="E88" s="6">
        <v>1996</v>
      </c>
      <c r="F88" s="6">
        <v>2012</v>
      </c>
      <c r="G88" s="6">
        <v>1992</v>
      </c>
      <c r="H88" s="6">
        <v>1992</v>
      </c>
      <c r="I88" s="6">
        <v>1992</v>
      </c>
      <c r="J88" s="6">
        <v>1997</v>
      </c>
      <c r="K88" s="6">
        <v>1997</v>
      </c>
      <c r="L88" s="6">
        <v>1996</v>
      </c>
      <c r="M88" s="6">
        <v>1997</v>
      </c>
      <c r="N88" s="6">
        <v>1997</v>
      </c>
      <c r="O88" s="6">
        <v>2009</v>
      </c>
      <c r="P88" s="6">
        <v>1991</v>
      </c>
      <c r="Q88" s="6">
        <v>1997</v>
      </c>
    </row>
    <row r="89" spans="1:17" s="2" customFormat="1" ht="16" thickBot="1" x14ac:dyDescent="0.4">
      <c r="A89" s="4">
        <f t="shared" si="4"/>
        <v>87129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10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87129</v>
      </c>
      <c r="B95" s="4">
        <v>7</v>
      </c>
      <c r="C95" s="4" t="s">
        <v>50</v>
      </c>
      <c r="D95" s="4">
        <v>1</v>
      </c>
      <c r="E95" s="9">
        <v>22.439999999999994</v>
      </c>
      <c r="F95" s="9">
        <v>22.29</v>
      </c>
      <c r="G95" s="9">
        <v>21.11</v>
      </c>
      <c r="H95" s="9">
        <v>17.790000000000003</v>
      </c>
      <c r="I95" s="9">
        <v>13.923333333333328</v>
      </c>
      <c r="J95" s="9">
        <v>11.066666666666668</v>
      </c>
      <c r="K95" s="9">
        <v>8.9066666666666698</v>
      </c>
      <c r="L95" s="9">
        <v>9.0766666666666662</v>
      </c>
      <c r="M95" s="9">
        <v>10.676666666666668</v>
      </c>
      <c r="N95" s="9">
        <v>14.713333333333336</v>
      </c>
      <c r="O95" s="9">
        <v>17.54</v>
      </c>
      <c r="P95" s="9">
        <v>20.726666666666663</v>
      </c>
      <c r="Q95" s="10">
        <v>15.854999999999999</v>
      </c>
    </row>
    <row r="96" spans="1:17" s="2" customFormat="1" ht="16" thickBot="1" x14ac:dyDescent="0.4">
      <c r="A96" s="4">
        <f t="shared" si="5"/>
        <v>87129</v>
      </c>
      <c r="B96" s="4">
        <v>7</v>
      </c>
      <c r="C96" s="4" t="s">
        <v>37</v>
      </c>
      <c r="D96" s="4">
        <v>19</v>
      </c>
      <c r="E96" s="9">
        <v>25.5</v>
      </c>
      <c r="F96" s="9">
        <v>27.5</v>
      </c>
      <c r="G96" s="9">
        <v>25</v>
      </c>
      <c r="H96" s="9">
        <v>21</v>
      </c>
      <c r="I96" s="9">
        <v>16.899999999999999</v>
      </c>
      <c r="J96" s="9">
        <v>14.9</v>
      </c>
      <c r="K96" s="9">
        <v>11.7</v>
      </c>
      <c r="L96" s="9">
        <v>12.9</v>
      </c>
      <c r="M96" s="9">
        <v>14.1</v>
      </c>
      <c r="N96" s="9">
        <v>18.100000000000001</v>
      </c>
      <c r="O96" s="9">
        <v>23.7</v>
      </c>
      <c r="P96" s="9">
        <v>25.1</v>
      </c>
      <c r="Q96" s="10">
        <v>17.366666666666667</v>
      </c>
    </row>
    <row r="97" spans="1:17" s="2" customFormat="1" ht="16" thickBot="1" x14ac:dyDescent="0.4">
      <c r="A97" s="4">
        <f t="shared" si="5"/>
        <v>87129</v>
      </c>
      <c r="B97" s="4">
        <v>7</v>
      </c>
      <c r="C97" s="4" t="s">
        <v>38</v>
      </c>
      <c r="D97" s="4">
        <v>20</v>
      </c>
      <c r="E97" s="6">
        <v>1993</v>
      </c>
      <c r="F97" s="6">
        <v>2010</v>
      </c>
      <c r="G97" s="6">
        <v>2010</v>
      </c>
      <c r="H97" s="6">
        <v>2015</v>
      </c>
      <c r="I97" s="6">
        <v>2014</v>
      </c>
      <c r="J97" s="6">
        <v>2003</v>
      </c>
      <c r="K97" s="6">
        <v>1998</v>
      </c>
      <c r="L97" s="6">
        <v>2015</v>
      </c>
      <c r="M97" s="6">
        <v>2018</v>
      </c>
      <c r="N97" s="6">
        <v>2002</v>
      </c>
      <c r="O97" s="6">
        <v>2009</v>
      </c>
      <c r="P97" s="6">
        <v>2009</v>
      </c>
      <c r="Q97" s="6">
        <v>2015</v>
      </c>
    </row>
    <row r="98" spans="1:17" s="2" customFormat="1" ht="16" thickBot="1" x14ac:dyDescent="0.4">
      <c r="A98" s="4">
        <f t="shared" si="5"/>
        <v>87129</v>
      </c>
      <c r="B98" s="4">
        <v>7</v>
      </c>
      <c r="C98" s="4" t="s">
        <v>39</v>
      </c>
      <c r="D98" s="4">
        <v>17</v>
      </c>
      <c r="E98" s="9">
        <v>18.100000000000001</v>
      </c>
      <c r="F98" s="9">
        <v>17.8</v>
      </c>
      <c r="G98" s="9">
        <v>16</v>
      </c>
      <c r="H98" s="9">
        <v>14.7</v>
      </c>
      <c r="I98" s="9">
        <v>10.7</v>
      </c>
      <c r="J98" s="9">
        <v>7.7</v>
      </c>
      <c r="K98" s="9">
        <v>6.3</v>
      </c>
      <c r="L98" s="9">
        <v>6.3</v>
      </c>
      <c r="M98" s="9">
        <v>7.7</v>
      </c>
      <c r="N98" s="9">
        <v>11.3</v>
      </c>
      <c r="O98" s="9">
        <v>14.7</v>
      </c>
      <c r="P98" s="9">
        <v>17.2</v>
      </c>
      <c r="Q98" s="10">
        <v>13.666666666666666</v>
      </c>
    </row>
    <row r="99" spans="1:17" s="2" customFormat="1" ht="16" thickBot="1" x14ac:dyDescent="0.4">
      <c r="A99" s="4">
        <f t="shared" si="5"/>
        <v>87129</v>
      </c>
      <c r="B99" s="4">
        <v>7</v>
      </c>
      <c r="C99" s="4" t="s">
        <v>40</v>
      </c>
      <c r="D99" s="4">
        <v>18</v>
      </c>
      <c r="E99" s="6">
        <v>2009</v>
      </c>
      <c r="F99" s="6">
        <v>1995</v>
      </c>
      <c r="G99" s="6">
        <v>1994</v>
      </c>
      <c r="H99" s="6">
        <v>1995</v>
      </c>
      <c r="I99" s="6">
        <v>2004</v>
      </c>
      <c r="J99" s="6">
        <v>2008</v>
      </c>
      <c r="K99" s="6">
        <v>2007</v>
      </c>
      <c r="L99" s="6">
        <v>2007</v>
      </c>
      <c r="M99" s="6">
        <v>2006</v>
      </c>
      <c r="N99" s="6">
        <v>1995</v>
      </c>
      <c r="O99" s="6">
        <v>1993</v>
      </c>
      <c r="P99" s="6">
        <v>1995</v>
      </c>
      <c r="Q99" s="6">
        <v>1995</v>
      </c>
    </row>
    <row r="100" spans="1:17" s="2" customFormat="1" ht="16" thickBot="1" x14ac:dyDescent="0.4">
      <c r="A100" s="4">
        <f t="shared" si="5"/>
        <v>87129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87129</v>
      </c>
      <c r="B106" s="11">
        <v>8</v>
      </c>
      <c r="C106" s="11" t="s">
        <v>36</v>
      </c>
      <c r="D106" s="11">
        <v>4</v>
      </c>
      <c r="E106" s="10">
        <v>234.2103448275862</v>
      </c>
      <c r="F106" s="10">
        <v>211.69999999999996</v>
      </c>
      <c r="G106" s="10">
        <v>192.84137931034485</v>
      </c>
      <c r="H106" s="10">
        <v>157.79999999999998</v>
      </c>
      <c r="I106" s="10">
        <v>150.18965517241381</v>
      </c>
      <c r="J106" s="10">
        <v>131.57142857142861</v>
      </c>
      <c r="K106" s="10"/>
      <c r="L106" s="10">
        <v>218.54999999999998</v>
      </c>
      <c r="M106" s="10">
        <v>201.6428571428572</v>
      </c>
      <c r="N106" s="10">
        <v>220.4206896551724</v>
      </c>
      <c r="O106" s="10">
        <v>232.10000000000002</v>
      </c>
      <c r="P106" s="10">
        <v>228.8464285714285</v>
      </c>
      <c r="Q106" s="10"/>
    </row>
    <row r="107" spans="1:17" s="2" customFormat="1" ht="16" thickBot="1" x14ac:dyDescent="0.4">
      <c r="A107" s="4">
        <f>$A$10</f>
        <v>87129</v>
      </c>
      <c r="B107" s="4">
        <v>8</v>
      </c>
      <c r="C107" s="4" t="s">
        <v>41</v>
      </c>
      <c r="D107" s="4">
        <v>98</v>
      </c>
      <c r="E107" s="9">
        <v>29</v>
      </c>
      <c r="F107" s="9">
        <v>28</v>
      </c>
      <c r="G107" s="9">
        <v>29</v>
      </c>
      <c r="H107" s="9">
        <v>30</v>
      </c>
      <c r="I107" s="9">
        <v>29</v>
      </c>
      <c r="J107" s="9">
        <v>28</v>
      </c>
      <c r="K107" s="9"/>
      <c r="L107" s="9">
        <v>28</v>
      </c>
      <c r="M107" s="9">
        <v>28</v>
      </c>
      <c r="N107" s="9">
        <v>29</v>
      </c>
      <c r="O107" s="9">
        <v>30</v>
      </c>
      <c r="P107" s="9">
        <v>28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87129</v>
      </c>
      <c r="B117" s="4">
        <v>30</v>
      </c>
      <c r="C117" s="4" t="s">
        <v>50</v>
      </c>
      <c r="D117" s="4">
        <v>1</v>
      </c>
      <c r="E117" s="9">
        <v>4.0266666666666655</v>
      </c>
      <c r="F117" s="9">
        <v>4.1366666666666658</v>
      </c>
      <c r="G117" s="9">
        <v>4.1900000000000004</v>
      </c>
      <c r="H117" s="9">
        <v>4.4333333333333336</v>
      </c>
      <c r="I117" s="9">
        <v>4.34</v>
      </c>
      <c r="J117" s="9">
        <v>4.2099999999999991</v>
      </c>
      <c r="K117" s="9">
        <v>3.1866666666666665</v>
      </c>
      <c r="L117" s="9">
        <v>2.6099999999999994</v>
      </c>
      <c r="M117" s="9">
        <v>3.08</v>
      </c>
      <c r="N117" s="9">
        <v>3.7533333333333321</v>
      </c>
      <c r="O117" s="9">
        <v>3.7366666666666672</v>
      </c>
      <c r="P117" s="9">
        <v>3.8566666666666669</v>
      </c>
      <c r="Q117" s="10">
        <v>3.7966666666666664</v>
      </c>
    </row>
    <row r="118" spans="1:17" s="2" customFormat="1" ht="16" thickBot="1" x14ac:dyDescent="0.4">
      <c r="A118" s="4">
        <f t="shared" si="6"/>
        <v>87129</v>
      </c>
      <c r="B118" s="4">
        <v>30</v>
      </c>
      <c r="C118" s="4" t="s">
        <v>37</v>
      </c>
      <c r="D118" s="4">
        <v>19</v>
      </c>
      <c r="E118" s="9">
        <v>5.4</v>
      </c>
      <c r="F118" s="9">
        <v>6</v>
      </c>
      <c r="G118" s="9">
        <v>5.7</v>
      </c>
      <c r="H118" s="9">
        <v>5.8</v>
      </c>
      <c r="I118" s="9">
        <v>6.4</v>
      </c>
      <c r="J118" s="9">
        <v>6.1</v>
      </c>
      <c r="K118" s="9">
        <v>4.5999999999999996</v>
      </c>
      <c r="L118" s="9">
        <v>4</v>
      </c>
      <c r="M118" s="9">
        <v>5.0999999999999996</v>
      </c>
      <c r="N118" s="9">
        <v>5.3</v>
      </c>
      <c r="O118" s="9">
        <v>5.2</v>
      </c>
      <c r="P118" s="9">
        <v>5.2</v>
      </c>
      <c r="Q118" s="10">
        <v>4.5000000000000009</v>
      </c>
    </row>
    <row r="119" spans="1:17" s="2" customFormat="1" ht="16" thickBot="1" x14ac:dyDescent="0.4">
      <c r="A119" s="4">
        <f t="shared" si="6"/>
        <v>87129</v>
      </c>
      <c r="B119" s="4">
        <v>30</v>
      </c>
      <c r="C119" s="4" t="s">
        <v>38</v>
      </c>
      <c r="D119" s="4">
        <v>20</v>
      </c>
      <c r="E119" s="6">
        <v>1995</v>
      </c>
      <c r="F119" s="6">
        <v>1998</v>
      </c>
      <c r="G119" s="6">
        <v>2000</v>
      </c>
      <c r="H119" s="6">
        <v>2016</v>
      </c>
      <c r="I119" s="6">
        <v>2014</v>
      </c>
      <c r="J119" s="6">
        <v>2005</v>
      </c>
      <c r="K119" s="6">
        <v>2017</v>
      </c>
      <c r="L119" s="6">
        <v>1998</v>
      </c>
      <c r="M119" s="6">
        <v>2001</v>
      </c>
      <c r="N119" s="6">
        <v>2018</v>
      </c>
      <c r="O119" s="6">
        <v>2015</v>
      </c>
      <c r="P119" s="6">
        <v>1992</v>
      </c>
      <c r="Q119" s="6">
        <v>2015</v>
      </c>
    </row>
    <row r="120" spans="1:17" s="2" customFormat="1" ht="16" thickBot="1" x14ac:dyDescent="0.4">
      <c r="A120" s="4">
        <f t="shared" si="6"/>
        <v>87129</v>
      </c>
      <c r="B120" s="4">
        <v>30</v>
      </c>
      <c r="C120" s="4" t="s">
        <v>39</v>
      </c>
      <c r="D120" s="4">
        <v>17</v>
      </c>
      <c r="E120" s="9">
        <v>3.1</v>
      </c>
      <c r="F120" s="9">
        <v>2.6</v>
      </c>
      <c r="G120" s="9">
        <v>2.6</v>
      </c>
      <c r="H120" s="9">
        <v>2</v>
      </c>
      <c r="I120" s="9">
        <v>2.4</v>
      </c>
      <c r="J120" s="9">
        <v>2.2999999999999998</v>
      </c>
      <c r="K120" s="9">
        <v>1.8</v>
      </c>
      <c r="L120" s="9">
        <v>1.4</v>
      </c>
      <c r="M120" s="9">
        <v>1.8</v>
      </c>
      <c r="N120" s="9">
        <v>2.4</v>
      </c>
      <c r="O120" s="9">
        <v>2.2000000000000002</v>
      </c>
      <c r="P120" s="9">
        <v>2.5</v>
      </c>
      <c r="Q120" s="10">
        <v>3.0583333333333336</v>
      </c>
    </row>
    <row r="121" spans="1:17" s="2" customFormat="1" ht="16" thickBot="1" x14ac:dyDescent="0.4">
      <c r="A121" s="4">
        <f t="shared" si="6"/>
        <v>87129</v>
      </c>
      <c r="B121" s="4">
        <v>30</v>
      </c>
      <c r="C121" s="4" t="s">
        <v>40</v>
      </c>
      <c r="D121" s="4">
        <v>18</v>
      </c>
      <c r="E121" s="6">
        <v>2009</v>
      </c>
      <c r="F121" s="6">
        <v>1993</v>
      </c>
      <c r="G121" s="6">
        <v>1994</v>
      </c>
      <c r="H121" s="6">
        <v>1995</v>
      </c>
      <c r="I121" s="6">
        <v>2020</v>
      </c>
      <c r="J121" s="6">
        <v>2009</v>
      </c>
      <c r="K121" s="6">
        <v>1996</v>
      </c>
      <c r="L121" s="6">
        <v>1996</v>
      </c>
      <c r="M121" s="6">
        <v>2011</v>
      </c>
      <c r="N121" s="6">
        <v>2004</v>
      </c>
      <c r="O121" s="6">
        <v>2010</v>
      </c>
      <c r="P121" s="6">
        <v>2020</v>
      </c>
      <c r="Q121" s="6">
        <v>2020</v>
      </c>
    </row>
    <row r="122" spans="1:17" s="2" customFormat="1" ht="16" thickBot="1" x14ac:dyDescent="0.4">
      <c r="A122" s="4">
        <f t="shared" si="6"/>
        <v>87129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87129</v>
      </c>
      <c r="B128" s="4">
        <v>38</v>
      </c>
      <c r="C128" s="4" t="s">
        <v>50</v>
      </c>
      <c r="D128" s="4">
        <v>1</v>
      </c>
      <c r="E128" s="9">
        <v>65.166666666666671</v>
      </c>
      <c r="F128" s="9">
        <v>68.86666666666666</v>
      </c>
      <c r="G128" s="9">
        <v>72.766666666666666</v>
      </c>
      <c r="H128" s="9">
        <v>75.3</v>
      </c>
      <c r="I128" s="9">
        <v>74.86666666666666</v>
      </c>
      <c r="J128" s="9">
        <v>72.666666666666671</v>
      </c>
      <c r="K128" s="9">
        <v>62.93333333333333</v>
      </c>
      <c r="L128" s="9">
        <v>52.233333333333334</v>
      </c>
      <c r="M128" s="9">
        <v>49.2</v>
      </c>
      <c r="N128" s="9">
        <v>54.733333333333334</v>
      </c>
      <c r="O128" s="9">
        <v>57.266666666666666</v>
      </c>
      <c r="P128" s="9">
        <v>61.266666666666666</v>
      </c>
      <c r="Q128" s="10">
        <v>63.938888888888897</v>
      </c>
    </row>
    <row r="129" spans="1:17" s="2" customFormat="1" ht="16" thickBot="1" x14ac:dyDescent="0.4">
      <c r="A129" s="4">
        <f t="shared" si="7"/>
        <v>87129</v>
      </c>
      <c r="B129" s="4">
        <v>38</v>
      </c>
      <c r="C129" s="4" t="s">
        <v>37</v>
      </c>
      <c r="D129" s="4">
        <v>19</v>
      </c>
      <c r="E129" s="9">
        <v>76</v>
      </c>
      <c r="F129" s="9">
        <v>80</v>
      </c>
      <c r="G129" s="9">
        <v>82</v>
      </c>
      <c r="H129" s="9">
        <v>86</v>
      </c>
      <c r="I129" s="9">
        <v>87</v>
      </c>
      <c r="J129" s="9">
        <v>81</v>
      </c>
      <c r="K129" s="9">
        <v>74</v>
      </c>
      <c r="L129" s="9">
        <v>67</v>
      </c>
      <c r="M129" s="9">
        <v>68</v>
      </c>
      <c r="N129" s="9">
        <v>64</v>
      </c>
      <c r="O129" s="9">
        <v>69</v>
      </c>
      <c r="P129" s="9">
        <v>77</v>
      </c>
      <c r="Q129" s="10">
        <v>70.083333333333329</v>
      </c>
    </row>
    <row r="130" spans="1:17" s="2" customFormat="1" ht="16" thickBot="1" x14ac:dyDescent="0.4">
      <c r="A130" s="4">
        <f t="shared" si="7"/>
        <v>87129</v>
      </c>
      <c r="B130" s="4">
        <v>38</v>
      </c>
      <c r="C130" s="4" t="s">
        <v>38</v>
      </c>
      <c r="D130" s="4">
        <v>20</v>
      </c>
      <c r="E130" s="6">
        <v>1993</v>
      </c>
      <c r="F130" s="6">
        <v>2010</v>
      </c>
      <c r="G130" s="6">
        <v>2000</v>
      </c>
      <c r="H130" s="6">
        <v>2016</v>
      </c>
      <c r="I130" s="6">
        <v>2014</v>
      </c>
      <c r="J130" s="6">
        <v>1991</v>
      </c>
      <c r="K130" s="6">
        <v>2016</v>
      </c>
      <c r="L130" s="6">
        <v>2015</v>
      </c>
      <c r="M130" s="6">
        <v>2001</v>
      </c>
      <c r="N130" s="6">
        <v>2018</v>
      </c>
      <c r="O130" s="6">
        <v>2001</v>
      </c>
      <c r="P130" s="6">
        <v>1992</v>
      </c>
      <c r="Q130" s="6">
        <v>1991</v>
      </c>
    </row>
    <row r="131" spans="1:17" s="2" customFormat="1" ht="16" thickBot="1" x14ac:dyDescent="0.4">
      <c r="A131" s="4">
        <f t="shared" si="7"/>
        <v>87129</v>
      </c>
      <c r="B131" s="4">
        <v>38</v>
      </c>
      <c r="C131" s="4" t="s">
        <v>39</v>
      </c>
      <c r="D131" s="4">
        <v>17</v>
      </c>
      <c r="E131" s="9">
        <v>52</v>
      </c>
      <c r="F131" s="9">
        <v>56</v>
      </c>
      <c r="G131" s="9">
        <v>56</v>
      </c>
      <c r="H131" s="9">
        <v>59</v>
      </c>
      <c r="I131" s="9">
        <v>65</v>
      </c>
      <c r="J131" s="9">
        <v>57</v>
      </c>
      <c r="K131" s="9">
        <v>51</v>
      </c>
      <c r="L131" s="9">
        <v>40</v>
      </c>
      <c r="M131" s="9">
        <v>35</v>
      </c>
      <c r="N131" s="9">
        <v>39</v>
      </c>
      <c r="O131" s="9">
        <v>46</v>
      </c>
      <c r="P131" s="9">
        <v>47</v>
      </c>
      <c r="Q131" s="10">
        <v>54.916666666666664</v>
      </c>
    </row>
    <row r="132" spans="1:17" s="2" customFormat="1" ht="16" thickBot="1" x14ac:dyDescent="0.4">
      <c r="A132" s="4">
        <f t="shared" si="7"/>
        <v>87129</v>
      </c>
      <c r="B132" s="4">
        <v>38</v>
      </c>
      <c r="C132" s="4" t="s">
        <v>40</v>
      </c>
      <c r="D132" s="4">
        <v>18</v>
      </c>
      <c r="E132" s="6">
        <v>2005</v>
      </c>
      <c r="F132" s="6">
        <v>2003</v>
      </c>
      <c r="G132" s="6">
        <v>1994</v>
      </c>
      <c r="H132" s="6">
        <v>2013</v>
      </c>
      <c r="I132" s="6">
        <v>2020</v>
      </c>
      <c r="J132" s="6">
        <v>2009</v>
      </c>
      <c r="K132" s="6">
        <v>1994</v>
      </c>
      <c r="L132" s="6">
        <v>2009</v>
      </c>
      <c r="M132" s="6">
        <v>2006</v>
      </c>
      <c r="N132" s="6">
        <v>2009</v>
      </c>
      <c r="O132" s="6">
        <v>2017</v>
      </c>
      <c r="P132" s="6">
        <v>1995</v>
      </c>
      <c r="Q132" s="6">
        <v>1995</v>
      </c>
    </row>
    <row r="133" spans="1:17" s="2" customFormat="1" ht="16" thickBot="1" x14ac:dyDescent="0.4">
      <c r="A133" s="4">
        <f t="shared" si="7"/>
        <v>87129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87129</v>
      </c>
      <c r="B139" s="4">
        <v>39</v>
      </c>
      <c r="C139" s="4" t="s">
        <v>50</v>
      </c>
      <c r="D139" s="4">
        <v>1</v>
      </c>
      <c r="E139" s="9">
        <v>18.990000000000006</v>
      </c>
      <c r="F139" s="9">
        <v>18.86333333333333</v>
      </c>
      <c r="G139" s="9">
        <v>17.959999999999997</v>
      </c>
      <c r="H139" s="9">
        <v>15.043333333333333</v>
      </c>
      <c r="I139" s="9">
        <v>11.066666666666665</v>
      </c>
      <c r="J139" s="9">
        <v>7.3799999999999981</v>
      </c>
      <c r="K139" s="9">
        <v>4.0633333333333344</v>
      </c>
      <c r="L139" s="9">
        <v>4.3433333333333337</v>
      </c>
      <c r="M139" s="9">
        <v>6.7866666666666662</v>
      </c>
      <c r="N139" s="9">
        <v>11.929999999999998</v>
      </c>
      <c r="O139" s="9">
        <v>14.83</v>
      </c>
      <c r="P139" s="9">
        <v>17.599999999999998</v>
      </c>
      <c r="Q139" s="10">
        <v>12.404722222222221</v>
      </c>
    </row>
    <row r="140" spans="1:17" s="2" customFormat="1" ht="16" thickBot="1" x14ac:dyDescent="0.4">
      <c r="A140" s="4">
        <f t="shared" si="8"/>
        <v>87129</v>
      </c>
      <c r="B140" s="4">
        <v>39</v>
      </c>
      <c r="C140" s="4" t="s">
        <v>37</v>
      </c>
      <c r="D140" s="4">
        <v>19</v>
      </c>
      <c r="E140" s="9">
        <v>21.2</v>
      </c>
      <c r="F140" s="9">
        <v>22.4</v>
      </c>
      <c r="G140" s="9">
        <v>20.9</v>
      </c>
      <c r="H140" s="9">
        <v>18</v>
      </c>
      <c r="I140" s="9">
        <v>14.2</v>
      </c>
      <c r="J140" s="9">
        <v>12.2</v>
      </c>
      <c r="K140" s="9">
        <v>8.5</v>
      </c>
      <c r="L140" s="9">
        <v>10.199999999999999</v>
      </c>
      <c r="M140" s="9">
        <v>11.2</v>
      </c>
      <c r="N140" s="9">
        <v>15</v>
      </c>
      <c r="O140" s="9">
        <v>19.600000000000001</v>
      </c>
      <c r="P140" s="9">
        <v>20.9</v>
      </c>
      <c r="Q140" s="10">
        <v>14.158333333333333</v>
      </c>
    </row>
    <row r="141" spans="1:17" s="2" customFormat="1" ht="16" thickBot="1" x14ac:dyDescent="0.4">
      <c r="A141" s="4">
        <f t="shared" si="8"/>
        <v>87129</v>
      </c>
      <c r="B141" s="4">
        <v>39</v>
      </c>
      <c r="C141" s="4" t="s">
        <v>38</v>
      </c>
      <c r="D141" s="4">
        <v>20</v>
      </c>
      <c r="E141" s="6">
        <v>1993</v>
      </c>
      <c r="F141" s="6">
        <v>2010</v>
      </c>
      <c r="G141" s="6">
        <v>2010</v>
      </c>
      <c r="H141" s="6">
        <v>2015</v>
      </c>
      <c r="I141" s="6">
        <v>2014</v>
      </c>
      <c r="J141" s="6">
        <v>2003</v>
      </c>
      <c r="K141" s="6">
        <v>1998</v>
      </c>
      <c r="L141" s="6">
        <v>2015</v>
      </c>
      <c r="M141" s="6">
        <v>2018</v>
      </c>
      <c r="N141" s="6">
        <v>2002</v>
      </c>
      <c r="O141" s="6">
        <v>2009</v>
      </c>
      <c r="P141" s="6">
        <v>2009</v>
      </c>
      <c r="Q141" s="6">
        <v>2015</v>
      </c>
    </row>
    <row r="142" spans="1:17" s="2" customFormat="1" ht="16" thickBot="1" x14ac:dyDescent="0.4">
      <c r="A142" s="4">
        <f t="shared" si="8"/>
        <v>87129</v>
      </c>
      <c r="B142" s="4">
        <v>39</v>
      </c>
      <c r="C142" s="4" t="s">
        <v>39</v>
      </c>
      <c r="D142" s="4">
        <v>17</v>
      </c>
      <c r="E142" s="9">
        <v>15.6</v>
      </c>
      <c r="F142" s="9">
        <v>15.2</v>
      </c>
      <c r="G142" s="9">
        <v>13.7</v>
      </c>
      <c r="H142" s="9">
        <v>11.7</v>
      </c>
      <c r="I142" s="9">
        <v>7.3</v>
      </c>
      <c r="J142" s="9">
        <v>2.2999999999999998</v>
      </c>
      <c r="K142" s="9">
        <v>-0.5</v>
      </c>
      <c r="L142" s="9">
        <v>-0.2</v>
      </c>
      <c r="M142" s="9">
        <v>2.2999999999999998</v>
      </c>
      <c r="N142" s="9">
        <v>8.1</v>
      </c>
      <c r="O142" s="9">
        <v>11.9</v>
      </c>
      <c r="P142" s="9">
        <v>14.7</v>
      </c>
      <c r="Q142" s="10">
        <v>9.9833333333333325</v>
      </c>
    </row>
    <row r="143" spans="1:17" s="2" customFormat="1" ht="16" thickBot="1" x14ac:dyDescent="0.4">
      <c r="A143" s="4">
        <f t="shared" si="8"/>
        <v>87129</v>
      </c>
      <c r="B143" s="4">
        <v>39</v>
      </c>
      <c r="C143" s="4" t="s">
        <v>40</v>
      </c>
      <c r="D143" s="4">
        <v>18</v>
      </c>
      <c r="E143" s="6">
        <v>2009</v>
      </c>
      <c r="F143" s="6">
        <v>1995</v>
      </c>
      <c r="G143" s="6">
        <v>1994</v>
      </c>
      <c r="H143" s="6">
        <v>1995</v>
      </c>
      <c r="I143" s="6">
        <v>2007</v>
      </c>
      <c r="J143" s="6">
        <v>2008</v>
      </c>
      <c r="K143" s="6">
        <v>2007</v>
      </c>
      <c r="L143" s="6">
        <v>2013</v>
      </c>
      <c r="M143" s="6">
        <v>2006</v>
      </c>
      <c r="N143" s="6">
        <v>1995</v>
      </c>
      <c r="O143" s="6">
        <v>1993</v>
      </c>
      <c r="P143" s="6">
        <v>1995</v>
      </c>
      <c r="Q143" s="6">
        <v>1995</v>
      </c>
    </row>
    <row r="144" spans="1:17" s="2" customFormat="1" ht="16" thickBot="1" x14ac:dyDescent="0.4">
      <c r="A144" s="4">
        <f t="shared" si="8"/>
        <v>87129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87129</v>
      </c>
      <c r="B150" s="4">
        <v>10</v>
      </c>
      <c r="C150" s="4" t="s">
        <v>50</v>
      </c>
      <c r="D150" s="4">
        <v>1</v>
      </c>
      <c r="E150" s="9">
        <v>985.58965517241359</v>
      </c>
      <c r="F150" s="9">
        <v>986.76896551724133</v>
      </c>
      <c r="G150" s="9">
        <v>988.22758620689649</v>
      </c>
      <c r="H150" s="9">
        <v>990.07666666666671</v>
      </c>
      <c r="I150" s="9">
        <v>992.16551724137946</v>
      </c>
      <c r="J150" s="9">
        <v>992.43448275862079</v>
      </c>
      <c r="K150" s="9">
        <v>993.51724137931046</v>
      </c>
      <c r="L150" s="9">
        <v>992.25517241379316</v>
      </c>
      <c r="M150" s="9">
        <v>990.98275862068965</v>
      </c>
      <c r="N150" s="9">
        <v>988.09310344827577</v>
      </c>
      <c r="O150" s="9">
        <v>986.42068965517228</v>
      </c>
      <c r="P150" s="9">
        <v>985.055172413793</v>
      </c>
      <c r="Q150" s="10">
        <v>989.2989176245211</v>
      </c>
    </row>
    <row r="151" spans="1:17" s="2" customFormat="1" ht="16" thickBot="1" x14ac:dyDescent="0.4">
      <c r="A151" s="4">
        <f t="shared" si="9"/>
        <v>87129</v>
      </c>
      <c r="B151" s="4">
        <v>10</v>
      </c>
      <c r="C151" s="4" t="s">
        <v>37</v>
      </c>
      <c r="D151" s="4">
        <v>19</v>
      </c>
      <c r="E151" s="9">
        <v>988.5</v>
      </c>
      <c r="F151" s="9">
        <v>989.7</v>
      </c>
      <c r="G151" s="9">
        <v>991.8</v>
      </c>
      <c r="H151" s="9">
        <v>993</v>
      </c>
      <c r="I151" s="9">
        <v>997.2</v>
      </c>
      <c r="J151" s="9">
        <v>997.9</v>
      </c>
      <c r="K151" s="9">
        <v>995.9</v>
      </c>
      <c r="L151" s="9">
        <v>996.7</v>
      </c>
      <c r="M151" s="9">
        <v>994.9</v>
      </c>
      <c r="N151" s="9">
        <v>990.6</v>
      </c>
      <c r="O151" s="9">
        <v>988.4</v>
      </c>
      <c r="P151" s="9">
        <v>987.7</v>
      </c>
      <c r="Q151" s="10">
        <v>990.73333333333323</v>
      </c>
    </row>
    <row r="152" spans="1:17" s="2" customFormat="1" ht="16" thickBot="1" x14ac:dyDescent="0.4">
      <c r="A152" s="4">
        <f t="shared" si="9"/>
        <v>87129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2010</v>
      </c>
      <c r="I152" s="6">
        <v>2004</v>
      </c>
      <c r="J152" s="6">
        <v>2016</v>
      </c>
      <c r="K152" s="6">
        <v>1992</v>
      </c>
      <c r="L152" s="6">
        <v>2003</v>
      </c>
      <c r="M152" s="6">
        <v>2005</v>
      </c>
      <c r="N152" s="6">
        <v>2010</v>
      </c>
      <c r="O152" s="6">
        <v>2016</v>
      </c>
      <c r="P152" s="6">
        <v>2001</v>
      </c>
      <c r="Q152" s="6">
        <v>2016</v>
      </c>
    </row>
    <row r="153" spans="1:17" s="2" customFormat="1" ht="16" thickBot="1" x14ac:dyDescent="0.4">
      <c r="A153" s="4">
        <f t="shared" si="9"/>
        <v>87129</v>
      </c>
      <c r="B153" s="4">
        <v>10</v>
      </c>
      <c r="C153" s="4" t="s">
        <v>39</v>
      </c>
      <c r="D153" s="4">
        <v>17</v>
      </c>
      <c r="E153" s="9">
        <v>983.3</v>
      </c>
      <c r="F153" s="9">
        <v>984.5</v>
      </c>
      <c r="G153" s="9">
        <v>985.3</v>
      </c>
      <c r="H153" s="9">
        <v>987</v>
      </c>
      <c r="I153" s="9">
        <v>987.2</v>
      </c>
      <c r="J153" s="9">
        <v>987</v>
      </c>
      <c r="K153" s="9">
        <v>989</v>
      </c>
      <c r="L153" s="9">
        <v>988.9</v>
      </c>
      <c r="M153" s="9">
        <v>986.8</v>
      </c>
      <c r="N153" s="9">
        <v>985.1</v>
      </c>
      <c r="O153" s="9">
        <v>981.8</v>
      </c>
      <c r="P153" s="9">
        <v>981.2</v>
      </c>
      <c r="Q153" s="10">
        <v>986.83333333333348</v>
      </c>
    </row>
    <row r="154" spans="1:17" s="2" customFormat="1" ht="16" thickBot="1" x14ac:dyDescent="0.4">
      <c r="A154" s="4">
        <f t="shared" si="9"/>
        <v>87129</v>
      </c>
      <c r="B154" s="4">
        <v>10</v>
      </c>
      <c r="C154" s="4" t="s">
        <v>40</v>
      </c>
      <c r="D154" s="4">
        <v>18</v>
      </c>
      <c r="E154" s="6">
        <v>1996</v>
      </c>
      <c r="F154" s="6">
        <v>2012</v>
      </c>
      <c r="G154" s="6">
        <v>1992</v>
      </c>
      <c r="H154" s="6">
        <v>1992</v>
      </c>
      <c r="I154" s="6">
        <v>1992</v>
      </c>
      <c r="J154" s="6">
        <v>1997</v>
      </c>
      <c r="K154" s="6">
        <v>1997</v>
      </c>
      <c r="L154" s="6">
        <v>1996</v>
      </c>
      <c r="M154" s="6">
        <v>1999</v>
      </c>
      <c r="N154" s="6">
        <v>1997</v>
      </c>
      <c r="O154" s="6">
        <v>2009</v>
      </c>
      <c r="P154" s="6">
        <v>1991</v>
      </c>
      <c r="Q154" s="6">
        <v>1997</v>
      </c>
    </row>
    <row r="155" spans="1:17" s="2" customFormat="1" ht="16" thickBot="1" x14ac:dyDescent="0.4">
      <c r="A155" s="4">
        <f t="shared" si="9"/>
        <v>87129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87129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6.6666666666666666E-2</v>
      </c>
      <c r="I161" s="17">
        <v>0.53333333333333333</v>
      </c>
      <c r="J161" s="17">
        <v>3.8</v>
      </c>
      <c r="K161" s="17">
        <v>7.4</v>
      </c>
      <c r="L161" s="17">
        <v>3.4333333333333331</v>
      </c>
      <c r="M161" s="17">
        <v>0.66666666666666663</v>
      </c>
      <c r="N161" s="17">
        <v>0</v>
      </c>
      <c r="O161" s="17">
        <v>0</v>
      </c>
      <c r="P161" s="17">
        <v>0</v>
      </c>
      <c r="Q161" s="17">
        <v>15.9</v>
      </c>
    </row>
    <row r="162" spans="1:17" s="14" customFormat="1" ht="16" thickBot="1" x14ac:dyDescent="0.4">
      <c r="A162" s="11">
        <f>$A$10</f>
        <v>87129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87129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87129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87129</v>
      </c>
      <c r="B175" s="4">
        <v>27</v>
      </c>
      <c r="C175" s="11" t="s">
        <v>47</v>
      </c>
      <c r="D175" s="20">
        <v>5</v>
      </c>
      <c r="E175" s="18">
        <v>3.3333333333333333E-2</v>
      </c>
      <c r="F175" s="18">
        <v>0.1</v>
      </c>
      <c r="G175" s="18">
        <v>0.2</v>
      </c>
      <c r="H175" s="18">
        <v>0</v>
      </c>
      <c r="I175" s="18">
        <v>0</v>
      </c>
      <c r="J175" s="18">
        <v>0</v>
      </c>
      <c r="K175" s="18">
        <v>3.3333333333333333E-2</v>
      </c>
      <c r="L175" s="18">
        <v>0</v>
      </c>
      <c r="M175" s="18">
        <v>3.3333333333333333E-2</v>
      </c>
      <c r="N175" s="18">
        <v>6.6666666666666666E-2</v>
      </c>
      <c r="O175" s="18">
        <v>6.6666666666666666E-2</v>
      </c>
      <c r="P175" s="18">
        <v>0.1</v>
      </c>
      <c r="Q175" s="18">
        <v>0.6333333333333333</v>
      </c>
    </row>
    <row r="176" spans="1:17" s="2" customFormat="1" ht="16" thickBot="1" x14ac:dyDescent="0.4">
      <c r="A176" s="11">
        <f>$A$10</f>
        <v>87129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23:A30 A36:A37 A43:A52 A58:A67 A73:A78 A84:A89 A95:A100 A106:A107 A117:A122 A128:A134 A139:A144 A150:A155 A161:A162 A168:A169 A175:A176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186"/>
  <sheetViews>
    <sheetView topLeftCell="D54" workbookViewId="0">
      <selection activeCell="R174" sqref="R174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108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87148</v>
      </c>
      <c r="B10" s="4" t="s">
        <v>109</v>
      </c>
      <c r="C10" s="4" t="s">
        <v>110</v>
      </c>
      <c r="D10" s="6">
        <v>93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111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87148</v>
      </c>
      <c r="B23" s="4">
        <v>1</v>
      </c>
      <c r="C23" s="4" t="s">
        <v>36</v>
      </c>
      <c r="D23" s="4">
        <v>4</v>
      </c>
      <c r="E23" s="9">
        <v>164.33181818181819</v>
      </c>
      <c r="F23" s="9">
        <v>115.78636363636365</v>
      </c>
      <c r="G23" s="9">
        <v>136.99090909090913</v>
      </c>
      <c r="H23" s="9">
        <v>117.6</v>
      </c>
      <c r="I23" s="9">
        <v>48.790909090909096</v>
      </c>
      <c r="J23" s="9">
        <v>23.404545454545453</v>
      </c>
      <c r="K23" s="9">
        <v>12.772727272727273</v>
      </c>
      <c r="L23" s="9">
        <v>24.804761904761911</v>
      </c>
      <c r="M23" s="9">
        <v>31.195454545454549</v>
      </c>
      <c r="N23" s="9">
        <v>98.30869565217391</v>
      </c>
      <c r="O23" s="9">
        <v>125.26521739130435</v>
      </c>
      <c r="P23" s="9">
        <v>133.62173913043478</v>
      </c>
      <c r="Q23" s="10">
        <v>1032.8731413514022</v>
      </c>
    </row>
    <row r="24" spans="1:17" s="2" customFormat="1" ht="16" thickBot="1" x14ac:dyDescent="0.4">
      <c r="A24" s="4">
        <f t="shared" ref="A24:A30" si="0">$A$10</f>
        <v>87148</v>
      </c>
      <c r="B24" s="4">
        <v>1</v>
      </c>
      <c r="C24" s="4" t="s">
        <v>37</v>
      </c>
      <c r="D24" s="4">
        <v>19</v>
      </c>
      <c r="E24" s="9">
        <v>435.3</v>
      </c>
      <c r="F24" s="9">
        <v>186.7</v>
      </c>
      <c r="G24" s="9">
        <v>459</v>
      </c>
      <c r="H24" s="9">
        <v>295.7</v>
      </c>
      <c r="I24" s="9">
        <v>201.7</v>
      </c>
      <c r="J24" s="9">
        <v>82.4</v>
      </c>
      <c r="K24" s="9">
        <v>66.7</v>
      </c>
      <c r="L24" s="9">
        <v>120.9</v>
      </c>
      <c r="M24" s="9">
        <v>88.7</v>
      </c>
      <c r="N24" s="9">
        <v>222.6</v>
      </c>
      <c r="O24" s="9">
        <v>258.39999999999998</v>
      </c>
      <c r="P24" s="9">
        <v>410</v>
      </c>
      <c r="Q24" s="10">
        <v>1793.3000000000004</v>
      </c>
    </row>
    <row r="25" spans="1:17" s="2" customFormat="1" ht="16" thickBot="1" x14ac:dyDescent="0.4">
      <c r="A25" s="4">
        <f t="shared" si="0"/>
        <v>87148</v>
      </c>
      <c r="B25" s="4">
        <v>1</v>
      </c>
      <c r="C25" s="4" t="s">
        <v>38</v>
      </c>
      <c r="D25" s="4">
        <v>20</v>
      </c>
      <c r="E25" s="6">
        <v>2018</v>
      </c>
      <c r="F25" s="6">
        <v>2020</v>
      </c>
      <c r="G25" s="6">
        <v>2002</v>
      </c>
      <c r="H25" s="6">
        <v>2002</v>
      </c>
      <c r="I25" s="6">
        <v>2010</v>
      </c>
      <c r="J25" s="6">
        <v>2001</v>
      </c>
      <c r="K25" s="6">
        <v>2002</v>
      </c>
      <c r="L25" s="6">
        <v>2012</v>
      </c>
      <c r="M25" s="6">
        <v>2004</v>
      </c>
      <c r="N25" s="6">
        <v>2006</v>
      </c>
      <c r="O25" s="6">
        <v>2013</v>
      </c>
      <c r="P25" s="6">
        <v>2004</v>
      </c>
      <c r="Q25" s="6">
        <v>2002</v>
      </c>
    </row>
    <row r="26" spans="1:17" s="2" customFormat="1" ht="16" thickBot="1" x14ac:dyDescent="0.4">
      <c r="A26" s="4">
        <f t="shared" si="0"/>
        <v>87148</v>
      </c>
      <c r="B26" s="4">
        <v>1</v>
      </c>
      <c r="C26" s="4" t="s">
        <v>39</v>
      </c>
      <c r="D26" s="4">
        <v>17</v>
      </c>
      <c r="E26" s="9">
        <v>38.5</v>
      </c>
      <c r="F26" s="9">
        <v>13.3</v>
      </c>
      <c r="G26" s="9">
        <v>9.1999999999999993</v>
      </c>
      <c r="H26" s="9">
        <v>20.3</v>
      </c>
      <c r="I26" s="9">
        <v>1.6</v>
      </c>
      <c r="J26" s="9">
        <v>1</v>
      </c>
      <c r="K26" s="9">
        <v>0</v>
      </c>
      <c r="L26" s="9">
        <v>0</v>
      </c>
      <c r="M26" s="9">
        <v>0</v>
      </c>
      <c r="N26" s="9">
        <v>39</v>
      </c>
      <c r="O26" s="9">
        <v>14.1</v>
      </c>
      <c r="P26" s="9">
        <v>44.2</v>
      </c>
      <c r="Q26" s="10">
        <v>721.2</v>
      </c>
    </row>
    <row r="27" spans="1:17" s="2" customFormat="1" ht="16" thickBot="1" x14ac:dyDescent="0.4">
      <c r="A27" s="4">
        <f t="shared" si="0"/>
        <v>87148</v>
      </c>
      <c r="B27" s="4">
        <v>1</v>
      </c>
      <c r="C27" s="4" t="s">
        <v>40</v>
      </c>
      <c r="D27" s="4">
        <v>18</v>
      </c>
      <c r="E27" s="6">
        <v>2006</v>
      </c>
      <c r="F27" s="6">
        <v>2018</v>
      </c>
      <c r="G27" s="6">
        <v>2009</v>
      </c>
      <c r="H27" s="6">
        <v>2018</v>
      </c>
      <c r="I27" s="6">
        <v>2004</v>
      </c>
      <c r="J27" s="6">
        <v>2018</v>
      </c>
      <c r="K27" s="6">
        <v>2008</v>
      </c>
      <c r="L27" s="6">
        <v>1999</v>
      </c>
      <c r="M27" s="6">
        <v>1999</v>
      </c>
      <c r="N27" s="6">
        <v>2009</v>
      </c>
      <c r="O27" s="6">
        <v>2007</v>
      </c>
      <c r="P27" s="6">
        <v>2017</v>
      </c>
      <c r="Q27" s="6">
        <v>2012</v>
      </c>
    </row>
    <row r="28" spans="1:17" s="2" customFormat="1" ht="16" thickBot="1" x14ac:dyDescent="0.4">
      <c r="A28" s="4">
        <f t="shared" si="0"/>
        <v>87148</v>
      </c>
      <c r="B28" s="4">
        <v>1</v>
      </c>
      <c r="C28" s="4" t="s">
        <v>41</v>
      </c>
      <c r="D28" s="4">
        <v>98</v>
      </c>
      <c r="E28" s="9">
        <v>22</v>
      </c>
      <c r="F28" s="9">
        <v>22</v>
      </c>
      <c r="G28" s="9">
        <v>22</v>
      </c>
      <c r="H28" s="9">
        <v>22</v>
      </c>
      <c r="I28" s="9">
        <v>22</v>
      </c>
      <c r="J28" s="9">
        <v>22</v>
      </c>
      <c r="K28" s="9">
        <v>22</v>
      </c>
      <c r="L28" s="9">
        <v>21</v>
      </c>
      <c r="M28" s="9">
        <v>22</v>
      </c>
      <c r="N28" s="9">
        <v>23</v>
      </c>
      <c r="O28" s="9">
        <v>23</v>
      </c>
      <c r="P28" s="9">
        <v>23</v>
      </c>
      <c r="Q28" s="10">
        <v>21</v>
      </c>
    </row>
    <row r="29" spans="1:17" s="2" customFormat="1" ht="16" thickBot="1" x14ac:dyDescent="0.4">
      <c r="A29" s="4">
        <f t="shared" si="0"/>
        <v>87148</v>
      </c>
      <c r="B29" s="4">
        <v>1</v>
      </c>
      <c r="C29" s="11" t="s">
        <v>42</v>
      </c>
      <c r="D29" s="11">
        <v>2</v>
      </c>
      <c r="E29" s="9">
        <v>234</v>
      </c>
      <c r="F29" s="9">
        <v>174.8</v>
      </c>
      <c r="G29" s="9">
        <v>153</v>
      </c>
      <c r="H29" s="9">
        <v>175</v>
      </c>
      <c r="I29" s="9">
        <v>117</v>
      </c>
      <c r="J29" s="9">
        <v>80</v>
      </c>
      <c r="K29" s="9">
        <v>40</v>
      </c>
      <c r="L29" s="9">
        <v>77</v>
      </c>
      <c r="M29" s="9">
        <v>74</v>
      </c>
      <c r="N29" s="9">
        <v>92</v>
      </c>
      <c r="O29" s="9">
        <v>121</v>
      </c>
      <c r="P29" s="9">
        <v>151</v>
      </c>
      <c r="Q29" s="10">
        <v>234</v>
      </c>
    </row>
    <row r="30" spans="1:17" s="2" customFormat="1" ht="16" thickBot="1" x14ac:dyDescent="0.4">
      <c r="A30" s="4">
        <f t="shared" si="0"/>
        <v>87148</v>
      </c>
      <c r="B30" s="4">
        <v>1</v>
      </c>
      <c r="C30" s="11" t="s">
        <v>43</v>
      </c>
      <c r="D30" s="11" t="s">
        <v>44</v>
      </c>
      <c r="E30" s="12">
        <v>43119</v>
      </c>
      <c r="F30" s="12">
        <v>43875</v>
      </c>
      <c r="G30" s="12">
        <v>37341</v>
      </c>
      <c r="H30" s="12">
        <v>43575</v>
      </c>
      <c r="I30" s="12">
        <v>43224</v>
      </c>
      <c r="J30" s="12">
        <v>37051</v>
      </c>
      <c r="K30" s="12">
        <v>37442</v>
      </c>
      <c r="L30" s="12">
        <v>41138</v>
      </c>
      <c r="M30" s="12">
        <v>38257</v>
      </c>
      <c r="N30" s="12">
        <v>39000</v>
      </c>
      <c r="O30" s="12">
        <v>41596</v>
      </c>
      <c r="P30" s="12">
        <v>38324</v>
      </c>
      <c r="Q30" s="13">
        <v>43119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87148</v>
      </c>
      <c r="B36" s="11">
        <v>2</v>
      </c>
      <c r="C36" s="11" t="s">
        <v>47</v>
      </c>
      <c r="D36" s="11">
        <v>5</v>
      </c>
      <c r="E36" s="10">
        <v>7.6363636363636367</v>
      </c>
      <c r="F36" s="10">
        <v>6.5</v>
      </c>
      <c r="G36" s="10">
        <v>7.2727272727272725</v>
      </c>
      <c r="H36" s="10">
        <v>6.6190476190476186</v>
      </c>
      <c r="I36" s="10">
        <v>4.5909090909090908</v>
      </c>
      <c r="J36" s="10">
        <v>2.9545454545454546</v>
      </c>
      <c r="K36" s="10">
        <v>2.0454545454545454</v>
      </c>
      <c r="L36" s="10">
        <v>2.4761904761904763</v>
      </c>
      <c r="M36" s="10">
        <v>3.3636363636363638</v>
      </c>
      <c r="N36" s="10">
        <v>7.1304347826086953</v>
      </c>
      <c r="O36" s="10">
        <v>6.9130434782608692</v>
      </c>
      <c r="P36" s="10">
        <v>7.0434782608695654</v>
      </c>
      <c r="Q36" s="10">
        <v>64.545830980613587</v>
      </c>
    </row>
    <row r="37" spans="1:17" s="14" customFormat="1" ht="16" thickBot="1" x14ac:dyDescent="0.4">
      <c r="A37" s="11">
        <f>$A$10</f>
        <v>87148</v>
      </c>
      <c r="B37" s="11">
        <v>2</v>
      </c>
      <c r="C37" s="11" t="s">
        <v>41</v>
      </c>
      <c r="D37" s="11">
        <v>98</v>
      </c>
      <c r="E37" s="10">
        <v>22</v>
      </c>
      <c r="F37" s="10">
        <v>22</v>
      </c>
      <c r="G37" s="10">
        <v>22</v>
      </c>
      <c r="H37" s="10">
        <v>21</v>
      </c>
      <c r="I37" s="10">
        <v>22</v>
      </c>
      <c r="J37" s="10">
        <v>22</v>
      </c>
      <c r="K37" s="10">
        <v>22</v>
      </c>
      <c r="L37" s="10">
        <v>21</v>
      </c>
      <c r="M37" s="10">
        <v>22</v>
      </c>
      <c r="N37" s="10">
        <v>23</v>
      </c>
      <c r="O37" s="10">
        <v>23</v>
      </c>
      <c r="P37" s="10">
        <v>23</v>
      </c>
      <c r="Q37" s="10">
        <v>20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87148</v>
      </c>
      <c r="B43" s="4">
        <v>3</v>
      </c>
      <c r="C43" s="4" t="s">
        <v>50</v>
      </c>
      <c r="D43" s="4">
        <v>1</v>
      </c>
      <c r="E43" s="9">
        <v>33.795454545454547</v>
      </c>
      <c r="F43" s="9">
        <v>33.009090909090908</v>
      </c>
      <c r="G43" s="9">
        <v>31.286363636363628</v>
      </c>
      <c r="H43" s="9">
        <v>27.668181818181814</v>
      </c>
      <c r="I43" s="9">
        <v>23.790909090909089</v>
      </c>
      <c r="J43" s="9">
        <v>22.118181818181814</v>
      </c>
      <c r="K43" s="9">
        <v>22.290909090909086</v>
      </c>
      <c r="L43" s="9">
        <v>25.731818181818184</v>
      </c>
      <c r="M43" s="9">
        <v>27.81428571428571</v>
      </c>
      <c r="N43" s="9">
        <v>29.977272727272723</v>
      </c>
      <c r="O43" s="9">
        <v>31.35217391304348</v>
      </c>
      <c r="P43" s="9">
        <v>33.026086956521738</v>
      </c>
      <c r="Q43" s="10">
        <v>28.488394033502729</v>
      </c>
    </row>
    <row r="44" spans="1:17" s="2" customFormat="1" ht="16" thickBot="1" x14ac:dyDescent="0.4">
      <c r="A44" s="4">
        <f t="shared" si="1"/>
        <v>87148</v>
      </c>
      <c r="B44" s="4">
        <v>3</v>
      </c>
      <c r="C44" s="4" t="s">
        <v>37</v>
      </c>
      <c r="D44" s="4">
        <v>19</v>
      </c>
      <c r="E44" s="9">
        <v>35.5</v>
      </c>
      <c r="F44" s="9">
        <v>35.700000000000003</v>
      </c>
      <c r="G44" s="9">
        <v>34.5</v>
      </c>
      <c r="H44" s="9">
        <v>32.5</v>
      </c>
      <c r="I44" s="9">
        <v>26.6</v>
      </c>
      <c r="J44" s="9">
        <v>25.2</v>
      </c>
      <c r="K44" s="9">
        <v>27.1</v>
      </c>
      <c r="L44" s="9">
        <v>28.4</v>
      </c>
      <c r="M44" s="9">
        <v>30.4</v>
      </c>
      <c r="N44" s="9">
        <v>32.9</v>
      </c>
      <c r="O44" s="9">
        <v>35.200000000000003</v>
      </c>
      <c r="P44" s="9">
        <v>35.9</v>
      </c>
      <c r="Q44" s="10">
        <v>29.958333333333332</v>
      </c>
    </row>
    <row r="45" spans="1:17" s="2" customFormat="1" ht="16" thickBot="1" x14ac:dyDescent="0.4">
      <c r="A45" s="4">
        <f t="shared" si="1"/>
        <v>87148</v>
      </c>
      <c r="B45" s="4">
        <v>3</v>
      </c>
      <c r="C45" s="4" t="s">
        <v>38</v>
      </c>
      <c r="D45" s="4">
        <v>20</v>
      </c>
      <c r="E45" s="6">
        <v>2016</v>
      </c>
      <c r="F45" s="6">
        <v>2006</v>
      </c>
      <c r="G45" s="6">
        <v>2009</v>
      </c>
      <c r="H45" s="6">
        <v>2018</v>
      </c>
      <c r="I45" s="6">
        <v>2012</v>
      </c>
      <c r="J45" s="6">
        <v>2003</v>
      </c>
      <c r="K45" s="6">
        <v>2008</v>
      </c>
      <c r="L45" s="6">
        <v>2001</v>
      </c>
      <c r="M45" s="6">
        <v>1999</v>
      </c>
      <c r="N45" s="6">
        <v>2009</v>
      </c>
      <c r="O45" s="6">
        <v>2009</v>
      </c>
      <c r="P45" s="6">
        <v>2017</v>
      </c>
      <c r="Q45" s="6">
        <v>2012</v>
      </c>
    </row>
    <row r="46" spans="1:17" s="2" customFormat="1" ht="16" thickBot="1" x14ac:dyDescent="0.4">
      <c r="A46" s="4">
        <f t="shared" si="1"/>
        <v>87148</v>
      </c>
      <c r="B46" s="4">
        <v>3</v>
      </c>
      <c r="C46" s="4" t="s">
        <v>39</v>
      </c>
      <c r="D46" s="4">
        <v>17</v>
      </c>
      <c r="E46" s="9">
        <v>31.8</v>
      </c>
      <c r="F46" s="9">
        <v>30.5</v>
      </c>
      <c r="G46" s="9">
        <v>28.7</v>
      </c>
      <c r="H46" s="9">
        <v>24.3</v>
      </c>
      <c r="I46" s="9">
        <v>21</v>
      </c>
      <c r="J46" s="9">
        <v>19.2</v>
      </c>
      <c r="K46" s="9">
        <v>19</v>
      </c>
      <c r="L46" s="9">
        <v>21.2</v>
      </c>
      <c r="M46" s="9">
        <v>24.4</v>
      </c>
      <c r="N46" s="9">
        <v>27.6</v>
      </c>
      <c r="O46" s="9">
        <v>28.4</v>
      </c>
      <c r="P46" s="9">
        <v>31.6</v>
      </c>
      <c r="Q46" s="10">
        <v>27.266666666666662</v>
      </c>
    </row>
    <row r="47" spans="1:17" s="2" customFormat="1" ht="16" thickBot="1" x14ac:dyDescent="0.4">
      <c r="A47" s="4">
        <f t="shared" si="1"/>
        <v>87148</v>
      </c>
      <c r="B47" s="4">
        <v>3</v>
      </c>
      <c r="C47" s="4" t="s">
        <v>40</v>
      </c>
      <c r="D47" s="4">
        <v>18</v>
      </c>
      <c r="E47" s="6">
        <v>1999</v>
      </c>
      <c r="F47" s="6">
        <v>2002</v>
      </c>
      <c r="G47" s="6">
        <v>2014</v>
      </c>
      <c r="H47" s="6">
        <v>1999</v>
      </c>
      <c r="I47" s="6">
        <v>2010</v>
      </c>
      <c r="J47" s="6">
        <v>2002</v>
      </c>
      <c r="K47" s="6">
        <v>2002</v>
      </c>
      <c r="L47" s="6">
        <v>2007</v>
      </c>
      <c r="M47" s="6">
        <v>2001</v>
      </c>
      <c r="N47" s="6">
        <v>2016</v>
      </c>
      <c r="O47" s="6">
        <v>2000</v>
      </c>
      <c r="P47" s="6">
        <v>2001</v>
      </c>
      <c r="Q47" s="6">
        <v>2000</v>
      </c>
    </row>
    <row r="48" spans="1:17" s="2" customFormat="1" ht="16" thickBot="1" x14ac:dyDescent="0.4">
      <c r="A48" s="4">
        <f t="shared" si="1"/>
        <v>87148</v>
      </c>
      <c r="B48" s="4">
        <v>3</v>
      </c>
      <c r="C48" s="4" t="s">
        <v>41</v>
      </c>
      <c r="D48" s="4">
        <v>98</v>
      </c>
      <c r="E48" s="9">
        <v>22</v>
      </c>
      <c r="F48" s="9">
        <v>22</v>
      </c>
      <c r="G48" s="9">
        <v>22</v>
      </c>
      <c r="H48" s="9">
        <v>22</v>
      </c>
      <c r="I48" s="9">
        <v>22</v>
      </c>
      <c r="J48" s="9">
        <v>22</v>
      </c>
      <c r="K48" s="9">
        <v>22</v>
      </c>
      <c r="L48" s="9">
        <v>22</v>
      </c>
      <c r="M48" s="9">
        <v>21</v>
      </c>
      <c r="N48" s="9">
        <v>22</v>
      </c>
      <c r="O48" s="9">
        <v>23</v>
      </c>
      <c r="P48" s="9">
        <v>23</v>
      </c>
      <c r="Q48" s="10">
        <v>21</v>
      </c>
    </row>
    <row r="49" spans="1:17" s="2" customFormat="1" ht="16" thickBot="1" x14ac:dyDescent="0.4">
      <c r="A49" s="4">
        <f t="shared" si="1"/>
        <v>87148</v>
      </c>
      <c r="B49" s="4">
        <v>3</v>
      </c>
      <c r="C49" s="11" t="s">
        <v>42</v>
      </c>
      <c r="D49" s="11">
        <v>2</v>
      </c>
      <c r="E49" s="9">
        <v>42.2</v>
      </c>
      <c r="F49" s="9">
        <v>42</v>
      </c>
      <c r="G49" s="9">
        <v>40.6</v>
      </c>
      <c r="H49" s="9">
        <v>36.799999999999997</v>
      </c>
      <c r="I49" s="9">
        <v>36.6</v>
      </c>
      <c r="J49" s="9">
        <v>33.6</v>
      </c>
      <c r="K49" s="9">
        <v>36.200000000000003</v>
      </c>
      <c r="L49" s="9">
        <v>39.700000000000003</v>
      </c>
      <c r="M49" s="9">
        <v>43.5</v>
      </c>
      <c r="N49" s="9">
        <v>46.1</v>
      </c>
      <c r="O49" s="9">
        <v>44</v>
      </c>
      <c r="P49" s="9">
        <v>42.9</v>
      </c>
      <c r="Q49" s="10">
        <v>46.1</v>
      </c>
    </row>
    <row r="50" spans="1:17" s="2" customFormat="1" ht="16" thickBot="1" x14ac:dyDescent="0.4">
      <c r="A50" s="4">
        <f t="shared" si="1"/>
        <v>87148</v>
      </c>
      <c r="B50" s="4">
        <v>3</v>
      </c>
      <c r="C50" s="11" t="s">
        <v>43</v>
      </c>
      <c r="D50" s="15">
        <v>15</v>
      </c>
      <c r="E50" s="12">
        <v>41298</v>
      </c>
      <c r="F50" s="12">
        <v>38769</v>
      </c>
      <c r="G50" s="12">
        <v>43899</v>
      </c>
      <c r="H50" s="12">
        <v>38452</v>
      </c>
      <c r="I50" s="12">
        <v>43223</v>
      </c>
      <c r="J50" s="12">
        <v>41088</v>
      </c>
      <c r="K50" s="12">
        <v>38563</v>
      </c>
      <c r="L50" s="12">
        <v>42247</v>
      </c>
      <c r="M50" s="12">
        <v>44104</v>
      </c>
      <c r="N50" s="12">
        <v>41928</v>
      </c>
      <c r="O50" s="12">
        <v>40119</v>
      </c>
      <c r="P50" s="12">
        <v>40899</v>
      </c>
      <c r="Q50" s="13">
        <v>41928</v>
      </c>
    </row>
    <row r="51" spans="1:17" s="2" customFormat="1" ht="16" thickBot="1" x14ac:dyDescent="0.4">
      <c r="A51" s="4">
        <f t="shared" si="1"/>
        <v>87148</v>
      </c>
      <c r="B51" s="4">
        <v>3</v>
      </c>
      <c r="C51" s="11" t="s">
        <v>51</v>
      </c>
      <c r="D51" s="11">
        <v>3</v>
      </c>
      <c r="E51" s="9">
        <v>22.4</v>
      </c>
      <c r="F51" s="9">
        <v>19.600000000000001</v>
      </c>
      <c r="G51" s="9">
        <v>19.5</v>
      </c>
      <c r="H51" s="9">
        <v>13</v>
      </c>
      <c r="I51" s="9">
        <v>11.6</v>
      </c>
      <c r="J51" s="9">
        <v>10.5</v>
      </c>
      <c r="K51" s="9">
        <v>6.4</v>
      </c>
      <c r="L51" s="9">
        <v>8</v>
      </c>
      <c r="M51" s="9">
        <v>8.6999999999999993</v>
      </c>
      <c r="N51" s="9">
        <v>14.2</v>
      </c>
      <c r="O51" s="9">
        <v>17.5</v>
      </c>
      <c r="P51" s="9">
        <v>17.600000000000001</v>
      </c>
      <c r="Q51" s="10">
        <v>6.4</v>
      </c>
    </row>
    <row r="52" spans="1:17" s="2" customFormat="1" ht="16" thickBot="1" x14ac:dyDescent="0.4">
      <c r="A52" s="4">
        <f t="shared" si="1"/>
        <v>87148</v>
      </c>
      <c r="B52" s="4">
        <v>3</v>
      </c>
      <c r="C52" s="11" t="s">
        <v>52</v>
      </c>
      <c r="D52" s="11">
        <v>16</v>
      </c>
      <c r="E52" s="12">
        <v>37277</v>
      </c>
      <c r="F52" s="12">
        <v>37673</v>
      </c>
      <c r="G52" s="12">
        <v>40630</v>
      </c>
      <c r="H52" s="12">
        <v>37011</v>
      </c>
      <c r="I52" s="12">
        <v>39963</v>
      </c>
      <c r="J52" s="12">
        <v>37060</v>
      </c>
      <c r="K52" s="12">
        <v>40377</v>
      </c>
      <c r="L52" s="12">
        <v>39297</v>
      </c>
      <c r="M52" s="12">
        <v>42616</v>
      </c>
      <c r="N52" s="12">
        <v>42287</v>
      </c>
      <c r="O52" s="12">
        <v>37220</v>
      </c>
      <c r="P52" s="12">
        <v>41974</v>
      </c>
      <c r="Q52" s="13">
        <v>40377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87148</v>
      </c>
      <c r="B58" s="4">
        <v>4</v>
      </c>
      <c r="C58" s="4" t="s">
        <v>50</v>
      </c>
      <c r="D58" s="4">
        <v>1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10"/>
    </row>
    <row r="59" spans="1:17" s="2" customFormat="1" ht="16" thickBot="1" x14ac:dyDescent="0.4">
      <c r="A59" s="4">
        <f t="shared" si="2"/>
        <v>87148</v>
      </c>
      <c r="B59" s="4">
        <v>4</v>
      </c>
      <c r="C59" s="4" t="s">
        <v>37</v>
      </c>
      <c r="D59" s="4">
        <v>19</v>
      </c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10"/>
    </row>
    <row r="60" spans="1:17" s="2" customFormat="1" ht="16" thickBot="1" x14ac:dyDescent="0.4">
      <c r="A60" s="4">
        <f t="shared" si="2"/>
        <v>87148</v>
      </c>
      <c r="B60" s="4">
        <v>4</v>
      </c>
      <c r="C60" s="4" t="s">
        <v>38</v>
      </c>
      <c r="D60" s="4">
        <v>20</v>
      </c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</row>
    <row r="61" spans="1:17" s="2" customFormat="1" ht="16" thickBot="1" x14ac:dyDescent="0.4">
      <c r="A61" s="4">
        <f t="shared" si="2"/>
        <v>87148</v>
      </c>
      <c r="B61" s="4">
        <v>4</v>
      </c>
      <c r="C61" s="4" t="s">
        <v>39</v>
      </c>
      <c r="D61" s="4">
        <v>17</v>
      </c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10"/>
    </row>
    <row r="62" spans="1:17" s="2" customFormat="1" ht="16" thickBot="1" x14ac:dyDescent="0.4">
      <c r="A62" s="4">
        <f t="shared" si="2"/>
        <v>87148</v>
      </c>
      <c r="B62" s="4">
        <v>4</v>
      </c>
      <c r="C62" s="4" t="s">
        <v>40</v>
      </c>
      <c r="D62" s="4">
        <v>18</v>
      </c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</row>
    <row r="63" spans="1:17" s="2" customFormat="1" ht="16" thickBot="1" x14ac:dyDescent="0.4">
      <c r="A63" s="4">
        <f t="shared" si="2"/>
        <v>87148</v>
      </c>
      <c r="B63" s="4">
        <v>4</v>
      </c>
      <c r="C63" s="4" t="s">
        <v>41</v>
      </c>
      <c r="D63" s="4">
        <v>98</v>
      </c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10"/>
    </row>
    <row r="64" spans="1:17" s="2" customFormat="1" ht="16" thickBot="1" x14ac:dyDescent="0.4">
      <c r="A64" s="4">
        <f t="shared" si="2"/>
        <v>87148</v>
      </c>
      <c r="B64" s="4">
        <v>4</v>
      </c>
      <c r="C64" s="11" t="s">
        <v>42</v>
      </c>
      <c r="D64" s="11">
        <v>2</v>
      </c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10"/>
    </row>
    <row r="65" spans="1:17" s="2" customFormat="1" ht="16" thickBot="1" x14ac:dyDescent="0.4">
      <c r="A65" s="4">
        <f t="shared" si="2"/>
        <v>87148</v>
      </c>
      <c r="B65" s="4">
        <v>4</v>
      </c>
      <c r="C65" s="11" t="s">
        <v>43</v>
      </c>
      <c r="D65" s="15">
        <v>15</v>
      </c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</row>
    <row r="66" spans="1:17" s="2" customFormat="1" ht="16" thickBot="1" x14ac:dyDescent="0.4">
      <c r="A66" s="4">
        <f t="shared" si="2"/>
        <v>87148</v>
      </c>
      <c r="B66" s="4">
        <v>4</v>
      </c>
      <c r="C66" s="11" t="s">
        <v>51</v>
      </c>
      <c r="D66" s="11">
        <v>3</v>
      </c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10"/>
    </row>
    <row r="67" spans="1:17" s="2" customFormat="1" ht="16" thickBot="1" x14ac:dyDescent="0.4">
      <c r="A67" s="4">
        <f t="shared" si="2"/>
        <v>87148</v>
      </c>
      <c r="B67" s="4">
        <v>4</v>
      </c>
      <c r="C67" s="11" t="s">
        <v>52</v>
      </c>
      <c r="D67" s="11">
        <v>16</v>
      </c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87148</v>
      </c>
      <c r="B73" s="4">
        <v>5</v>
      </c>
      <c r="C73" s="4" t="s">
        <v>50</v>
      </c>
      <c r="D73" s="4">
        <v>1</v>
      </c>
      <c r="E73" s="9">
        <v>27.049999999999997</v>
      </c>
      <c r="F73" s="9">
        <v>26.322727272727267</v>
      </c>
      <c r="G73" s="9">
        <v>24.445454545454549</v>
      </c>
      <c r="H73" s="9">
        <v>21.127272727272725</v>
      </c>
      <c r="I73" s="9">
        <v>17.040909090909089</v>
      </c>
      <c r="J73" s="9">
        <v>15.395454545454548</v>
      </c>
      <c r="K73" s="9">
        <v>14.304545454545456</v>
      </c>
      <c r="L73" s="9">
        <v>17.018181818181816</v>
      </c>
      <c r="M73" s="9">
        <v>19.668181818181818</v>
      </c>
      <c r="N73" s="9">
        <v>22.991304347826084</v>
      </c>
      <c r="O73" s="9">
        <v>24.252173913043482</v>
      </c>
      <c r="P73" s="9">
        <v>26.186956521739123</v>
      </c>
      <c r="Q73" s="10">
        <v>21.316930171277995</v>
      </c>
    </row>
    <row r="74" spans="1:17" s="2" customFormat="1" ht="16" thickBot="1" x14ac:dyDescent="0.4">
      <c r="A74" s="4">
        <f t="shared" si="3"/>
        <v>87148</v>
      </c>
      <c r="B74" s="4">
        <v>5</v>
      </c>
      <c r="C74" s="4" t="s">
        <v>37</v>
      </c>
      <c r="D74" s="4">
        <v>19</v>
      </c>
      <c r="E74" s="9">
        <v>28.7</v>
      </c>
      <c r="F74" s="9">
        <v>28.7</v>
      </c>
      <c r="G74" s="9">
        <v>26</v>
      </c>
      <c r="H74" s="9">
        <v>24.9</v>
      </c>
      <c r="I74" s="9">
        <v>19.600000000000001</v>
      </c>
      <c r="J74" s="9">
        <v>19.2</v>
      </c>
      <c r="K74" s="9">
        <v>19.2</v>
      </c>
      <c r="L74" s="9">
        <v>20.2</v>
      </c>
      <c r="M74" s="9">
        <v>21.9</v>
      </c>
      <c r="N74" s="9">
        <v>26.4</v>
      </c>
      <c r="O74" s="9">
        <v>28.3</v>
      </c>
      <c r="P74" s="9">
        <v>28.5</v>
      </c>
      <c r="Q74" s="10">
        <v>22.608333333333334</v>
      </c>
    </row>
    <row r="75" spans="1:17" s="2" customFormat="1" ht="16" thickBot="1" x14ac:dyDescent="0.4">
      <c r="A75" s="4">
        <f t="shared" si="3"/>
        <v>87148</v>
      </c>
      <c r="B75" s="4">
        <v>5</v>
      </c>
      <c r="C75" s="4" t="s">
        <v>38</v>
      </c>
      <c r="D75" s="4">
        <v>20</v>
      </c>
      <c r="E75" s="6">
        <v>2016</v>
      </c>
      <c r="F75" s="6">
        <v>2012</v>
      </c>
      <c r="G75" s="6">
        <v>2002</v>
      </c>
      <c r="H75" s="6">
        <v>2018</v>
      </c>
      <c r="I75" s="6">
        <v>2002</v>
      </c>
      <c r="J75" s="6">
        <v>2003</v>
      </c>
      <c r="K75" s="6">
        <v>2008</v>
      </c>
      <c r="L75" s="6">
        <v>2015</v>
      </c>
      <c r="M75" s="6">
        <v>1999</v>
      </c>
      <c r="N75" s="6">
        <v>2014</v>
      </c>
      <c r="O75" s="6">
        <v>2009</v>
      </c>
      <c r="P75" s="6">
        <v>2013</v>
      </c>
      <c r="Q75" s="6">
        <v>2012</v>
      </c>
    </row>
    <row r="76" spans="1:17" s="2" customFormat="1" ht="16" thickBot="1" x14ac:dyDescent="0.4">
      <c r="A76" s="4">
        <f t="shared" si="3"/>
        <v>87148</v>
      </c>
      <c r="B76" s="4">
        <v>5</v>
      </c>
      <c r="C76" s="4" t="s">
        <v>39</v>
      </c>
      <c r="D76" s="4">
        <v>17</v>
      </c>
      <c r="E76" s="9">
        <v>25</v>
      </c>
      <c r="F76" s="9">
        <v>24.4</v>
      </c>
      <c r="G76" s="9">
        <v>22.5</v>
      </c>
      <c r="H76" s="9">
        <v>18.600000000000001</v>
      </c>
      <c r="I76" s="9">
        <v>12.9</v>
      </c>
      <c r="J76" s="9">
        <v>11.1</v>
      </c>
      <c r="K76" s="9">
        <v>10.4</v>
      </c>
      <c r="L76" s="9">
        <v>12.7</v>
      </c>
      <c r="M76" s="9">
        <v>17</v>
      </c>
      <c r="N76" s="9">
        <v>20.2</v>
      </c>
      <c r="O76" s="9">
        <v>22.2</v>
      </c>
      <c r="P76" s="9">
        <v>24.8</v>
      </c>
      <c r="Q76" s="10">
        <v>20.499999999999996</v>
      </c>
    </row>
    <row r="77" spans="1:17" s="2" customFormat="1" ht="16" thickBot="1" x14ac:dyDescent="0.4">
      <c r="A77" s="4">
        <f t="shared" si="3"/>
        <v>87148</v>
      </c>
      <c r="B77" s="4">
        <v>5</v>
      </c>
      <c r="C77" s="4" t="s">
        <v>40</v>
      </c>
      <c r="D77" s="4">
        <v>18</v>
      </c>
      <c r="E77" s="6">
        <v>2009</v>
      </c>
      <c r="F77" s="6">
        <v>2002</v>
      </c>
      <c r="G77" s="6">
        <v>2016</v>
      </c>
      <c r="H77" s="6">
        <v>1999</v>
      </c>
      <c r="I77" s="6">
        <v>2004</v>
      </c>
      <c r="J77" s="6">
        <v>2016</v>
      </c>
      <c r="K77" s="6">
        <v>2000</v>
      </c>
      <c r="L77" s="6">
        <v>2007</v>
      </c>
      <c r="M77" s="6">
        <v>2005</v>
      </c>
      <c r="N77" s="6">
        <v>2010</v>
      </c>
      <c r="O77" s="6">
        <v>2000</v>
      </c>
      <c r="P77" s="6">
        <v>2003</v>
      </c>
      <c r="Q77" s="6">
        <v>2007</v>
      </c>
    </row>
    <row r="78" spans="1:17" s="2" customFormat="1" ht="16" thickBot="1" x14ac:dyDescent="0.4">
      <c r="A78" s="4">
        <f t="shared" si="3"/>
        <v>87148</v>
      </c>
      <c r="B78" s="4">
        <v>5</v>
      </c>
      <c r="C78" s="4" t="s">
        <v>41</v>
      </c>
      <c r="D78" s="4">
        <v>98</v>
      </c>
      <c r="E78" s="9">
        <v>22</v>
      </c>
      <c r="F78" s="9">
        <v>22</v>
      </c>
      <c r="G78" s="9">
        <v>22</v>
      </c>
      <c r="H78" s="9">
        <v>22</v>
      </c>
      <c r="I78" s="9">
        <v>22</v>
      </c>
      <c r="J78" s="9">
        <v>22</v>
      </c>
      <c r="K78" s="9">
        <v>22</v>
      </c>
      <c r="L78" s="9">
        <v>22</v>
      </c>
      <c r="M78" s="9">
        <v>22</v>
      </c>
      <c r="N78" s="9">
        <v>23</v>
      </c>
      <c r="O78" s="9">
        <v>23</v>
      </c>
      <c r="P78" s="9">
        <v>23</v>
      </c>
      <c r="Q78" s="10">
        <v>22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87148</v>
      </c>
      <c r="B84" s="4">
        <v>6</v>
      </c>
      <c r="C84" s="4" t="s">
        <v>50</v>
      </c>
      <c r="D84" s="4">
        <v>1</v>
      </c>
      <c r="E84" s="9">
        <v>1008.0727272727272</v>
      </c>
      <c r="F84" s="9">
        <v>1008.7863636363636</v>
      </c>
      <c r="G84" s="9">
        <v>1010.3500000000003</v>
      </c>
      <c r="H84" s="9">
        <v>1012.7954545454545</v>
      </c>
      <c r="I84" s="9">
        <v>1015.2045454545455</v>
      </c>
      <c r="J84" s="9">
        <v>1015.7</v>
      </c>
      <c r="K84" s="9">
        <v>1016.6454545454544</v>
      </c>
      <c r="L84" s="9">
        <v>1015.2363636363636</v>
      </c>
      <c r="M84" s="9">
        <v>1013.5500000000001</v>
      </c>
      <c r="N84" s="9">
        <v>1010.5739130434785</v>
      </c>
      <c r="O84" s="9">
        <v>1009.1347826086958</v>
      </c>
      <c r="P84" s="9">
        <v>1007.8739130434784</v>
      </c>
      <c r="Q84" s="10">
        <v>1011.9936264822135</v>
      </c>
    </row>
    <row r="85" spans="1:17" s="2" customFormat="1" ht="16" thickBot="1" x14ac:dyDescent="0.4">
      <c r="A85" s="4">
        <f t="shared" si="4"/>
        <v>87148</v>
      </c>
      <c r="B85" s="4">
        <v>6</v>
      </c>
      <c r="C85" s="4" t="s">
        <v>37</v>
      </c>
      <c r="D85" s="4">
        <v>19</v>
      </c>
      <c r="E85" s="9">
        <v>1010</v>
      </c>
      <c r="F85" s="9">
        <v>1011.7</v>
      </c>
      <c r="G85" s="9">
        <v>1013.5</v>
      </c>
      <c r="H85" s="9">
        <v>1016.6</v>
      </c>
      <c r="I85" s="9">
        <v>1019</v>
      </c>
      <c r="J85" s="9">
        <v>1020.3</v>
      </c>
      <c r="K85" s="9">
        <v>1019</v>
      </c>
      <c r="L85" s="9">
        <v>1019.9</v>
      </c>
      <c r="M85" s="9">
        <v>1017.2</v>
      </c>
      <c r="N85" s="9">
        <v>1014.4</v>
      </c>
      <c r="O85" s="9">
        <v>1012</v>
      </c>
      <c r="P85" s="9">
        <v>1010.6</v>
      </c>
      <c r="Q85" s="10">
        <v>1013.6916666666667</v>
      </c>
    </row>
    <row r="86" spans="1:17" s="2" customFormat="1" ht="16" thickBot="1" x14ac:dyDescent="0.4">
      <c r="A86" s="4">
        <f t="shared" si="4"/>
        <v>87148</v>
      </c>
      <c r="B86" s="4">
        <v>6</v>
      </c>
      <c r="C86" s="4" t="s">
        <v>38</v>
      </c>
      <c r="D86" s="4">
        <v>20</v>
      </c>
      <c r="E86" s="6">
        <v>2013</v>
      </c>
      <c r="F86" s="6">
        <v>2020</v>
      </c>
      <c r="G86" s="6">
        <v>2016</v>
      </c>
      <c r="H86" s="6">
        <v>2020</v>
      </c>
      <c r="I86" s="6">
        <v>2004</v>
      </c>
      <c r="J86" s="6">
        <v>2016</v>
      </c>
      <c r="K86" s="6">
        <v>1999</v>
      </c>
      <c r="L86" s="6">
        <v>2019</v>
      </c>
      <c r="M86" s="6">
        <v>2005</v>
      </c>
      <c r="N86" s="6">
        <v>2010</v>
      </c>
      <c r="O86" s="6">
        <v>2020</v>
      </c>
      <c r="P86" s="6">
        <v>2019</v>
      </c>
      <c r="Q86" s="6">
        <v>2020</v>
      </c>
    </row>
    <row r="87" spans="1:17" s="2" customFormat="1" ht="16" thickBot="1" x14ac:dyDescent="0.4">
      <c r="A87" s="4">
        <f t="shared" si="4"/>
        <v>87148</v>
      </c>
      <c r="B87" s="4">
        <v>6</v>
      </c>
      <c r="C87" s="4" t="s">
        <v>39</v>
      </c>
      <c r="D87" s="4">
        <v>17</v>
      </c>
      <c r="E87" s="9">
        <v>1005.8</v>
      </c>
      <c r="F87" s="9">
        <v>1006.3</v>
      </c>
      <c r="G87" s="9">
        <v>1007.7</v>
      </c>
      <c r="H87" s="9">
        <v>1010.1</v>
      </c>
      <c r="I87" s="9">
        <v>1011.6</v>
      </c>
      <c r="J87" s="9">
        <v>1012.7</v>
      </c>
      <c r="K87" s="9">
        <v>1013.7</v>
      </c>
      <c r="L87" s="9">
        <v>1011.1</v>
      </c>
      <c r="M87" s="9">
        <v>1008.7</v>
      </c>
      <c r="N87" s="9">
        <v>1007.1</v>
      </c>
      <c r="O87" s="9">
        <v>1003</v>
      </c>
      <c r="P87" s="9">
        <v>1005.4</v>
      </c>
      <c r="Q87" s="10">
        <v>1010.3000000000001</v>
      </c>
    </row>
    <row r="88" spans="1:17" s="2" customFormat="1" ht="16" thickBot="1" x14ac:dyDescent="0.4">
      <c r="A88" s="4">
        <f t="shared" si="4"/>
        <v>87148</v>
      </c>
      <c r="B88" s="4">
        <v>6</v>
      </c>
      <c r="C88" s="4" t="s">
        <v>40</v>
      </c>
      <c r="D88" s="4">
        <v>18</v>
      </c>
      <c r="E88" s="6">
        <v>2019</v>
      </c>
      <c r="F88" s="6">
        <v>2010</v>
      </c>
      <c r="G88" s="6">
        <v>2002</v>
      </c>
      <c r="H88" s="6">
        <v>2019</v>
      </c>
      <c r="I88" s="6">
        <v>2005</v>
      </c>
      <c r="J88" s="6">
        <v>2000</v>
      </c>
      <c r="K88" s="6">
        <v>2006</v>
      </c>
      <c r="L88" s="6">
        <v>2015</v>
      </c>
      <c r="M88" s="6">
        <v>2018</v>
      </c>
      <c r="N88" s="6">
        <v>2002</v>
      </c>
      <c r="O88" s="6">
        <v>2009</v>
      </c>
      <c r="P88" s="6">
        <v>2012</v>
      </c>
      <c r="Q88" s="6">
        <v>2018</v>
      </c>
    </row>
    <row r="89" spans="1:17" s="2" customFormat="1" ht="16" thickBot="1" x14ac:dyDescent="0.4">
      <c r="A89" s="4">
        <f t="shared" si="4"/>
        <v>87148</v>
      </c>
      <c r="B89" s="4">
        <v>6</v>
      </c>
      <c r="C89" s="4" t="s">
        <v>41</v>
      </c>
      <c r="D89" s="4">
        <v>98</v>
      </c>
      <c r="E89" s="9">
        <v>22</v>
      </c>
      <c r="F89" s="9">
        <v>22</v>
      </c>
      <c r="G89" s="9">
        <v>22</v>
      </c>
      <c r="H89" s="9">
        <v>22</v>
      </c>
      <c r="I89" s="9">
        <v>22</v>
      </c>
      <c r="J89" s="9">
        <v>22</v>
      </c>
      <c r="K89" s="9">
        <v>22</v>
      </c>
      <c r="L89" s="9">
        <v>22</v>
      </c>
      <c r="M89" s="9">
        <v>22</v>
      </c>
      <c r="N89" s="9">
        <v>23</v>
      </c>
      <c r="O89" s="9">
        <v>23</v>
      </c>
      <c r="P89" s="9">
        <v>23</v>
      </c>
      <c r="Q89" s="10">
        <v>22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87148</v>
      </c>
      <c r="B95" s="4">
        <v>7</v>
      </c>
      <c r="C95" s="4" t="s">
        <v>50</v>
      </c>
      <c r="D95" s="4">
        <v>1</v>
      </c>
      <c r="E95" s="9">
        <v>24.790909090909089</v>
      </c>
      <c r="F95" s="9">
        <v>24.640909090909091</v>
      </c>
      <c r="G95" s="9">
        <v>23.295454545454547</v>
      </c>
      <c r="H95" s="9">
        <v>20.377272727272725</v>
      </c>
      <c r="I95" s="9">
        <v>16.118181818181817</v>
      </c>
      <c r="J95" s="9">
        <v>14.609090909090908</v>
      </c>
      <c r="K95" s="9">
        <v>12.3</v>
      </c>
      <c r="L95" s="9">
        <v>12.445454545454545</v>
      </c>
      <c r="M95" s="9">
        <v>14.054545454545456</v>
      </c>
      <c r="N95" s="9">
        <v>18.513043478260869</v>
      </c>
      <c r="O95" s="9">
        <v>20.404347826086955</v>
      </c>
      <c r="P95" s="9">
        <v>23.1</v>
      </c>
      <c r="Q95" s="10">
        <v>18.7207674571805</v>
      </c>
    </row>
    <row r="96" spans="1:17" s="2" customFormat="1" ht="16" thickBot="1" x14ac:dyDescent="0.4">
      <c r="A96" s="4">
        <f t="shared" si="5"/>
        <v>87148</v>
      </c>
      <c r="B96" s="4">
        <v>7</v>
      </c>
      <c r="C96" s="4" t="s">
        <v>37</v>
      </c>
      <c r="D96" s="4">
        <v>19</v>
      </c>
      <c r="E96" s="9">
        <v>29.1</v>
      </c>
      <c r="F96" s="9">
        <v>29.4</v>
      </c>
      <c r="G96" s="9">
        <v>27.4</v>
      </c>
      <c r="H96" s="9">
        <v>23.4</v>
      </c>
      <c r="I96" s="9">
        <v>20.2</v>
      </c>
      <c r="J96" s="9">
        <v>18.2</v>
      </c>
      <c r="K96" s="9">
        <v>15.6</v>
      </c>
      <c r="L96" s="9">
        <v>17</v>
      </c>
      <c r="M96" s="9">
        <v>18.3</v>
      </c>
      <c r="N96" s="9">
        <v>22</v>
      </c>
      <c r="O96" s="9">
        <v>26.7</v>
      </c>
      <c r="P96" s="9">
        <v>26.4</v>
      </c>
      <c r="Q96" s="10">
        <v>20.491666666666667</v>
      </c>
    </row>
    <row r="97" spans="1:17" s="2" customFormat="1" ht="16" thickBot="1" x14ac:dyDescent="0.4">
      <c r="A97" s="4">
        <f t="shared" si="5"/>
        <v>87148</v>
      </c>
      <c r="B97" s="4">
        <v>7</v>
      </c>
      <c r="C97" s="4" t="s">
        <v>38</v>
      </c>
      <c r="D97" s="4">
        <v>20</v>
      </c>
      <c r="E97" s="6">
        <v>2019</v>
      </c>
      <c r="F97" s="6">
        <v>2016</v>
      </c>
      <c r="G97" s="6">
        <v>2002</v>
      </c>
      <c r="H97" s="6">
        <v>2016</v>
      </c>
      <c r="I97" s="6">
        <v>2019</v>
      </c>
      <c r="J97" s="6">
        <v>2005</v>
      </c>
      <c r="K97" s="6">
        <v>2006</v>
      </c>
      <c r="L97" s="6">
        <v>2015</v>
      </c>
      <c r="M97" s="6">
        <v>2014</v>
      </c>
      <c r="N97" s="6">
        <v>2002</v>
      </c>
      <c r="O97" s="6">
        <v>2009</v>
      </c>
      <c r="P97" s="6">
        <v>2009</v>
      </c>
      <c r="Q97" s="6">
        <v>2015</v>
      </c>
    </row>
    <row r="98" spans="1:17" s="2" customFormat="1" ht="16" thickBot="1" x14ac:dyDescent="0.4">
      <c r="A98" s="4">
        <f t="shared" si="5"/>
        <v>87148</v>
      </c>
      <c r="B98" s="4">
        <v>7</v>
      </c>
      <c r="C98" s="4" t="s">
        <v>39</v>
      </c>
      <c r="D98" s="4">
        <v>17</v>
      </c>
      <c r="E98" s="9">
        <v>21.5</v>
      </c>
      <c r="F98" s="9">
        <v>21</v>
      </c>
      <c r="G98" s="9">
        <v>20</v>
      </c>
      <c r="H98" s="9">
        <v>17</v>
      </c>
      <c r="I98" s="9">
        <v>11.4</v>
      </c>
      <c r="J98" s="9">
        <v>10.5</v>
      </c>
      <c r="K98" s="9">
        <v>8.8000000000000007</v>
      </c>
      <c r="L98" s="9">
        <v>9.3000000000000007</v>
      </c>
      <c r="M98" s="9">
        <v>10.1</v>
      </c>
      <c r="N98" s="9">
        <v>15.1</v>
      </c>
      <c r="O98" s="9">
        <v>14.7</v>
      </c>
      <c r="P98" s="9">
        <v>19.600000000000001</v>
      </c>
      <c r="Q98" s="10">
        <v>17.283333333333335</v>
      </c>
    </row>
    <row r="99" spans="1:17" s="2" customFormat="1" ht="16" thickBot="1" x14ac:dyDescent="0.4">
      <c r="A99" s="4">
        <f t="shared" si="5"/>
        <v>87148</v>
      </c>
      <c r="B99" s="4">
        <v>7</v>
      </c>
      <c r="C99" s="4" t="s">
        <v>40</v>
      </c>
      <c r="D99" s="4">
        <v>18</v>
      </c>
      <c r="E99" s="6">
        <v>2002</v>
      </c>
      <c r="F99" s="6">
        <v>2004</v>
      </c>
      <c r="G99" s="6">
        <v>2012</v>
      </c>
      <c r="H99" s="6">
        <v>2009</v>
      </c>
      <c r="I99" s="6">
        <v>2004</v>
      </c>
      <c r="J99" s="6">
        <v>2008</v>
      </c>
      <c r="K99" s="6">
        <v>2007</v>
      </c>
      <c r="L99" s="6">
        <v>2007</v>
      </c>
      <c r="M99" s="6">
        <v>2005</v>
      </c>
      <c r="N99" s="6">
        <v>2004</v>
      </c>
      <c r="O99" s="6">
        <v>1999</v>
      </c>
      <c r="P99" s="6">
        <v>2011</v>
      </c>
      <c r="Q99" s="6">
        <v>2004</v>
      </c>
    </row>
    <row r="100" spans="1:17" s="2" customFormat="1" ht="16" thickBot="1" x14ac:dyDescent="0.4">
      <c r="A100" s="4">
        <f t="shared" si="5"/>
        <v>87148</v>
      </c>
      <c r="B100" s="4">
        <v>7</v>
      </c>
      <c r="C100" s="4" t="s">
        <v>41</v>
      </c>
      <c r="D100" s="4">
        <v>98</v>
      </c>
      <c r="E100" s="9">
        <v>22</v>
      </c>
      <c r="F100" s="9">
        <v>22</v>
      </c>
      <c r="G100" s="9">
        <v>22</v>
      </c>
      <c r="H100" s="9">
        <v>22</v>
      </c>
      <c r="I100" s="9">
        <v>22</v>
      </c>
      <c r="J100" s="9">
        <v>22</v>
      </c>
      <c r="K100" s="9">
        <v>22</v>
      </c>
      <c r="L100" s="9">
        <v>22</v>
      </c>
      <c r="M100" s="9">
        <v>22</v>
      </c>
      <c r="N100" s="9">
        <v>23</v>
      </c>
      <c r="O100" s="9">
        <v>23</v>
      </c>
      <c r="P100" s="9">
        <v>23</v>
      </c>
      <c r="Q100" s="10">
        <v>22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87148</v>
      </c>
      <c r="B106" s="11">
        <v>8</v>
      </c>
      <c r="C106" s="11" t="s">
        <v>36</v>
      </c>
      <c r="D106" s="11">
        <v>4</v>
      </c>
      <c r="E106" s="10">
        <v>274.86666666666673</v>
      </c>
      <c r="F106" s="10">
        <v>230.26666666666671</v>
      </c>
      <c r="G106" s="10">
        <v>222.73499999999999</v>
      </c>
      <c r="H106" s="10">
        <v>189.14999999999998</v>
      </c>
      <c r="I106" s="10">
        <v>182.9</v>
      </c>
      <c r="J106" s="10">
        <v>147.6</v>
      </c>
      <c r="K106" s="10">
        <v>200.72500000000005</v>
      </c>
      <c r="L106" s="10">
        <v>230.02</v>
      </c>
      <c r="M106" s="10">
        <v>207.15000000000003</v>
      </c>
      <c r="N106" s="10">
        <v>224.08571428571432</v>
      </c>
      <c r="O106" s="10">
        <v>252.71428571428561</v>
      </c>
      <c r="P106" s="10">
        <v>263.05714285714288</v>
      </c>
      <c r="Q106" s="10">
        <v>2626.131547619048</v>
      </c>
    </row>
    <row r="107" spans="1:17" s="2" customFormat="1" ht="16" thickBot="1" x14ac:dyDescent="0.4">
      <c r="A107" s="4">
        <f>$A$10</f>
        <v>87148</v>
      </c>
      <c r="B107" s="4">
        <v>8</v>
      </c>
      <c r="C107" s="4" t="s">
        <v>41</v>
      </c>
      <c r="D107" s="4">
        <v>98</v>
      </c>
      <c r="E107" s="9">
        <v>21</v>
      </c>
      <c r="F107" s="9">
        <v>21</v>
      </c>
      <c r="G107" s="9">
        <v>20</v>
      </c>
      <c r="H107" s="9">
        <v>20</v>
      </c>
      <c r="I107" s="9">
        <v>20</v>
      </c>
      <c r="J107" s="9">
        <v>20</v>
      </c>
      <c r="K107" s="9">
        <v>20</v>
      </c>
      <c r="L107" s="9">
        <v>20</v>
      </c>
      <c r="M107" s="9">
        <v>20</v>
      </c>
      <c r="N107" s="9">
        <v>21</v>
      </c>
      <c r="O107" s="9">
        <v>21</v>
      </c>
      <c r="P107" s="9">
        <v>21</v>
      </c>
      <c r="Q107" s="10">
        <v>20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87148</v>
      </c>
      <c r="B117" s="4">
        <v>30</v>
      </c>
      <c r="C117" s="4" t="s">
        <v>50</v>
      </c>
      <c r="D117" s="4">
        <v>1</v>
      </c>
      <c r="E117" s="9">
        <v>3.55</v>
      </c>
      <c r="F117" s="9">
        <v>3.563636363636363</v>
      </c>
      <c r="G117" s="9">
        <v>3.5136363636363641</v>
      </c>
      <c r="H117" s="9">
        <v>3.9090909090909092</v>
      </c>
      <c r="I117" s="9">
        <v>4.0090909090909088</v>
      </c>
      <c r="J117" s="9">
        <v>4.5045454545454549</v>
      </c>
      <c r="K117" s="9">
        <v>3.563636363636363</v>
      </c>
      <c r="L117" s="9">
        <v>2.7863636363636357</v>
      </c>
      <c r="M117" s="9">
        <v>3.2590909090909093</v>
      </c>
      <c r="N117" s="9">
        <v>3.7304347826086954</v>
      </c>
      <c r="O117" s="9">
        <v>3.3130434782608691</v>
      </c>
      <c r="P117" s="9">
        <v>3.4826086956521731</v>
      </c>
      <c r="Q117" s="10">
        <v>3.5987648221343869</v>
      </c>
    </row>
    <row r="118" spans="1:17" s="2" customFormat="1" ht="16" thickBot="1" x14ac:dyDescent="0.4">
      <c r="A118" s="4">
        <f t="shared" si="6"/>
        <v>87148</v>
      </c>
      <c r="B118" s="4">
        <v>30</v>
      </c>
      <c r="C118" s="4" t="s">
        <v>37</v>
      </c>
      <c r="D118" s="4">
        <v>19</v>
      </c>
      <c r="E118" s="9">
        <v>4.8</v>
      </c>
      <c r="F118" s="9">
        <v>4.5</v>
      </c>
      <c r="G118" s="9">
        <v>4.7</v>
      </c>
      <c r="H118" s="9">
        <v>5.9</v>
      </c>
      <c r="I118" s="9">
        <v>5.6</v>
      </c>
      <c r="J118" s="9">
        <v>5.6</v>
      </c>
      <c r="K118" s="9">
        <v>4.5999999999999996</v>
      </c>
      <c r="L118" s="9">
        <v>4.2</v>
      </c>
      <c r="M118" s="9">
        <v>5.5</v>
      </c>
      <c r="N118" s="9">
        <v>4.9000000000000004</v>
      </c>
      <c r="O118" s="9">
        <v>4.8</v>
      </c>
      <c r="P118" s="9">
        <v>4.5999999999999996</v>
      </c>
      <c r="Q118" s="10">
        <v>4.1916666666666673</v>
      </c>
    </row>
    <row r="119" spans="1:17" s="2" customFormat="1" ht="16" thickBot="1" x14ac:dyDescent="0.4">
      <c r="A119" s="4">
        <f t="shared" si="6"/>
        <v>87148</v>
      </c>
      <c r="B119" s="4">
        <v>30</v>
      </c>
      <c r="C119" s="4" t="s">
        <v>38</v>
      </c>
      <c r="D119" s="4">
        <v>20</v>
      </c>
      <c r="E119" s="6">
        <v>2019</v>
      </c>
      <c r="F119" s="6">
        <v>2011</v>
      </c>
      <c r="G119" s="6">
        <v>2002</v>
      </c>
      <c r="H119" s="6">
        <v>2002</v>
      </c>
      <c r="I119" s="6">
        <v>2017</v>
      </c>
      <c r="J119" s="6">
        <v>2000</v>
      </c>
      <c r="K119" s="6">
        <v>2011</v>
      </c>
      <c r="L119" s="6">
        <v>2004</v>
      </c>
      <c r="M119" s="6">
        <v>2001</v>
      </c>
      <c r="N119" s="6">
        <v>2015</v>
      </c>
      <c r="O119" s="6">
        <v>2009</v>
      </c>
      <c r="P119" s="6">
        <v>2015</v>
      </c>
      <c r="Q119" s="6">
        <v>2015</v>
      </c>
    </row>
    <row r="120" spans="1:17" s="2" customFormat="1" ht="16" thickBot="1" x14ac:dyDescent="0.4">
      <c r="A120" s="4">
        <f t="shared" si="6"/>
        <v>87148</v>
      </c>
      <c r="B120" s="4">
        <v>30</v>
      </c>
      <c r="C120" s="4" t="s">
        <v>39</v>
      </c>
      <c r="D120" s="4">
        <v>17</v>
      </c>
      <c r="E120" s="9">
        <v>2.5</v>
      </c>
      <c r="F120" s="9">
        <v>2.5</v>
      </c>
      <c r="G120" s="9">
        <v>2.2000000000000002</v>
      </c>
      <c r="H120" s="9">
        <v>2</v>
      </c>
      <c r="I120" s="9">
        <v>2.1</v>
      </c>
      <c r="J120" s="9">
        <v>2.6</v>
      </c>
      <c r="K120" s="9">
        <v>1.7</v>
      </c>
      <c r="L120" s="9">
        <v>1.9</v>
      </c>
      <c r="M120" s="9">
        <v>2.2000000000000002</v>
      </c>
      <c r="N120" s="9">
        <v>2.5</v>
      </c>
      <c r="O120" s="9">
        <v>2.1</v>
      </c>
      <c r="P120" s="9">
        <v>2.5</v>
      </c>
      <c r="Q120" s="10">
        <v>3.0249999999999999</v>
      </c>
    </row>
    <row r="121" spans="1:17" s="2" customFormat="1" ht="16" thickBot="1" x14ac:dyDescent="0.4">
      <c r="A121" s="4">
        <f t="shared" si="6"/>
        <v>87148</v>
      </c>
      <c r="B121" s="4">
        <v>30</v>
      </c>
      <c r="C121" s="4" t="s">
        <v>40</v>
      </c>
      <c r="D121" s="4">
        <v>18</v>
      </c>
      <c r="E121" s="6">
        <v>2005</v>
      </c>
      <c r="F121" s="6">
        <v>2018</v>
      </c>
      <c r="G121" s="6">
        <v>2012</v>
      </c>
      <c r="H121" s="6">
        <v>2009</v>
      </c>
      <c r="I121" s="6">
        <v>2006</v>
      </c>
      <c r="J121" s="6">
        <v>2009</v>
      </c>
      <c r="K121" s="6">
        <v>2005</v>
      </c>
      <c r="L121" s="6">
        <v>1999</v>
      </c>
      <c r="M121" s="6">
        <v>2011</v>
      </c>
      <c r="N121" s="6">
        <v>2010</v>
      </c>
      <c r="O121" s="6">
        <v>2017</v>
      </c>
      <c r="P121" s="6">
        <v>2008</v>
      </c>
      <c r="Q121" s="6">
        <v>2020</v>
      </c>
    </row>
    <row r="122" spans="1:17" s="2" customFormat="1" ht="16" thickBot="1" x14ac:dyDescent="0.4">
      <c r="A122" s="4">
        <f t="shared" si="6"/>
        <v>87148</v>
      </c>
      <c r="B122" s="4">
        <v>30</v>
      </c>
      <c r="C122" s="4" t="s">
        <v>41</v>
      </c>
      <c r="D122" s="4">
        <v>98</v>
      </c>
      <c r="E122" s="9">
        <v>22</v>
      </c>
      <c r="F122" s="9">
        <v>22</v>
      </c>
      <c r="G122" s="9">
        <v>22</v>
      </c>
      <c r="H122" s="9">
        <v>22</v>
      </c>
      <c r="I122" s="9">
        <v>22</v>
      </c>
      <c r="J122" s="9">
        <v>22</v>
      </c>
      <c r="K122" s="9">
        <v>22</v>
      </c>
      <c r="L122" s="9">
        <v>22</v>
      </c>
      <c r="M122" s="9">
        <v>22</v>
      </c>
      <c r="N122" s="9">
        <v>23</v>
      </c>
      <c r="O122" s="9">
        <v>23</v>
      </c>
      <c r="P122" s="9">
        <v>23</v>
      </c>
      <c r="Q122" s="10">
        <v>22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87148</v>
      </c>
      <c r="B128" s="4">
        <v>38</v>
      </c>
      <c r="C128" s="4" t="s">
        <v>50</v>
      </c>
      <c r="D128" s="4">
        <v>1</v>
      </c>
      <c r="E128" s="9">
        <v>71.090909090909093</v>
      </c>
      <c r="F128" s="9">
        <v>73.272727272727266</v>
      </c>
      <c r="G128" s="9">
        <v>77.090909090909093</v>
      </c>
      <c r="H128" s="9">
        <v>81.13636363636364</v>
      </c>
      <c r="I128" s="9">
        <v>81.318181818181813</v>
      </c>
      <c r="J128" s="9">
        <v>80.681818181818187</v>
      </c>
      <c r="K128" s="9">
        <v>73.818181818181813</v>
      </c>
      <c r="L128" s="9">
        <v>64.772727272727266</v>
      </c>
      <c r="M128" s="9">
        <v>62.454545454545453</v>
      </c>
      <c r="N128" s="9">
        <v>67.304347826086953</v>
      </c>
      <c r="O128" s="9">
        <v>68.521739130434781</v>
      </c>
      <c r="P128" s="9">
        <v>69.434782608695656</v>
      </c>
      <c r="Q128" s="10">
        <v>72.574769433465093</v>
      </c>
    </row>
    <row r="129" spans="1:17" s="2" customFormat="1" ht="16" thickBot="1" x14ac:dyDescent="0.4">
      <c r="A129" s="4">
        <f t="shared" si="7"/>
        <v>87148</v>
      </c>
      <c r="B129" s="4">
        <v>38</v>
      </c>
      <c r="C129" s="4" t="s">
        <v>37</v>
      </c>
      <c r="D129" s="4">
        <v>19</v>
      </c>
      <c r="E129" s="9">
        <v>82</v>
      </c>
      <c r="F129" s="9">
        <v>84</v>
      </c>
      <c r="G129" s="9">
        <v>84</v>
      </c>
      <c r="H129" s="9">
        <v>87</v>
      </c>
      <c r="I129" s="9">
        <v>92</v>
      </c>
      <c r="J129" s="9">
        <v>87</v>
      </c>
      <c r="K129" s="9">
        <v>85</v>
      </c>
      <c r="L129" s="9">
        <v>74</v>
      </c>
      <c r="M129" s="9">
        <v>74</v>
      </c>
      <c r="N129" s="9">
        <v>77</v>
      </c>
      <c r="O129" s="9">
        <v>76</v>
      </c>
      <c r="P129" s="9">
        <v>77</v>
      </c>
      <c r="Q129" s="10">
        <v>77.833333333333329</v>
      </c>
    </row>
    <row r="130" spans="1:17" s="2" customFormat="1" ht="16" thickBot="1" x14ac:dyDescent="0.4">
      <c r="A130" s="4">
        <f t="shared" si="7"/>
        <v>87148</v>
      </c>
      <c r="B130" s="4">
        <v>38</v>
      </c>
      <c r="C130" s="4" t="s">
        <v>38</v>
      </c>
      <c r="D130" s="4">
        <v>20</v>
      </c>
      <c r="E130" s="6">
        <v>2019</v>
      </c>
      <c r="F130" s="6">
        <v>2011</v>
      </c>
      <c r="G130" s="6">
        <v>1999</v>
      </c>
      <c r="H130" s="6">
        <v>2016</v>
      </c>
      <c r="I130" s="6">
        <v>2019</v>
      </c>
      <c r="J130" s="6">
        <v>2005</v>
      </c>
      <c r="K130" s="6">
        <v>2002</v>
      </c>
      <c r="L130" s="6">
        <v>2015</v>
      </c>
      <c r="M130" s="6">
        <v>2010</v>
      </c>
      <c r="N130" s="6">
        <v>2016</v>
      </c>
      <c r="O130" s="6">
        <v>2018</v>
      </c>
      <c r="P130" s="6">
        <v>2009</v>
      </c>
      <c r="Q130" s="6">
        <v>2019</v>
      </c>
    </row>
    <row r="131" spans="1:17" s="2" customFormat="1" ht="16" thickBot="1" x14ac:dyDescent="0.4">
      <c r="A131" s="4">
        <f t="shared" si="7"/>
        <v>87148</v>
      </c>
      <c r="B131" s="4">
        <v>38</v>
      </c>
      <c r="C131" s="4" t="s">
        <v>39</v>
      </c>
      <c r="D131" s="4">
        <v>17</v>
      </c>
      <c r="E131" s="9">
        <v>60</v>
      </c>
      <c r="F131" s="9">
        <v>62</v>
      </c>
      <c r="G131" s="9">
        <v>62</v>
      </c>
      <c r="H131" s="9">
        <v>64</v>
      </c>
      <c r="I131" s="9">
        <v>69</v>
      </c>
      <c r="J131" s="9">
        <v>69</v>
      </c>
      <c r="K131" s="9">
        <v>63</v>
      </c>
      <c r="L131" s="9">
        <v>56</v>
      </c>
      <c r="M131" s="9">
        <v>51</v>
      </c>
      <c r="N131" s="9">
        <v>53</v>
      </c>
      <c r="O131" s="9">
        <v>54</v>
      </c>
      <c r="P131" s="9">
        <v>61</v>
      </c>
      <c r="Q131" s="10">
        <v>67.25</v>
      </c>
    </row>
    <row r="132" spans="1:17" s="2" customFormat="1" ht="16" thickBot="1" x14ac:dyDescent="0.4">
      <c r="A132" s="4">
        <f t="shared" si="7"/>
        <v>87148</v>
      </c>
      <c r="B132" s="4">
        <v>38</v>
      </c>
      <c r="C132" s="4" t="s">
        <v>40</v>
      </c>
      <c r="D132" s="4">
        <v>18</v>
      </c>
      <c r="E132" s="6">
        <v>2012</v>
      </c>
      <c r="F132" s="6">
        <v>2006</v>
      </c>
      <c r="G132" s="6">
        <v>2012</v>
      </c>
      <c r="H132" s="6">
        <v>2009</v>
      </c>
      <c r="I132" s="6">
        <v>2008</v>
      </c>
      <c r="J132" s="6">
        <v>2008</v>
      </c>
      <c r="K132" s="6">
        <v>2012</v>
      </c>
      <c r="L132" s="6">
        <v>2008</v>
      </c>
      <c r="M132" s="6">
        <v>2006</v>
      </c>
      <c r="N132" s="6">
        <v>2009</v>
      </c>
      <c r="O132" s="6">
        <v>1999</v>
      </c>
      <c r="P132" s="6">
        <v>2011</v>
      </c>
      <c r="Q132" s="6">
        <v>2012</v>
      </c>
    </row>
    <row r="133" spans="1:17" s="2" customFormat="1" ht="16" thickBot="1" x14ac:dyDescent="0.4">
      <c r="A133" s="4">
        <f t="shared" si="7"/>
        <v>87148</v>
      </c>
      <c r="B133" s="4">
        <v>38</v>
      </c>
      <c r="C133" s="4" t="s">
        <v>41</v>
      </c>
      <c r="D133" s="4">
        <v>98</v>
      </c>
      <c r="E133" s="9">
        <v>22</v>
      </c>
      <c r="F133" s="9">
        <v>22</v>
      </c>
      <c r="G133" s="9">
        <v>22</v>
      </c>
      <c r="H133" s="9">
        <v>22</v>
      </c>
      <c r="I133" s="9">
        <v>22</v>
      </c>
      <c r="J133" s="9">
        <v>22</v>
      </c>
      <c r="K133" s="9">
        <v>22</v>
      </c>
      <c r="L133" s="9">
        <v>22</v>
      </c>
      <c r="M133" s="9">
        <v>22</v>
      </c>
      <c r="N133" s="9">
        <v>23</v>
      </c>
      <c r="O133" s="9">
        <v>23</v>
      </c>
      <c r="P133" s="9">
        <v>23</v>
      </c>
      <c r="Q133" s="10">
        <v>22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87148</v>
      </c>
      <c r="B139" s="4">
        <v>39</v>
      </c>
      <c r="C139" s="4" t="s">
        <v>50</v>
      </c>
      <c r="D139" s="4">
        <v>1</v>
      </c>
      <c r="E139" s="9">
        <v>20.604545454545452</v>
      </c>
      <c r="F139" s="9">
        <v>20.513636363636365</v>
      </c>
      <c r="G139" s="9">
        <v>19.536363636363635</v>
      </c>
      <c r="H139" s="9">
        <v>17.213636363636361</v>
      </c>
      <c r="I139" s="9">
        <v>13.231818181818182</v>
      </c>
      <c r="J139" s="9">
        <v>11.527272727272729</v>
      </c>
      <c r="K139" s="9">
        <v>8.795454545454545</v>
      </c>
      <c r="L139" s="9">
        <v>9.1772727272727295</v>
      </c>
      <c r="M139" s="9">
        <v>11.031818181818183</v>
      </c>
      <c r="N139" s="9">
        <v>15.626086956521741</v>
      </c>
      <c r="O139" s="9">
        <v>17.265217391304351</v>
      </c>
      <c r="P139" s="9">
        <v>19.386956521739126</v>
      </c>
      <c r="Q139" s="10">
        <v>15.325839920948619</v>
      </c>
    </row>
    <row r="140" spans="1:17" s="2" customFormat="1" ht="16" thickBot="1" x14ac:dyDescent="0.4">
      <c r="A140" s="4">
        <f t="shared" si="8"/>
        <v>87148</v>
      </c>
      <c r="B140" s="4">
        <v>39</v>
      </c>
      <c r="C140" s="4" t="s">
        <v>37</v>
      </c>
      <c r="D140" s="4">
        <v>19</v>
      </c>
      <c r="E140" s="9">
        <v>23.4</v>
      </c>
      <c r="F140" s="9">
        <v>23.5</v>
      </c>
      <c r="G140" s="9">
        <v>22.4</v>
      </c>
      <c r="H140" s="9">
        <v>19.5</v>
      </c>
      <c r="I140" s="9">
        <v>17.100000000000001</v>
      </c>
      <c r="J140" s="9">
        <v>15.5</v>
      </c>
      <c r="K140" s="9">
        <v>12.9</v>
      </c>
      <c r="L140" s="9">
        <v>14.5</v>
      </c>
      <c r="M140" s="9">
        <v>15.5</v>
      </c>
      <c r="N140" s="9">
        <v>18.5</v>
      </c>
      <c r="O140" s="9">
        <v>21.9</v>
      </c>
      <c r="P140" s="9">
        <v>21.7</v>
      </c>
      <c r="Q140" s="10">
        <v>17.108333333333331</v>
      </c>
    </row>
    <row r="141" spans="1:17" s="2" customFormat="1" ht="16" thickBot="1" x14ac:dyDescent="0.4">
      <c r="A141" s="4">
        <f t="shared" si="8"/>
        <v>87148</v>
      </c>
      <c r="B141" s="4">
        <v>39</v>
      </c>
      <c r="C141" s="4" t="s">
        <v>38</v>
      </c>
      <c r="D141" s="4">
        <v>20</v>
      </c>
      <c r="E141" s="6">
        <v>2019</v>
      </c>
      <c r="F141" s="6">
        <v>2016</v>
      </c>
      <c r="G141" s="6">
        <v>2002</v>
      </c>
      <c r="H141" s="6">
        <v>2018</v>
      </c>
      <c r="I141" s="6">
        <v>2019</v>
      </c>
      <c r="J141" s="6">
        <v>2005</v>
      </c>
      <c r="K141" s="6">
        <v>2006</v>
      </c>
      <c r="L141" s="6">
        <v>2015</v>
      </c>
      <c r="M141" s="6">
        <v>2018</v>
      </c>
      <c r="N141" s="6">
        <v>2007</v>
      </c>
      <c r="O141" s="6">
        <v>2009</v>
      </c>
      <c r="P141" s="6">
        <v>2009</v>
      </c>
      <c r="Q141" s="6">
        <v>2015</v>
      </c>
    </row>
    <row r="142" spans="1:17" s="2" customFormat="1" ht="16" thickBot="1" x14ac:dyDescent="0.4">
      <c r="A142" s="4">
        <f t="shared" si="8"/>
        <v>87148</v>
      </c>
      <c r="B142" s="4">
        <v>39</v>
      </c>
      <c r="C142" s="4" t="s">
        <v>39</v>
      </c>
      <c r="D142" s="4">
        <v>17</v>
      </c>
      <c r="E142" s="9">
        <v>18.100000000000001</v>
      </c>
      <c r="F142" s="9">
        <v>18</v>
      </c>
      <c r="G142" s="9">
        <v>16.8</v>
      </c>
      <c r="H142" s="9">
        <v>14.2</v>
      </c>
      <c r="I142" s="9">
        <v>8.5</v>
      </c>
      <c r="J142" s="9">
        <v>6.4</v>
      </c>
      <c r="K142" s="9">
        <v>3.8</v>
      </c>
      <c r="L142" s="9">
        <v>5.3</v>
      </c>
      <c r="M142" s="9">
        <v>6</v>
      </c>
      <c r="N142" s="9">
        <v>12.6</v>
      </c>
      <c r="O142" s="9">
        <v>12.3</v>
      </c>
      <c r="P142" s="9">
        <v>16.7</v>
      </c>
      <c r="Q142" s="10">
        <v>14.008333333333335</v>
      </c>
    </row>
    <row r="143" spans="1:17" s="2" customFormat="1" ht="16" thickBot="1" x14ac:dyDescent="0.4">
      <c r="A143" s="4">
        <f t="shared" si="8"/>
        <v>87148</v>
      </c>
      <c r="B143" s="4">
        <v>39</v>
      </c>
      <c r="C143" s="4" t="s">
        <v>40</v>
      </c>
      <c r="D143" s="4">
        <v>18</v>
      </c>
      <c r="E143" s="6">
        <v>2002</v>
      </c>
      <c r="F143" s="6">
        <v>2004</v>
      </c>
      <c r="G143" s="6">
        <v>2012</v>
      </c>
      <c r="H143" s="6">
        <v>2008</v>
      </c>
      <c r="I143" s="6">
        <v>2004</v>
      </c>
      <c r="J143" s="6">
        <v>2008</v>
      </c>
      <c r="K143" s="6">
        <v>2007</v>
      </c>
      <c r="L143" s="6">
        <v>2007</v>
      </c>
      <c r="M143" s="6">
        <v>2005</v>
      </c>
      <c r="N143" s="6">
        <v>2004</v>
      </c>
      <c r="O143" s="6">
        <v>1999</v>
      </c>
      <c r="P143" s="6">
        <v>2011</v>
      </c>
      <c r="Q143" s="6">
        <v>2008</v>
      </c>
    </row>
    <row r="144" spans="1:17" s="2" customFormat="1" ht="16" thickBot="1" x14ac:dyDescent="0.4">
      <c r="A144" s="4">
        <f t="shared" si="8"/>
        <v>87148</v>
      </c>
      <c r="B144" s="4">
        <v>39</v>
      </c>
      <c r="C144" s="4" t="s">
        <v>41</v>
      </c>
      <c r="D144" s="4">
        <v>98</v>
      </c>
      <c r="E144" s="9">
        <v>22</v>
      </c>
      <c r="F144" s="9">
        <v>22</v>
      </c>
      <c r="G144" s="9">
        <v>22</v>
      </c>
      <c r="H144" s="9">
        <v>22</v>
      </c>
      <c r="I144" s="9">
        <v>22</v>
      </c>
      <c r="J144" s="9">
        <v>22</v>
      </c>
      <c r="K144" s="9">
        <v>22</v>
      </c>
      <c r="L144" s="9">
        <v>22</v>
      </c>
      <c r="M144" s="9">
        <v>22</v>
      </c>
      <c r="N144" s="9">
        <v>23</v>
      </c>
      <c r="O144" s="9">
        <v>23</v>
      </c>
      <c r="P144" s="9">
        <v>23</v>
      </c>
      <c r="Q144" s="10">
        <v>22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87148</v>
      </c>
      <c r="B150" s="4">
        <v>10</v>
      </c>
      <c r="C150" s="4" t="s">
        <v>50</v>
      </c>
      <c r="D150" s="4">
        <v>1</v>
      </c>
      <c r="E150" s="9">
        <v>997.55909090909086</v>
      </c>
      <c r="F150" s="9">
        <v>998.24545454545444</v>
      </c>
      <c r="G150" s="9">
        <v>999.73181818181808</v>
      </c>
      <c r="H150" s="9">
        <v>1002.0363636363637</v>
      </c>
      <c r="I150" s="9">
        <v>1004.2590909090908</v>
      </c>
      <c r="J150" s="9">
        <v>1004.7</v>
      </c>
      <c r="K150" s="9">
        <v>1005.5954545454545</v>
      </c>
      <c r="L150" s="9">
        <v>1004.2727272727275</v>
      </c>
      <c r="M150" s="9">
        <v>1002.7318181818183</v>
      </c>
      <c r="N150" s="9">
        <v>999.89565217391282</v>
      </c>
      <c r="O150" s="9">
        <v>998.52173913043498</v>
      </c>
      <c r="P150" s="9">
        <v>997.33478260869583</v>
      </c>
      <c r="Q150" s="10">
        <v>1001.2403326745717</v>
      </c>
    </row>
    <row r="151" spans="1:17" s="2" customFormat="1" ht="16" thickBot="1" x14ac:dyDescent="0.4">
      <c r="A151" s="4">
        <f t="shared" si="9"/>
        <v>87148</v>
      </c>
      <c r="B151" s="4">
        <v>10</v>
      </c>
      <c r="C151" s="4" t="s">
        <v>37</v>
      </c>
      <c r="D151" s="4">
        <v>19</v>
      </c>
      <c r="E151" s="9">
        <v>999.4</v>
      </c>
      <c r="F151" s="9">
        <v>1001.1</v>
      </c>
      <c r="G151" s="9">
        <v>1002.8</v>
      </c>
      <c r="H151" s="9">
        <v>1005.8</v>
      </c>
      <c r="I151" s="9">
        <v>1007.9</v>
      </c>
      <c r="J151" s="9">
        <v>1009.1</v>
      </c>
      <c r="K151" s="9">
        <v>1007.8</v>
      </c>
      <c r="L151" s="9">
        <v>1008.9</v>
      </c>
      <c r="M151" s="9">
        <v>1006.2</v>
      </c>
      <c r="N151" s="9">
        <v>1003.5</v>
      </c>
      <c r="O151" s="9">
        <v>1001.4</v>
      </c>
      <c r="P151" s="9">
        <v>1000.1</v>
      </c>
      <c r="Q151" s="10">
        <v>1002.9749999999999</v>
      </c>
    </row>
    <row r="152" spans="1:17" s="2" customFormat="1" ht="16" thickBot="1" x14ac:dyDescent="0.4">
      <c r="A152" s="4">
        <f t="shared" si="9"/>
        <v>87148</v>
      </c>
      <c r="B152" s="4">
        <v>10</v>
      </c>
      <c r="C152" s="4" t="s">
        <v>38</v>
      </c>
      <c r="D152" s="4">
        <v>20</v>
      </c>
      <c r="E152" s="6">
        <v>2013</v>
      </c>
      <c r="F152" s="6">
        <v>2020</v>
      </c>
      <c r="G152" s="6">
        <v>2016</v>
      </c>
      <c r="H152" s="6">
        <v>2020</v>
      </c>
      <c r="I152" s="6">
        <v>2004</v>
      </c>
      <c r="J152" s="6">
        <v>2016</v>
      </c>
      <c r="K152" s="6">
        <v>1999</v>
      </c>
      <c r="L152" s="6">
        <v>2019</v>
      </c>
      <c r="M152" s="6">
        <v>2005</v>
      </c>
      <c r="N152" s="6">
        <v>2010</v>
      </c>
      <c r="O152" s="6">
        <v>2020</v>
      </c>
      <c r="P152" s="6">
        <v>2019</v>
      </c>
      <c r="Q152" s="6">
        <v>2020</v>
      </c>
    </row>
    <row r="153" spans="1:17" s="2" customFormat="1" ht="16" thickBot="1" x14ac:dyDescent="0.4">
      <c r="A153" s="4">
        <f t="shared" si="9"/>
        <v>87148</v>
      </c>
      <c r="B153" s="4">
        <v>10</v>
      </c>
      <c r="C153" s="4" t="s">
        <v>39</v>
      </c>
      <c r="D153" s="4">
        <v>17</v>
      </c>
      <c r="E153" s="9">
        <v>995.4</v>
      </c>
      <c r="F153" s="9">
        <v>995.9</v>
      </c>
      <c r="G153" s="9">
        <v>997.2</v>
      </c>
      <c r="H153" s="9">
        <v>999.4</v>
      </c>
      <c r="I153" s="9">
        <v>1000.8</v>
      </c>
      <c r="J153" s="9">
        <v>1001.8</v>
      </c>
      <c r="K153" s="9">
        <v>1002.8</v>
      </c>
      <c r="L153" s="9">
        <v>1000.3</v>
      </c>
      <c r="M153" s="9">
        <v>998</v>
      </c>
      <c r="N153" s="9">
        <v>996.5</v>
      </c>
      <c r="O153" s="9">
        <v>992.6</v>
      </c>
      <c r="P153" s="9">
        <v>994.8</v>
      </c>
      <c r="Q153" s="10">
        <v>999.57500000000016</v>
      </c>
    </row>
    <row r="154" spans="1:17" s="2" customFormat="1" ht="16" thickBot="1" x14ac:dyDescent="0.4">
      <c r="A154" s="4">
        <f t="shared" si="9"/>
        <v>87148</v>
      </c>
      <c r="B154" s="4">
        <v>10</v>
      </c>
      <c r="C154" s="4" t="s">
        <v>40</v>
      </c>
      <c r="D154" s="4">
        <v>18</v>
      </c>
      <c r="E154" s="6">
        <v>2019</v>
      </c>
      <c r="F154" s="6">
        <v>2010</v>
      </c>
      <c r="G154" s="6">
        <v>2002</v>
      </c>
      <c r="H154" s="6">
        <v>2019</v>
      </c>
      <c r="I154" s="6">
        <v>2005</v>
      </c>
      <c r="J154" s="6">
        <v>2000</v>
      </c>
      <c r="K154" s="6">
        <v>2006</v>
      </c>
      <c r="L154" s="6">
        <v>2015</v>
      </c>
      <c r="M154" s="6">
        <v>2018</v>
      </c>
      <c r="N154" s="6">
        <v>2002</v>
      </c>
      <c r="O154" s="6">
        <v>2009</v>
      </c>
      <c r="P154" s="6">
        <v>2012</v>
      </c>
      <c r="Q154" s="6">
        <v>2018</v>
      </c>
    </row>
    <row r="155" spans="1:17" s="2" customFormat="1" ht="16" thickBot="1" x14ac:dyDescent="0.4">
      <c r="A155" s="4">
        <f t="shared" si="9"/>
        <v>87148</v>
      </c>
      <c r="B155" s="4">
        <v>10</v>
      </c>
      <c r="C155" s="4" t="s">
        <v>41</v>
      </c>
      <c r="D155" s="4">
        <v>98</v>
      </c>
      <c r="E155" s="9">
        <v>22</v>
      </c>
      <c r="F155" s="9">
        <v>22</v>
      </c>
      <c r="G155" s="9">
        <v>22</v>
      </c>
      <c r="H155" s="9">
        <v>22</v>
      </c>
      <c r="I155" s="9">
        <v>22</v>
      </c>
      <c r="J155" s="9">
        <v>22</v>
      </c>
      <c r="K155" s="9">
        <v>22</v>
      </c>
      <c r="L155" s="9">
        <v>22</v>
      </c>
      <c r="M155" s="9">
        <v>22</v>
      </c>
      <c r="N155" s="9">
        <v>23</v>
      </c>
      <c r="O155" s="9">
        <v>23</v>
      </c>
      <c r="P155" s="9">
        <v>23</v>
      </c>
      <c r="Q155" s="10">
        <v>22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87148</v>
      </c>
      <c r="B161" s="11">
        <v>13</v>
      </c>
      <c r="C161" s="11" t="s">
        <v>47</v>
      </c>
      <c r="D161" s="11">
        <v>5</v>
      </c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</row>
    <row r="162" spans="1:17" s="14" customFormat="1" ht="16" thickBot="1" x14ac:dyDescent="0.4">
      <c r="A162" s="11">
        <f>$A$10</f>
        <v>87148</v>
      </c>
      <c r="B162" s="11">
        <v>13</v>
      </c>
      <c r="C162" s="11" t="s">
        <v>41</v>
      </c>
      <c r="D162" s="11">
        <v>98</v>
      </c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87148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87148</v>
      </c>
      <c r="B169" s="11">
        <v>47</v>
      </c>
      <c r="C169" s="11" t="s">
        <v>41</v>
      </c>
      <c r="D169" s="11">
        <v>98</v>
      </c>
      <c r="E169" s="10">
        <v>22</v>
      </c>
      <c r="F169" s="10">
        <v>22</v>
      </c>
      <c r="G169" s="10">
        <v>22</v>
      </c>
      <c r="H169" s="10">
        <v>22</v>
      </c>
      <c r="I169" s="10">
        <v>22</v>
      </c>
      <c r="J169" s="10">
        <v>22</v>
      </c>
      <c r="K169" s="10">
        <v>22</v>
      </c>
      <c r="L169" s="10">
        <v>22</v>
      </c>
      <c r="M169" s="10">
        <v>22</v>
      </c>
      <c r="N169" s="10">
        <v>23</v>
      </c>
      <c r="O169" s="10">
        <v>23</v>
      </c>
      <c r="P169" s="10">
        <v>23</v>
      </c>
      <c r="Q169" s="10">
        <v>22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87148</v>
      </c>
      <c r="B175" s="4">
        <v>27</v>
      </c>
      <c r="C175" s="11" t="s">
        <v>47</v>
      </c>
      <c r="D175" s="20">
        <v>5</v>
      </c>
      <c r="E175" s="18">
        <v>4.5454545454545456E-2</v>
      </c>
      <c r="F175" s="18">
        <v>9.0909090909090912E-2</v>
      </c>
      <c r="G175" s="18">
        <v>0.13636363636363635</v>
      </c>
      <c r="H175" s="18">
        <v>0</v>
      </c>
      <c r="I175" s="18">
        <v>0</v>
      </c>
      <c r="J175" s="18">
        <v>0</v>
      </c>
      <c r="K175" s="18">
        <v>0</v>
      </c>
      <c r="L175" s="18">
        <v>9.0909090909090912E-2</v>
      </c>
      <c r="M175" s="18">
        <v>0.13636363636363635</v>
      </c>
      <c r="N175" s="18">
        <v>0.2608695652173913</v>
      </c>
      <c r="O175" s="18">
        <v>0.17391304347826086</v>
      </c>
      <c r="P175" s="18">
        <v>8.6956521739130432E-2</v>
      </c>
      <c r="Q175" s="18">
        <v>1.0217391304347827</v>
      </c>
    </row>
    <row r="176" spans="1:17" s="2" customFormat="1" ht="16" thickBot="1" x14ac:dyDescent="0.4">
      <c r="A176" s="11">
        <f>$A$10</f>
        <v>87148</v>
      </c>
      <c r="B176" s="4">
        <v>27</v>
      </c>
      <c r="C176" s="11" t="s">
        <v>41</v>
      </c>
      <c r="D176" s="20">
        <v>98</v>
      </c>
      <c r="E176" s="9">
        <v>22</v>
      </c>
      <c r="F176" s="9">
        <v>22</v>
      </c>
      <c r="G176" s="9">
        <v>22</v>
      </c>
      <c r="H176" s="9">
        <v>22</v>
      </c>
      <c r="I176" s="9">
        <v>22</v>
      </c>
      <c r="J176" s="9">
        <v>22</v>
      </c>
      <c r="K176" s="9">
        <v>22</v>
      </c>
      <c r="L176" s="9">
        <v>22</v>
      </c>
      <c r="M176" s="9">
        <v>22</v>
      </c>
      <c r="N176" s="9">
        <v>23</v>
      </c>
      <c r="O176" s="9">
        <v>23</v>
      </c>
      <c r="P176" s="9">
        <v>23</v>
      </c>
      <c r="Q176" s="9">
        <v>22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23:A30 A36:A37 A43:A52 A58:A67 A73:A78 A84:A89 A95:A100 A106:A107 A117:A122 A128:A133 A139:A144 A150:A155 A161:A162 A168:A169 A175:A176" unlockedFormula="1"/>
    <ignoredError sqref="D3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186"/>
  <sheetViews>
    <sheetView topLeftCell="D16" workbookViewId="0">
      <selection activeCell="Q37" sqref="Q37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112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87155</v>
      </c>
      <c r="B10" s="4" t="s">
        <v>113</v>
      </c>
      <c r="C10" s="4" t="s">
        <v>114</v>
      </c>
      <c r="D10" s="6">
        <v>52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115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87155</v>
      </c>
      <c r="B23" s="4">
        <v>1</v>
      </c>
      <c r="C23" s="4" t="s">
        <v>36</v>
      </c>
      <c r="D23" s="4">
        <v>4</v>
      </c>
      <c r="E23" s="9">
        <v>179.94666666666669</v>
      </c>
      <c r="F23" s="9">
        <v>156.84</v>
      </c>
      <c r="G23" s="9">
        <v>161.02000000000004</v>
      </c>
      <c r="H23" s="9">
        <v>165.14</v>
      </c>
      <c r="I23" s="9">
        <v>86.65333333333335</v>
      </c>
      <c r="J23" s="9">
        <v>59.91</v>
      </c>
      <c r="K23" s="9">
        <v>24.36</v>
      </c>
      <c r="L23" s="9">
        <v>35.286666666666669</v>
      </c>
      <c r="M23" s="9">
        <v>53.54999999999999</v>
      </c>
      <c r="N23" s="9">
        <v>138.24137931034483</v>
      </c>
      <c r="O23" s="9">
        <v>175.49333333333331</v>
      </c>
      <c r="P23" s="9">
        <v>156.67000000000002</v>
      </c>
      <c r="Q23" s="10">
        <v>1393.1113793103448</v>
      </c>
    </row>
    <row r="24" spans="1:17" s="2" customFormat="1" ht="16" thickBot="1" x14ac:dyDescent="0.4">
      <c r="A24" s="4">
        <f t="shared" ref="A24:A30" si="0">$A$10</f>
        <v>87155</v>
      </c>
      <c r="B24" s="4">
        <v>1</v>
      </c>
      <c r="C24" s="4" t="s">
        <v>37</v>
      </c>
      <c r="D24" s="4">
        <v>19</v>
      </c>
      <c r="E24" s="9">
        <v>554.79999999999995</v>
      </c>
      <c r="F24" s="9">
        <v>475.7</v>
      </c>
      <c r="G24" s="9">
        <v>382.8</v>
      </c>
      <c r="H24" s="9">
        <v>488</v>
      </c>
      <c r="I24" s="9">
        <v>286.3</v>
      </c>
      <c r="J24" s="9">
        <v>222</v>
      </c>
      <c r="K24" s="9">
        <v>86.7</v>
      </c>
      <c r="L24" s="9">
        <v>94.1</v>
      </c>
      <c r="M24" s="9">
        <v>141.30000000000001</v>
      </c>
      <c r="N24" s="9">
        <v>234.2</v>
      </c>
      <c r="O24" s="9">
        <v>613</v>
      </c>
      <c r="P24" s="9">
        <v>326.60000000000002</v>
      </c>
      <c r="Q24" s="10">
        <v>2094.4000000000005</v>
      </c>
    </row>
    <row r="25" spans="1:17" s="2" customFormat="1" ht="16" thickBot="1" x14ac:dyDescent="0.4">
      <c r="A25" s="4">
        <f t="shared" si="0"/>
        <v>87155</v>
      </c>
      <c r="B25" s="4">
        <v>1</v>
      </c>
      <c r="C25" s="4" t="s">
        <v>38</v>
      </c>
      <c r="D25" s="4">
        <v>20</v>
      </c>
      <c r="E25" s="6">
        <v>2019</v>
      </c>
      <c r="F25" s="6">
        <v>1997</v>
      </c>
      <c r="G25" s="6">
        <v>2002</v>
      </c>
      <c r="H25" s="6">
        <v>2017</v>
      </c>
      <c r="I25" s="6">
        <v>2019</v>
      </c>
      <c r="J25" s="6">
        <v>2016</v>
      </c>
      <c r="K25" s="6">
        <v>2002</v>
      </c>
      <c r="L25" s="6">
        <v>2012</v>
      </c>
      <c r="M25" s="6">
        <v>2007</v>
      </c>
      <c r="N25" s="6">
        <v>1992</v>
      </c>
      <c r="O25" s="6">
        <v>2009</v>
      </c>
      <c r="P25" s="6">
        <v>1996</v>
      </c>
      <c r="Q25" s="6">
        <v>2002</v>
      </c>
    </row>
    <row r="26" spans="1:17" s="2" customFormat="1" ht="16" thickBot="1" x14ac:dyDescent="0.4">
      <c r="A26" s="4">
        <f t="shared" si="0"/>
        <v>87155</v>
      </c>
      <c r="B26" s="4">
        <v>1</v>
      </c>
      <c r="C26" s="4" t="s">
        <v>39</v>
      </c>
      <c r="D26" s="4">
        <v>17</v>
      </c>
      <c r="E26" s="9">
        <v>35.799999999999997</v>
      </c>
      <c r="F26" s="9">
        <v>11.5</v>
      </c>
      <c r="G26" s="9">
        <v>11.5</v>
      </c>
      <c r="H26" s="9">
        <v>36.799999999999997</v>
      </c>
      <c r="I26" s="9">
        <v>1.6</v>
      </c>
      <c r="J26" s="9">
        <v>4.9000000000000004</v>
      </c>
      <c r="K26" s="9">
        <v>0.1</v>
      </c>
      <c r="L26" s="9">
        <v>0.4</v>
      </c>
      <c r="M26" s="9">
        <v>6.6</v>
      </c>
      <c r="N26" s="9">
        <v>39.200000000000003</v>
      </c>
      <c r="O26" s="9">
        <v>40.6</v>
      </c>
      <c r="P26" s="9">
        <v>43.9</v>
      </c>
      <c r="Q26" s="10">
        <v>775.7</v>
      </c>
    </row>
    <row r="27" spans="1:17" s="2" customFormat="1" ht="16" thickBot="1" x14ac:dyDescent="0.4">
      <c r="A27" s="4">
        <f t="shared" si="0"/>
        <v>87155</v>
      </c>
      <c r="B27" s="4">
        <v>1</v>
      </c>
      <c r="C27" s="4" t="s">
        <v>40</v>
      </c>
      <c r="D27" s="4">
        <v>18</v>
      </c>
      <c r="E27" s="6">
        <v>2004</v>
      </c>
      <c r="F27" s="6">
        <v>2018</v>
      </c>
      <c r="G27" s="6">
        <v>1997</v>
      </c>
      <c r="H27" s="6">
        <v>2008</v>
      </c>
      <c r="I27" s="6">
        <v>2004</v>
      </c>
      <c r="J27" s="6">
        <v>2007</v>
      </c>
      <c r="K27" s="6">
        <v>2006</v>
      </c>
      <c r="L27" s="6">
        <v>1999</v>
      </c>
      <c r="M27" s="6">
        <v>2019</v>
      </c>
      <c r="N27" s="6">
        <v>2009</v>
      </c>
      <c r="O27" s="6">
        <v>2007</v>
      </c>
      <c r="P27" s="6">
        <v>1993</v>
      </c>
      <c r="Q27" s="6">
        <v>2008</v>
      </c>
    </row>
    <row r="28" spans="1:17" s="2" customFormat="1" ht="16" thickBot="1" x14ac:dyDescent="0.4">
      <c r="A28" s="4">
        <f t="shared" si="0"/>
        <v>87155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29</v>
      </c>
      <c r="O28" s="9">
        <v>30</v>
      </c>
      <c r="P28" s="9">
        <v>30</v>
      </c>
      <c r="Q28" s="10">
        <v>29</v>
      </c>
    </row>
    <row r="29" spans="1:17" s="2" customFormat="1" ht="16" thickBot="1" x14ac:dyDescent="0.4">
      <c r="A29" s="4">
        <f t="shared" si="0"/>
        <v>87155</v>
      </c>
      <c r="B29" s="4">
        <v>1</v>
      </c>
      <c r="C29" s="11" t="s">
        <v>42</v>
      </c>
      <c r="D29" s="11">
        <v>2</v>
      </c>
      <c r="E29" s="9">
        <v>224</v>
      </c>
      <c r="F29" s="9">
        <v>170.5</v>
      </c>
      <c r="G29" s="9">
        <v>205.9</v>
      </c>
      <c r="H29" s="9">
        <v>150</v>
      </c>
      <c r="I29" s="9">
        <v>135.30000000000001</v>
      </c>
      <c r="J29" s="9">
        <v>158</v>
      </c>
      <c r="K29" s="9">
        <v>44</v>
      </c>
      <c r="L29" s="9">
        <v>59</v>
      </c>
      <c r="M29" s="9">
        <v>54</v>
      </c>
      <c r="N29" s="9">
        <v>91.5</v>
      </c>
      <c r="O29" s="9">
        <v>153</v>
      </c>
      <c r="P29" s="9">
        <v>134</v>
      </c>
      <c r="Q29" s="10">
        <v>224</v>
      </c>
    </row>
    <row r="30" spans="1:17" s="2" customFormat="1" ht="16" thickBot="1" x14ac:dyDescent="0.4">
      <c r="A30" s="4">
        <f t="shared" si="0"/>
        <v>87155</v>
      </c>
      <c r="B30" s="4">
        <v>1</v>
      </c>
      <c r="C30" s="11" t="s">
        <v>43</v>
      </c>
      <c r="D30" s="11" t="s">
        <v>44</v>
      </c>
      <c r="E30" s="12">
        <v>43473</v>
      </c>
      <c r="F30" s="12">
        <v>35465</v>
      </c>
      <c r="G30" s="12">
        <v>34407</v>
      </c>
      <c r="H30" s="12">
        <v>38453</v>
      </c>
      <c r="I30" s="12">
        <v>33361</v>
      </c>
      <c r="J30" s="12">
        <v>37051</v>
      </c>
      <c r="K30" s="12">
        <v>43670</v>
      </c>
      <c r="L30" s="12">
        <v>37837</v>
      </c>
      <c r="M30" s="12">
        <v>38257</v>
      </c>
      <c r="N30" s="12">
        <v>36811</v>
      </c>
      <c r="O30" s="12">
        <v>42323</v>
      </c>
      <c r="P30" s="12">
        <v>37596</v>
      </c>
      <c r="Q30" s="13">
        <v>43473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87155</v>
      </c>
      <c r="B36" s="11">
        <v>2</v>
      </c>
      <c r="C36" s="11" t="s">
        <v>47</v>
      </c>
      <c r="D36" s="11">
        <v>5</v>
      </c>
      <c r="E36" s="10">
        <v>7.2758620689655169</v>
      </c>
      <c r="F36" s="10">
        <v>7.2666666666666666</v>
      </c>
      <c r="G36" s="10">
        <v>6.8666666666666663</v>
      </c>
      <c r="H36" s="10">
        <v>6.666666666666667</v>
      </c>
      <c r="I36" s="10">
        <v>5.2</v>
      </c>
      <c r="J36" s="10">
        <v>4.0333333333333332</v>
      </c>
      <c r="K36" s="10">
        <v>2.7</v>
      </c>
      <c r="L36" s="10">
        <v>2.9</v>
      </c>
      <c r="M36" s="10">
        <v>4.8666666666666663</v>
      </c>
      <c r="N36" s="10">
        <v>7.7931034482758621</v>
      </c>
      <c r="O36" s="10">
        <v>8</v>
      </c>
      <c r="P36" s="10">
        <v>7.8275862068965516</v>
      </c>
      <c r="Q36" s="10">
        <v>71.400000000000006</v>
      </c>
    </row>
    <row r="37" spans="1:17" s="14" customFormat="1" ht="16" thickBot="1" x14ac:dyDescent="0.4">
      <c r="A37" s="11">
        <f>$A$10</f>
        <v>87155</v>
      </c>
      <c r="B37" s="11">
        <v>2</v>
      </c>
      <c r="C37" s="11" t="s">
        <v>41</v>
      </c>
      <c r="D37" s="11">
        <v>98</v>
      </c>
      <c r="E37" s="15">
        <v>29</v>
      </c>
      <c r="F37" s="15">
        <v>30</v>
      </c>
      <c r="G37" s="15">
        <v>30</v>
      </c>
      <c r="H37" s="15">
        <v>30</v>
      </c>
      <c r="I37" s="15">
        <v>30</v>
      </c>
      <c r="J37" s="15">
        <v>30</v>
      </c>
      <c r="K37" s="15">
        <v>30</v>
      </c>
      <c r="L37" s="15">
        <v>30</v>
      </c>
      <c r="M37" s="15">
        <v>30</v>
      </c>
      <c r="N37" s="15">
        <v>29</v>
      </c>
      <c r="O37" s="15">
        <v>30</v>
      </c>
      <c r="P37" s="15">
        <v>29</v>
      </c>
      <c r="Q37" s="15">
        <v>28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87155</v>
      </c>
      <c r="B43" s="4">
        <v>3</v>
      </c>
      <c r="C43" s="4" t="s">
        <v>50</v>
      </c>
      <c r="D43" s="4">
        <v>1</v>
      </c>
      <c r="E43" s="9">
        <v>33.417241379310354</v>
      </c>
      <c r="F43" s="9">
        <v>32.336666666666666</v>
      </c>
      <c r="G43" s="9">
        <v>30.740000000000006</v>
      </c>
      <c r="H43" s="9">
        <v>27.426666666666662</v>
      </c>
      <c r="I43" s="9">
        <v>23.673333333333325</v>
      </c>
      <c r="J43" s="9">
        <v>21.743333333333329</v>
      </c>
      <c r="K43" s="9">
        <v>21.639999999999997</v>
      </c>
      <c r="L43" s="9">
        <v>24.376666666666669</v>
      </c>
      <c r="M43" s="9">
        <v>26.219999999999995</v>
      </c>
      <c r="N43" s="9">
        <v>28.470000000000006</v>
      </c>
      <c r="O43" s="9">
        <v>30.083333333333339</v>
      </c>
      <c r="P43" s="9">
        <v>32.213793103448275</v>
      </c>
      <c r="Q43" s="10">
        <v>27.695086206896551</v>
      </c>
    </row>
    <row r="44" spans="1:17" s="2" customFormat="1" ht="16" thickBot="1" x14ac:dyDescent="0.4">
      <c r="A44" s="4">
        <f t="shared" si="1"/>
        <v>87155</v>
      </c>
      <c r="B44" s="4">
        <v>3</v>
      </c>
      <c r="C44" s="4" t="s">
        <v>37</v>
      </c>
      <c r="D44" s="4">
        <v>19</v>
      </c>
      <c r="E44" s="9">
        <v>35.6</v>
      </c>
      <c r="F44" s="9">
        <v>35.6</v>
      </c>
      <c r="G44" s="9">
        <v>34.299999999999997</v>
      </c>
      <c r="H44" s="9">
        <v>31.1</v>
      </c>
      <c r="I44" s="9">
        <v>26.1</v>
      </c>
      <c r="J44" s="9">
        <v>26.1</v>
      </c>
      <c r="K44" s="9">
        <v>26.3</v>
      </c>
      <c r="L44" s="9">
        <v>28.1</v>
      </c>
      <c r="M44" s="9">
        <v>28.9</v>
      </c>
      <c r="N44" s="9">
        <v>33</v>
      </c>
      <c r="O44" s="9">
        <v>33.6</v>
      </c>
      <c r="P44" s="9">
        <v>35.1</v>
      </c>
      <c r="Q44" s="10">
        <v>29.766666666666669</v>
      </c>
    </row>
    <row r="45" spans="1:17" s="2" customFormat="1" ht="16" thickBot="1" x14ac:dyDescent="0.4">
      <c r="A45" s="4">
        <f t="shared" si="1"/>
        <v>87155</v>
      </c>
      <c r="B45" s="4">
        <v>3</v>
      </c>
      <c r="C45" s="4" t="s">
        <v>38</v>
      </c>
      <c r="D45" s="4">
        <v>20</v>
      </c>
      <c r="E45" s="6">
        <v>2012</v>
      </c>
      <c r="F45" s="6">
        <v>2012</v>
      </c>
      <c r="G45" s="6">
        <v>2020</v>
      </c>
      <c r="H45" s="6">
        <v>2009</v>
      </c>
      <c r="I45" s="6">
        <v>2009</v>
      </c>
      <c r="J45" s="6">
        <v>2003</v>
      </c>
      <c r="K45" s="6">
        <v>2017</v>
      </c>
      <c r="L45" s="6">
        <v>2020</v>
      </c>
      <c r="M45" s="6">
        <v>2020</v>
      </c>
      <c r="N45" s="6">
        <v>2014</v>
      </c>
      <c r="O45" s="6">
        <v>2020</v>
      </c>
      <c r="P45" s="6">
        <v>2017</v>
      </c>
      <c r="Q45" s="6">
        <v>2020</v>
      </c>
    </row>
    <row r="46" spans="1:17" s="2" customFormat="1" ht="16" thickBot="1" x14ac:dyDescent="0.4">
      <c r="A46" s="4">
        <f t="shared" si="1"/>
        <v>87155</v>
      </c>
      <c r="B46" s="4">
        <v>3</v>
      </c>
      <c r="C46" s="4" t="s">
        <v>39</v>
      </c>
      <c r="D46" s="4">
        <v>17</v>
      </c>
      <c r="E46" s="9">
        <v>31.6</v>
      </c>
      <c r="F46" s="9">
        <v>29.5</v>
      </c>
      <c r="G46" s="9">
        <v>27.6</v>
      </c>
      <c r="H46" s="9">
        <v>24.6</v>
      </c>
      <c r="I46" s="9">
        <v>20.399999999999999</v>
      </c>
      <c r="J46" s="9">
        <v>19</v>
      </c>
      <c r="K46" s="9">
        <v>17.3</v>
      </c>
      <c r="L46" s="9">
        <v>20.399999999999999</v>
      </c>
      <c r="M46" s="9">
        <v>23.4</v>
      </c>
      <c r="N46" s="9">
        <v>25.4</v>
      </c>
      <c r="O46" s="9">
        <v>27.9</v>
      </c>
      <c r="P46" s="9">
        <v>29.9</v>
      </c>
      <c r="Q46" s="10">
        <v>26.475000000000005</v>
      </c>
    </row>
    <row r="47" spans="1:17" s="2" customFormat="1" ht="16" thickBot="1" x14ac:dyDescent="0.4">
      <c r="A47" s="4">
        <f t="shared" si="1"/>
        <v>87155</v>
      </c>
      <c r="B47" s="4">
        <v>3</v>
      </c>
      <c r="C47" s="4" t="s">
        <v>40</v>
      </c>
      <c r="D47" s="4">
        <v>18</v>
      </c>
      <c r="E47" s="6">
        <v>1999</v>
      </c>
      <c r="F47" s="6">
        <v>1998</v>
      </c>
      <c r="G47" s="6">
        <v>1998</v>
      </c>
      <c r="H47" s="6">
        <v>1998</v>
      </c>
      <c r="I47" s="6">
        <v>2016</v>
      </c>
      <c r="J47" s="6">
        <v>1996</v>
      </c>
      <c r="K47" s="6">
        <v>1992</v>
      </c>
      <c r="L47" s="6">
        <v>2007</v>
      </c>
      <c r="M47" s="6">
        <v>2001</v>
      </c>
      <c r="N47" s="6">
        <v>1996</v>
      </c>
      <c r="O47" s="6">
        <v>1992</v>
      </c>
      <c r="P47" s="6">
        <v>2003</v>
      </c>
      <c r="Q47" s="6">
        <v>1998</v>
      </c>
    </row>
    <row r="48" spans="1:17" s="2" customFormat="1" ht="16" thickBot="1" x14ac:dyDescent="0.4">
      <c r="A48" s="4">
        <f t="shared" si="1"/>
        <v>87155</v>
      </c>
      <c r="B48" s="4">
        <v>3</v>
      </c>
      <c r="C48" s="4" t="s">
        <v>41</v>
      </c>
      <c r="D48" s="4">
        <v>98</v>
      </c>
      <c r="E48" s="9">
        <v>29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29</v>
      </c>
      <c r="Q48" s="10">
        <v>28</v>
      </c>
    </row>
    <row r="49" spans="1:17" s="2" customFormat="1" ht="16" thickBot="1" x14ac:dyDescent="0.4">
      <c r="A49" s="4">
        <f t="shared" si="1"/>
        <v>87155</v>
      </c>
      <c r="B49" s="4">
        <v>3</v>
      </c>
      <c r="C49" s="11" t="s">
        <v>42</v>
      </c>
      <c r="D49" s="11">
        <v>2</v>
      </c>
      <c r="E49" s="9">
        <v>41.6</v>
      </c>
      <c r="F49" s="9">
        <v>42</v>
      </c>
      <c r="G49" s="9">
        <v>41</v>
      </c>
      <c r="H49" s="9">
        <v>38.1</v>
      </c>
      <c r="I49" s="9">
        <v>35.5</v>
      </c>
      <c r="J49" s="9">
        <v>34.1</v>
      </c>
      <c r="K49" s="9">
        <v>35.5</v>
      </c>
      <c r="L49" s="9">
        <v>38</v>
      </c>
      <c r="M49" s="9">
        <v>43.5</v>
      </c>
      <c r="N49" s="9">
        <v>44.4</v>
      </c>
      <c r="O49" s="9">
        <v>43.5</v>
      </c>
      <c r="P49" s="9">
        <v>42.2</v>
      </c>
      <c r="Q49" s="10">
        <v>44.4</v>
      </c>
    </row>
    <row r="50" spans="1:17" s="2" customFormat="1" ht="16" thickBot="1" x14ac:dyDescent="0.4">
      <c r="A50" s="4">
        <f t="shared" si="1"/>
        <v>87155</v>
      </c>
      <c r="B50" s="4">
        <v>3</v>
      </c>
      <c r="C50" s="11" t="s">
        <v>43</v>
      </c>
      <c r="D50" s="15">
        <v>15</v>
      </c>
      <c r="E50" s="12">
        <v>38017</v>
      </c>
      <c r="F50" s="12">
        <v>41679</v>
      </c>
      <c r="G50" s="12">
        <v>43904</v>
      </c>
      <c r="H50" s="12">
        <v>39906</v>
      </c>
      <c r="I50" s="12">
        <v>39589</v>
      </c>
      <c r="J50" s="12">
        <v>44005</v>
      </c>
      <c r="K50" s="12">
        <v>37822</v>
      </c>
      <c r="L50" s="12">
        <v>40056</v>
      </c>
      <c r="M50" s="12">
        <v>44104</v>
      </c>
      <c r="N50" s="12">
        <v>41928</v>
      </c>
      <c r="O50" s="12">
        <v>40119</v>
      </c>
      <c r="P50" s="12">
        <v>40899</v>
      </c>
      <c r="Q50" s="13">
        <v>41928</v>
      </c>
    </row>
    <row r="51" spans="1:17" s="2" customFormat="1" ht="16" thickBot="1" x14ac:dyDescent="0.4">
      <c r="A51" s="4">
        <f t="shared" si="1"/>
        <v>87155</v>
      </c>
      <c r="B51" s="4">
        <v>3</v>
      </c>
      <c r="C51" s="11" t="s">
        <v>51</v>
      </c>
      <c r="D51" s="11">
        <v>3</v>
      </c>
      <c r="E51" s="9">
        <v>22.9</v>
      </c>
      <c r="F51" s="9">
        <v>20.8</v>
      </c>
      <c r="G51" s="9">
        <v>20</v>
      </c>
      <c r="H51" s="9">
        <v>15.7</v>
      </c>
      <c r="I51" s="9">
        <v>10.5</v>
      </c>
      <c r="J51" s="9">
        <v>9.1999999999999993</v>
      </c>
      <c r="K51" s="9">
        <v>8</v>
      </c>
      <c r="L51" s="9">
        <v>9.1999999999999993</v>
      </c>
      <c r="M51" s="9">
        <v>10</v>
      </c>
      <c r="N51" s="9">
        <v>14.4</v>
      </c>
      <c r="O51" s="9">
        <v>18</v>
      </c>
      <c r="P51" s="9">
        <v>19</v>
      </c>
      <c r="Q51" s="10">
        <v>8</v>
      </c>
    </row>
    <row r="52" spans="1:17" s="2" customFormat="1" ht="16" thickBot="1" x14ac:dyDescent="0.4">
      <c r="A52" s="4">
        <f t="shared" si="1"/>
        <v>87155</v>
      </c>
      <c r="B52" s="4">
        <v>3</v>
      </c>
      <c r="C52" s="11" t="s">
        <v>52</v>
      </c>
      <c r="D52" s="11">
        <v>16</v>
      </c>
      <c r="E52" s="12">
        <v>43484</v>
      </c>
      <c r="F52" s="12">
        <v>37673</v>
      </c>
      <c r="G52" s="12">
        <v>35866</v>
      </c>
      <c r="H52" s="12">
        <v>37011</v>
      </c>
      <c r="I52" s="12">
        <v>34115</v>
      </c>
      <c r="J52" s="12">
        <v>39259</v>
      </c>
      <c r="K52" s="12">
        <v>36718</v>
      </c>
      <c r="L52" s="12">
        <v>39312</v>
      </c>
      <c r="M52" s="12">
        <v>42616</v>
      </c>
      <c r="N52" s="12">
        <v>42287</v>
      </c>
      <c r="O52" s="12">
        <v>37220</v>
      </c>
      <c r="P52" s="12">
        <v>41974</v>
      </c>
      <c r="Q52" s="13">
        <v>36718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87155</v>
      </c>
      <c r="B58" s="4">
        <v>4</v>
      </c>
      <c r="C58" s="4" t="s">
        <v>50</v>
      </c>
      <c r="D58" s="4">
        <v>1</v>
      </c>
      <c r="E58" s="9">
        <v>21.167857142857144</v>
      </c>
      <c r="F58" s="9">
        <v>20.758620689655167</v>
      </c>
      <c r="G58" s="9">
        <v>19.379310344827587</v>
      </c>
      <c r="H58" s="9">
        <v>16.43</v>
      </c>
      <c r="I58" s="9">
        <v>12.846666666666668</v>
      </c>
      <c r="J58" s="9">
        <v>11.123333333333335</v>
      </c>
      <c r="K58" s="9">
        <v>9.4400000000000013</v>
      </c>
      <c r="L58" s="9">
        <v>10.703333333333337</v>
      </c>
      <c r="M58" s="9">
        <v>12.896666666666665</v>
      </c>
      <c r="N58" s="9">
        <v>16.482758620689655</v>
      </c>
      <c r="O58" s="9">
        <v>17.734482758620693</v>
      </c>
      <c r="P58" s="9">
        <v>20.067857142857147</v>
      </c>
      <c r="Q58" s="10">
        <v>15.752573891625616</v>
      </c>
    </row>
    <row r="59" spans="1:17" s="2" customFormat="1" ht="16" thickBot="1" x14ac:dyDescent="0.4">
      <c r="A59" s="4">
        <f t="shared" si="2"/>
        <v>87155</v>
      </c>
      <c r="B59" s="4">
        <v>4</v>
      </c>
      <c r="C59" s="4" t="s">
        <v>37</v>
      </c>
      <c r="D59" s="4">
        <v>19</v>
      </c>
      <c r="E59" s="9">
        <v>23.3</v>
      </c>
      <c r="F59" s="9">
        <v>23.5</v>
      </c>
      <c r="G59" s="9">
        <v>22.4</v>
      </c>
      <c r="H59" s="9">
        <v>19.8</v>
      </c>
      <c r="I59" s="9">
        <v>16.3</v>
      </c>
      <c r="J59" s="9">
        <v>15.5</v>
      </c>
      <c r="K59" s="9">
        <v>14.3</v>
      </c>
      <c r="L59" s="9">
        <v>15.4</v>
      </c>
      <c r="M59" s="9">
        <v>15.7</v>
      </c>
      <c r="N59" s="9">
        <v>19.7</v>
      </c>
      <c r="O59" s="9">
        <v>22.8</v>
      </c>
      <c r="P59" s="9">
        <v>22.5</v>
      </c>
      <c r="Q59" s="10">
        <v>17.008333333333333</v>
      </c>
    </row>
    <row r="60" spans="1:17" s="2" customFormat="1" ht="16" thickBot="1" x14ac:dyDescent="0.4">
      <c r="A60" s="4">
        <f t="shared" si="2"/>
        <v>87155</v>
      </c>
      <c r="B60" s="4">
        <v>4</v>
      </c>
      <c r="C60" s="4" t="s">
        <v>38</v>
      </c>
      <c r="D60" s="4">
        <v>20</v>
      </c>
      <c r="E60" s="6">
        <v>2019</v>
      </c>
      <c r="F60" s="6">
        <v>2016</v>
      </c>
      <c r="G60" s="6">
        <v>2002</v>
      </c>
      <c r="H60" s="6">
        <v>2018</v>
      </c>
      <c r="I60" s="6">
        <v>1994</v>
      </c>
      <c r="J60" s="6">
        <v>2005</v>
      </c>
      <c r="K60" s="6">
        <v>2008</v>
      </c>
      <c r="L60" s="6">
        <v>2015</v>
      </c>
      <c r="M60" s="6">
        <v>2007</v>
      </c>
      <c r="N60" s="6">
        <v>2014</v>
      </c>
      <c r="O60" s="6">
        <v>2009</v>
      </c>
      <c r="P60" s="6">
        <v>2009</v>
      </c>
      <c r="Q60" s="6">
        <v>2015</v>
      </c>
    </row>
    <row r="61" spans="1:17" s="2" customFormat="1" ht="16" thickBot="1" x14ac:dyDescent="0.4">
      <c r="A61" s="4">
        <f t="shared" si="2"/>
        <v>87155</v>
      </c>
      <c r="B61" s="4">
        <v>4</v>
      </c>
      <c r="C61" s="4" t="s">
        <v>39</v>
      </c>
      <c r="D61" s="4">
        <v>17</v>
      </c>
      <c r="E61" s="9">
        <v>19.3</v>
      </c>
      <c r="F61" s="9">
        <v>18.2</v>
      </c>
      <c r="G61" s="9">
        <v>17.5</v>
      </c>
      <c r="H61" s="9">
        <v>12.8</v>
      </c>
      <c r="I61" s="9">
        <v>8.1</v>
      </c>
      <c r="J61" s="9">
        <v>5.6</v>
      </c>
      <c r="K61" s="9">
        <v>4.3</v>
      </c>
      <c r="L61" s="9">
        <v>6.6</v>
      </c>
      <c r="M61" s="9">
        <v>9.1999999999999993</v>
      </c>
      <c r="N61" s="9">
        <v>13.2</v>
      </c>
      <c r="O61" s="9">
        <v>14</v>
      </c>
      <c r="P61" s="9">
        <v>18.2</v>
      </c>
      <c r="Q61" s="10">
        <v>14.791666666666666</v>
      </c>
    </row>
    <row r="62" spans="1:17" s="2" customFormat="1" ht="16" thickBot="1" x14ac:dyDescent="0.4">
      <c r="A62" s="4">
        <f t="shared" si="2"/>
        <v>87155</v>
      </c>
      <c r="B62" s="4">
        <v>4</v>
      </c>
      <c r="C62" s="4" t="s">
        <v>40</v>
      </c>
      <c r="D62" s="4">
        <v>18</v>
      </c>
      <c r="E62" s="6">
        <v>2009</v>
      </c>
      <c r="F62" s="6">
        <v>1991</v>
      </c>
      <c r="G62" s="6">
        <v>1997</v>
      </c>
      <c r="H62" s="6">
        <v>2020</v>
      </c>
      <c r="I62" s="6">
        <v>2004</v>
      </c>
      <c r="J62" s="6">
        <v>2016</v>
      </c>
      <c r="K62" s="6">
        <v>2000</v>
      </c>
      <c r="L62" s="6">
        <v>2018</v>
      </c>
      <c r="M62" s="6">
        <v>2005</v>
      </c>
      <c r="N62" s="6">
        <v>2010</v>
      </c>
      <c r="O62" s="6">
        <v>2010</v>
      </c>
      <c r="P62" s="6">
        <v>1998</v>
      </c>
      <c r="Q62" s="6">
        <v>1999</v>
      </c>
    </row>
    <row r="63" spans="1:17" s="2" customFormat="1" ht="16" thickBot="1" x14ac:dyDescent="0.4">
      <c r="A63" s="4">
        <f t="shared" si="2"/>
        <v>87155</v>
      </c>
      <c r="B63" s="4">
        <v>4</v>
      </c>
      <c r="C63" s="4" t="s">
        <v>41</v>
      </c>
      <c r="D63" s="4">
        <v>98</v>
      </c>
      <c r="E63" s="9">
        <v>28</v>
      </c>
      <c r="F63" s="9">
        <v>29</v>
      </c>
      <c r="G63" s="9">
        <v>29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29</v>
      </c>
      <c r="O63" s="9">
        <v>29</v>
      </c>
      <c r="P63" s="9">
        <v>28</v>
      </c>
      <c r="Q63" s="10">
        <v>26</v>
      </c>
    </row>
    <row r="64" spans="1:17" s="2" customFormat="1" ht="16" thickBot="1" x14ac:dyDescent="0.4">
      <c r="A64" s="4">
        <f t="shared" si="2"/>
        <v>87155</v>
      </c>
      <c r="B64" s="4">
        <v>4</v>
      </c>
      <c r="C64" s="11" t="s">
        <v>42</v>
      </c>
      <c r="D64" s="11">
        <v>2</v>
      </c>
      <c r="E64" s="9">
        <v>28</v>
      </c>
      <c r="F64" s="9">
        <v>28.4</v>
      </c>
      <c r="G64" s="9">
        <v>26.8</v>
      </c>
      <c r="H64" s="9">
        <v>25.9</v>
      </c>
      <c r="I64" s="9">
        <v>25.7</v>
      </c>
      <c r="J64" s="9">
        <v>23.4</v>
      </c>
      <c r="K64" s="9">
        <v>22.9</v>
      </c>
      <c r="L64" s="9">
        <v>25</v>
      </c>
      <c r="M64" s="9">
        <v>26.4</v>
      </c>
      <c r="N64" s="9">
        <v>29.1</v>
      </c>
      <c r="O64" s="9">
        <v>28</v>
      </c>
      <c r="P64" s="9">
        <v>27.4</v>
      </c>
      <c r="Q64" s="10">
        <v>29.1</v>
      </c>
    </row>
    <row r="65" spans="1:17" s="2" customFormat="1" ht="16" thickBot="1" x14ac:dyDescent="0.4">
      <c r="A65" s="4">
        <f t="shared" si="2"/>
        <v>87155</v>
      </c>
      <c r="B65" s="4">
        <v>4</v>
      </c>
      <c r="C65" s="11" t="s">
        <v>43</v>
      </c>
      <c r="D65" s="15">
        <v>15</v>
      </c>
      <c r="E65" s="12">
        <v>35816</v>
      </c>
      <c r="F65" s="12">
        <v>40212</v>
      </c>
      <c r="G65" s="12">
        <v>37331</v>
      </c>
      <c r="H65" s="12">
        <v>41737</v>
      </c>
      <c r="I65" s="12">
        <v>39591</v>
      </c>
      <c r="J65" s="12">
        <v>37411</v>
      </c>
      <c r="K65" s="12">
        <v>37822</v>
      </c>
      <c r="L65" s="12">
        <v>35659</v>
      </c>
      <c r="M65" s="12">
        <v>37887</v>
      </c>
      <c r="N65" s="12">
        <v>41928</v>
      </c>
      <c r="O65" s="12">
        <v>40135</v>
      </c>
      <c r="P65" s="12">
        <v>42360</v>
      </c>
      <c r="Q65" s="13">
        <v>41928</v>
      </c>
    </row>
    <row r="66" spans="1:17" s="2" customFormat="1" ht="16" thickBot="1" x14ac:dyDescent="0.4">
      <c r="A66" s="4">
        <f t="shared" si="2"/>
        <v>87155</v>
      </c>
      <c r="B66" s="4">
        <v>4</v>
      </c>
      <c r="C66" s="11" t="s">
        <v>51</v>
      </c>
      <c r="D66" s="11">
        <v>3</v>
      </c>
      <c r="E66" s="9">
        <v>11.4</v>
      </c>
      <c r="F66" s="9">
        <v>9.6999999999999993</v>
      </c>
      <c r="G66" s="9">
        <v>6.8</v>
      </c>
      <c r="H66" s="9">
        <v>2.1</v>
      </c>
      <c r="I66" s="9">
        <v>-2.4</v>
      </c>
      <c r="J66" s="9">
        <v>-4.7</v>
      </c>
      <c r="K66" s="9">
        <v>-3.5</v>
      </c>
      <c r="L66" s="9">
        <v>-4.0999999999999996</v>
      </c>
      <c r="M66" s="9">
        <v>-1.4</v>
      </c>
      <c r="N66" s="9">
        <v>2.1</v>
      </c>
      <c r="O66" s="9">
        <v>5.8</v>
      </c>
      <c r="P66" s="9">
        <v>10.3</v>
      </c>
      <c r="Q66" s="10">
        <v>-4.7</v>
      </c>
    </row>
    <row r="67" spans="1:17" s="2" customFormat="1" ht="16" thickBot="1" x14ac:dyDescent="0.4">
      <c r="A67" s="4">
        <f t="shared" si="2"/>
        <v>87155</v>
      </c>
      <c r="B67" s="4">
        <v>4</v>
      </c>
      <c r="C67" s="11" t="s">
        <v>52</v>
      </c>
      <c r="D67" s="11">
        <v>16</v>
      </c>
      <c r="E67" s="12">
        <v>36903</v>
      </c>
      <c r="F67" s="12">
        <v>33284</v>
      </c>
      <c r="G67" s="12">
        <v>40996</v>
      </c>
      <c r="H67" s="12">
        <v>39553</v>
      </c>
      <c r="I67" s="12">
        <v>39598</v>
      </c>
      <c r="J67" s="12">
        <v>35245</v>
      </c>
      <c r="K67" s="12">
        <v>34901</v>
      </c>
      <c r="L67" s="12">
        <v>33452</v>
      </c>
      <c r="M67" s="12">
        <v>38965</v>
      </c>
      <c r="N67" s="12">
        <v>36437</v>
      </c>
      <c r="O67" s="12">
        <v>36845</v>
      </c>
      <c r="P67" s="12">
        <v>37226</v>
      </c>
      <c r="Q67" s="13">
        <v>35245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87155</v>
      </c>
      <c r="B73" s="4">
        <v>5</v>
      </c>
      <c r="C73" s="4" t="s">
        <v>50</v>
      </c>
      <c r="D73" s="4">
        <v>1</v>
      </c>
      <c r="E73" s="9">
        <v>26.931034482758626</v>
      </c>
      <c r="F73" s="9">
        <v>26.06333333333334</v>
      </c>
      <c r="G73" s="9">
        <v>24.526666666666664</v>
      </c>
      <c r="H73" s="9">
        <v>21.386666666666667</v>
      </c>
      <c r="I73" s="9">
        <v>17.673333333333336</v>
      </c>
      <c r="J73" s="9">
        <v>15.779999999999998</v>
      </c>
      <c r="K73" s="9">
        <v>14.816666666666663</v>
      </c>
      <c r="L73" s="9">
        <v>16.923333333333336</v>
      </c>
      <c r="M73" s="9">
        <v>19.166666666666664</v>
      </c>
      <c r="N73" s="9">
        <v>22.16333333333333</v>
      </c>
      <c r="O73" s="9">
        <v>23.79666666666667</v>
      </c>
      <c r="P73" s="9">
        <v>25.962068965517236</v>
      </c>
      <c r="Q73" s="10">
        <v>21.265814176245211</v>
      </c>
    </row>
    <row r="74" spans="1:17" s="2" customFormat="1" ht="16" thickBot="1" x14ac:dyDescent="0.4">
      <c r="A74" s="4">
        <f t="shared" si="3"/>
        <v>87155</v>
      </c>
      <c r="B74" s="4">
        <v>5</v>
      </c>
      <c r="C74" s="4" t="s">
        <v>37</v>
      </c>
      <c r="D74" s="4">
        <v>19</v>
      </c>
      <c r="E74" s="9">
        <v>28.6</v>
      </c>
      <c r="F74" s="9">
        <v>28.5</v>
      </c>
      <c r="G74" s="9">
        <v>26.5</v>
      </c>
      <c r="H74" s="9">
        <v>24.8</v>
      </c>
      <c r="I74" s="9">
        <v>20.3</v>
      </c>
      <c r="J74" s="9">
        <v>19.5</v>
      </c>
      <c r="K74" s="9">
        <v>18.8</v>
      </c>
      <c r="L74" s="9">
        <v>20.100000000000001</v>
      </c>
      <c r="M74" s="9">
        <v>21.5</v>
      </c>
      <c r="N74" s="9">
        <v>25.9</v>
      </c>
      <c r="O74" s="9">
        <v>26.9</v>
      </c>
      <c r="P74" s="9">
        <v>27.9</v>
      </c>
      <c r="Q74" s="10">
        <v>22.258333333333329</v>
      </c>
    </row>
    <row r="75" spans="1:17" s="2" customFormat="1" ht="16" thickBot="1" x14ac:dyDescent="0.4">
      <c r="A75" s="4">
        <f t="shared" si="3"/>
        <v>87155</v>
      </c>
      <c r="B75" s="4">
        <v>5</v>
      </c>
      <c r="C75" s="4" t="s">
        <v>38</v>
      </c>
      <c r="D75" s="4">
        <v>20</v>
      </c>
      <c r="E75" s="6">
        <v>2016</v>
      </c>
      <c r="F75" s="6">
        <v>2012</v>
      </c>
      <c r="G75" s="6">
        <v>2020</v>
      </c>
      <c r="H75" s="6">
        <v>2018</v>
      </c>
      <c r="I75" s="6">
        <v>1994</v>
      </c>
      <c r="J75" s="6">
        <v>2003</v>
      </c>
      <c r="K75" s="6">
        <v>2008</v>
      </c>
      <c r="L75" s="6">
        <v>2015</v>
      </c>
      <c r="M75" s="6">
        <v>2018</v>
      </c>
      <c r="N75" s="6">
        <v>2014</v>
      </c>
      <c r="O75" s="6">
        <v>2009</v>
      </c>
      <c r="P75" s="6">
        <v>2013</v>
      </c>
      <c r="Q75" s="6">
        <v>2014</v>
      </c>
    </row>
    <row r="76" spans="1:17" s="2" customFormat="1" ht="16" thickBot="1" x14ac:dyDescent="0.4">
      <c r="A76" s="4">
        <f t="shared" si="3"/>
        <v>87155</v>
      </c>
      <c r="B76" s="4">
        <v>5</v>
      </c>
      <c r="C76" s="4" t="s">
        <v>39</v>
      </c>
      <c r="D76" s="4">
        <v>17</v>
      </c>
      <c r="E76" s="9">
        <v>25.3</v>
      </c>
      <c r="F76" s="9">
        <v>24.2</v>
      </c>
      <c r="G76" s="9">
        <v>22.5</v>
      </c>
      <c r="H76" s="9">
        <v>19.399999999999999</v>
      </c>
      <c r="I76" s="9">
        <v>13.9</v>
      </c>
      <c r="J76" s="9">
        <v>11.4</v>
      </c>
      <c r="K76" s="9">
        <v>10.8</v>
      </c>
      <c r="L76" s="9">
        <v>13.3</v>
      </c>
      <c r="M76" s="9">
        <v>16.5</v>
      </c>
      <c r="N76" s="9">
        <v>19.899999999999999</v>
      </c>
      <c r="O76" s="9">
        <v>22.2</v>
      </c>
      <c r="P76" s="9">
        <v>24.3</v>
      </c>
      <c r="Q76" s="10">
        <v>20.483333333333334</v>
      </c>
    </row>
    <row r="77" spans="1:17" s="2" customFormat="1" ht="16" thickBot="1" x14ac:dyDescent="0.4">
      <c r="A77" s="4">
        <f t="shared" si="3"/>
        <v>87155</v>
      </c>
      <c r="B77" s="4">
        <v>5</v>
      </c>
      <c r="C77" s="4" t="s">
        <v>40</v>
      </c>
      <c r="D77" s="4">
        <v>18</v>
      </c>
      <c r="E77" s="6">
        <v>1999</v>
      </c>
      <c r="F77" s="6">
        <v>1995</v>
      </c>
      <c r="G77" s="6">
        <v>2013</v>
      </c>
      <c r="H77" s="6">
        <v>1999</v>
      </c>
      <c r="I77" s="6">
        <v>2004</v>
      </c>
      <c r="J77" s="6">
        <v>2016</v>
      </c>
      <c r="K77" s="6">
        <v>2000</v>
      </c>
      <c r="L77" s="6">
        <v>2007</v>
      </c>
      <c r="M77" s="6">
        <v>2005</v>
      </c>
      <c r="N77" s="6">
        <v>2010</v>
      </c>
      <c r="O77" s="6">
        <v>2000</v>
      </c>
      <c r="P77" s="6">
        <v>2003</v>
      </c>
      <c r="Q77" s="6">
        <v>1996</v>
      </c>
    </row>
    <row r="78" spans="1:17" s="2" customFormat="1" ht="16" thickBot="1" x14ac:dyDescent="0.4">
      <c r="A78" s="4">
        <f t="shared" si="3"/>
        <v>87155</v>
      </c>
      <c r="B78" s="4">
        <v>5</v>
      </c>
      <c r="C78" s="4" t="s">
        <v>41</v>
      </c>
      <c r="D78" s="4">
        <v>98</v>
      </c>
      <c r="E78" s="9">
        <v>29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29</v>
      </c>
      <c r="Q78" s="10">
        <v>28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87155</v>
      </c>
      <c r="B84" s="4">
        <v>6</v>
      </c>
      <c r="C84" s="4" t="s">
        <v>50</v>
      </c>
      <c r="D84" s="4">
        <v>1</v>
      </c>
      <c r="E84" s="9">
        <v>1008.9862068965515</v>
      </c>
      <c r="F84" s="9">
        <v>1010.1866666666667</v>
      </c>
      <c r="G84" s="9">
        <v>1011.6466666666666</v>
      </c>
      <c r="H84" s="9">
        <v>1013.7266666666668</v>
      </c>
      <c r="I84" s="9">
        <v>1016.0466666666665</v>
      </c>
      <c r="J84" s="9">
        <v>1016.4799999999999</v>
      </c>
      <c r="K84" s="9">
        <v>1017.5699999999999</v>
      </c>
      <c r="L84" s="9">
        <v>1016.4433333333332</v>
      </c>
      <c r="M84" s="9">
        <v>1014.7000000000002</v>
      </c>
      <c r="N84" s="9">
        <v>1011.8033333333332</v>
      </c>
      <c r="O84" s="9">
        <v>1010.3766666666668</v>
      </c>
      <c r="P84" s="9">
        <v>1008.7827586206896</v>
      </c>
      <c r="Q84" s="10">
        <v>1013.0624137931035</v>
      </c>
    </row>
    <row r="85" spans="1:17" s="2" customFormat="1" ht="16" thickBot="1" x14ac:dyDescent="0.4">
      <c r="A85" s="4">
        <f t="shared" si="4"/>
        <v>87155</v>
      </c>
      <c r="B85" s="4">
        <v>6</v>
      </c>
      <c r="C85" s="4" t="s">
        <v>37</v>
      </c>
      <c r="D85" s="4">
        <v>19</v>
      </c>
      <c r="E85" s="9">
        <v>1010.6</v>
      </c>
      <c r="F85" s="9">
        <v>1011.9</v>
      </c>
      <c r="G85" s="9">
        <v>1014.5</v>
      </c>
      <c r="H85" s="9">
        <v>1017.2</v>
      </c>
      <c r="I85" s="9">
        <v>1019.4</v>
      </c>
      <c r="J85" s="9">
        <v>1021.6</v>
      </c>
      <c r="K85" s="9">
        <v>1021.3</v>
      </c>
      <c r="L85" s="9">
        <v>1019.8</v>
      </c>
      <c r="M85" s="9">
        <v>1018.2</v>
      </c>
      <c r="N85" s="9">
        <v>1014.8</v>
      </c>
      <c r="O85" s="9">
        <v>1012.9</v>
      </c>
      <c r="P85" s="9">
        <v>1010.7</v>
      </c>
      <c r="Q85" s="10">
        <v>1014.3749999999999</v>
      </c>
    </row>
    <row r="86" spans="1:17" s="2" customFormat="1" ht="16" thickBot="1" x14ac:dyDescent="0.4">
      <c r="A86" s="4">
        <f t="shared" si="4"/>
        <v>87155</v>
      </c>
      <c r="B86" s="4">
        <v>6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1999</v>
      </c>
      <c r="I86" s="6">
        <v>2006</v>
      </c>
      <c r="J86" s="6">
        <v>2016</v>
      </c>
      <c r="K86" s="6">
        <v>1992</v>
      </c>
      <c r="L86" s="6">
        <v>2003</v>
      </c>
      <c r="M86" s="6">
        <v>2005</v>
      </c>
      <c r="N86" s="6">
        <v>1999</v>
      </c>
      <c r="O86" s="6">
        <v>1999</v>
      </c>
      <c r="P86" s="6">
        <v>2001</v>
      </c>
      <c r="Q86" s="6">
        <v>1999</v>
      </c>
    </row>
    <row r="87" spans="1:17" s="2" customFormat="1" ht="16" thickBot="1" x14ac:dyDescent="0.4">
      <c r="A87" s="4">
        <f t="shared" si="4"/>
        <v>87155</v>
      </c>
      <c r="B87" s="4">
        <v>6</v>
      </c>
      <c r="C87" s="4" t="s">
        <v>39</v>
      </c>
      <c r="D87" s="4">
        <v>17</v>
      </c>
      <c r="E87" s="9">
        <v>1007.3</v>
      </c>
      <c r="F87" s="9">
        <v>1008</v>
      </c>
      <c r="G87" s="9">
        <v>1009.8</v>
      </c>
      <c r="H87" s="9">
        <v>1011</v>
      </c>
      <c r="I87" s="9">
        <v>1011.7</v>
      </c>
      <c r="J87" s="9">
        <v>1012.3</v>
      </c>
      <c r="K87" s="9">
        <v>1014</v>
      </c>
      <c r="L87" s="9">
        <v>1012.2</v>
      </c>
      <c r="M87" s="9">
        <v>1011.6</v>
      </c>
      <c r="N87" s="9">
        <v>1008.5</v>
      </c>
      <c r="O87" s="9">
        <v>1004.8</v>
      </c>
      <c r="P87" s="9">
        <v>1005.9</v>
      </c>
      <c r="Q87" s="10">
        <v>1012.3833333333333</v>
      </c>
    </row>
    <row r="88" spans="1:17" s="2" customFormat="1" ht="16" thickBot="1" x14ac:dyDescent="0.4">
      <c r="A88" s="4">
        <f t="shared" si="4"/>
        <v>87155</v>
      </c>
      <c r="B88" s="4">
        <v>6</v>
      </c>
      <c r="C88" s="4" t="s">
        <v>40</v>
      </c>
      <c r="D88" s="4">
        <v>18</v>
      </c>
      <c r="E88" s="6">
        <v>2011</v>
      </c>
      <c r="F88" s="6">
        <v>2010</v>
      </c>
      <c r="G88" s="6">
        <v>2002</v>
      </c>
      <c r="H88" s="6">
        <v>1992</v>
      </c>
      <c r="I88" s="6">
        <v>1992</v>
      </c>
      <c r="J88" s="6">
        <v>1997</v>
      </c>
      <c r="K88" s="6">
        <v>1995</v>
      </c>
      <c r="L88" s="6">
        <v>2015</v>
      </c>
      <c r="M88" s="6">
        <v>2014</v>
      </c>
      <c r="N88" s="6">
        <v>2002</v>
      </c>
      <c r="O88" s="6">
        <v>2009</v>
      </c>
      <c r="P88" s="6">
        <v>1991</v>
      </c>
      <c r="Q88" s="6">
        <v>1997</v>
      </c>
    </row>
    <row r="89" spans="1:17" s="2" customFormat="1" ht="16" thickBot="1" x14ac:dyDescent="0.4">
      <c r="A89" s="4">
        <f t="shared" si="4"/>
        <v>87155</v>
      </c>
      <c r="B89" s="4">
        <v>6</v>
      </c>
      <c r="C89" s="4" t="s">
        <v>41</v>
      </c>
      <c r="D89" s="4">
        <v>98</v>
      </c>
      <c r="E89" s="9">
        <v>29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29</v>
      </c>
      <c r="Q89" s="10">
        <v>28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87155</v>
      </c>
      <c r="B95" s="4">
        <v>7</v>
      </c>
      <c r="C95" s="4" t="s">
        <v>50</v>
      </c>
      <c r="D95" s="4">
        <v>1</v>
      </c>
      <c r="E95" s="9">
        <v>24.855172413793102</v>
      </c>
      <c r="F95" s="9">
        <v>24.583333333333339</v>
      </c>
      <c r="G95" s="9">
        <v>23.306666666666672</v>
      </c>
      <c r="H95" s="9">
        <v>20.48</v>
      </c>
      <c r="I95" s="9">
        <v>16.936666666666664</v>
      </c>
      <c r="J95" s="9">
        <v>15.166666666666668</v>
      </c>
      <c r="K95" s="9">
        <v>13.213333333333335</v>
      </c>
      <c r="L95" s="9">
        <v>13.556666666666668</v>
      </c>
      <c r="M95" s="9">
        <v>15.126666666666663</v>
      </c>
      <c r="N95" s="9">
        <v>19.006666666666664</v>
      </c>
      <c r="O95" s="9">
        <v>20.66333333333333</v>
      </c>
      <c r="P95" s="9">
        <v>23.537931034482753</v>
      </c>
      <c r="Q95" s="10">
        <v>19.202758620689654</v>
      </c>
    </row>
    <row r="96" spans="1:17" s="2" customFormat="1" ht="16" thickBot="1" x14ac:dyDescent="0.4">
      <c r="A96" s="4">
        <f t="shared" si="5"/>
        <v>87155</v>
      </c>
      <c r="B96" s="4">
        <v>7</v>
      </c>
      <c r="C96" s="4" t="s">
        <v>37</v>
      </c>
      <c r="D96" s="4">
        <v>19</v>
      </c>
      <c r="E96" s="9">
        <v>29.1</v>
      </c>
      <c r="F96" s="9">
        <v>29.2</v>
      </c>
      <c r="G96" s="9">
        <v>27.9</v>
      </c>
      <c r="H96" s="9">
        <v>24.3</v>
      </c>
      <c r="I96" s="9">
        <v>20.9</v>
      </c>
      <c r="J96" s="9">
        <v>19.399999999999999</v>
      </c>
      <c r="K96" s="9">
        <v>16</v>
      </c>
      <c r="L96" s="9">
        <v>17.600000000000001</v>
      </c>
      <c r="M96" s="9">
        <v>19.399999999999999</v>
      </c>
      <c r="N96" s="9">
        <v>22.7</v>
      </c>
      <c r="O96" s="9">
        <v>26.7</v>
      </c>
      <c r="P96" s="9">
        <v>26.9</v>
      </c>
      <c r="Q96" s="10">
        <v>21.008333333333333</v>
      </c>
    </row>
    <row r="97" spans="1:17" s="2" customFormat="1" ht="16" thickBot="1" x14ac:dyDescent="0.4">
      <c r="A97" s="4">
        <f t="shared" si="5"/>
        <v>87155</v>
      </c>
      <c r="B97" s="4">
        <v>7</v>
      </c>
      <c r="C97" s="4" t="s">
        <v>38</v>
      </c>
      <c r="D97" s="4">
        <v>20</v>
      </c>
      <c r="E97" s="6">
        <v>2019</v>
      </c>
      <c r="F97" s="6">
        <v>2016</v>
      </c>
      <c r="G97" s="6">
        <v>2002</v>
      </c>
      <c r="H97" s="6">
        <v>2016</v>
      </c>
      <c r="I97" s="6">
        <v>1994</v>
      </c>
      <c r="J97" s="6">
        <v>2005</v>
      </c>
      <c r="K97" s="6">
        <v>1998</v>
      </c>
      <c r="L97" s="6">
        <v>2015</v>
      </c>
      <c r="M97" s="6">
        <v>2014</v>
      </c>
      <c r="N97" s="6">
        <v>2002</v>
      </c>
      <c r="O97" s="6">
        <v>2009</v>
      </c>
      <c r="P97" s="6">
        <v>2009</v>
      </c>
      <c r="Q97" s="6">
        <v>2014</v>
      </c>
    </row>
    <row r="98" spans="1:17" s="2" customFormat="1" ht="16" thickBot="1" x14ac:dyDescent="0.4">
      <c r="A98" s="4">
        <f t="shared" si="5"/>
        <v>87155</v>
      </c>
      <c r="B98" s="4">
        <v>7</v>
      </c>
      <c r="C98" s="4" t="s">
        <v>39</v>
      </c>
      <c r="D98" s="4">
        <v>17</v>
      </c>
      <c r="E98" s="9">
        <v>20.9</v>
      </c>
      <c r="F98" s="9">
        <v>20.7</v>
      </c>
      <c r="G98" s="9">
        <v>20</v>
      </c>
      <c r="H98" s="9">
        <v>16.399999999999999</v>
      </c>
      <c r="I98" s="9">
        <v>13</v>
      </c>
      <c r="J98" s="9">
        <v>11.1</v>
      </c>
      <c r="K98" s="9">
        <v>9.9</v>
      </c>
      <c r="L98" s="9">
        <v>10.6</v>
      </c>
      <c r="M98" s="9">
        <v>11.9</v>
      </c>
      <c r="N98" s="9">
        <v>15.2</v>
      </c>
      <c r="O98" s="9">
        <v>16.100000000000001</v>
      </c>
      <c r="P98" s="9">
        <v>19.5</v>
      </c>
      <c r="Q98" s="10">
        <v>17.416666666666668</v>
      </c>
    </row>
    <row r="99" spans="1:17" s="2" customFormat="1" ht="16" thickBot="1" x14ac:dyDescent="0.4">
      <c r="A99" s="4">
        <f t="shared" si="5"/>
        <v>87155</v>
      </c>
      <c r="B99" s="4">
        <v>7</v>
      </c>
      <c r="C99" s="4" t="s">
        <v>40</v>
      </c>
      <c r="D99" s="4">
        <v>18</v>
      </c>
      <c r="E99" s="6">
        <v>2012</v>
      </c>
      <c r="F99" s="6">
        <v>2004</v>
      </c>
      <c r="G99" s="6">
        <v>2012</v>
      </c>
      <c r="H99" s="6">
        <v>2020</v>
      </c>
      <c r="I99" s="6">
        <v>2004</v>
      </c>
      <c r="J99" s="6">
        <v>2016</v>
      </c>
      <c r="K99" s="6">
        <v>2007</v>
      </c>
      <c r="L99" s="6">
        <v>2007</v>
      </c>
      <c r="M99" s="6">
        <v>2005</v>
      </c>
      <c r="N99" s="6">
        <v>1995</v>
      </c>
      <c r="O99" s="6">
        <v>2010</v>
      </c>
      <c r="P99" s="6">
        <v>2008</v>
      </c>
      <c r="Q99" s="6">
        <v>2020</v>
      </c>
    </row>
    <row r="100" spans="1:17" s="2" customFormat="1" ht="16" thickBot="1" x14ac:dyDescent="0.4">
      <c r="A100" s="4">
        <f t="shared" si="5"/>
        <v>87155</v>
      </c>
      <c r="B100" s="4">
        <v>7</v>
      </c>
      <c r="C100" s="4" t="s">
        <v>41</v>
      </c>
      <c r="D100" s="4">
        <v>98</v>
      </c>
      <c r="E100" s="9">
        <v>29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29</v>
      </c>
      <c r="Q100" s="10">
        <v>28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87155</v>
      </c>
      <c r="B106" s="11">
        <v>8</v>
      </c>
      <c r="C106" s="11" t="s">
        <v>36</v>
      </c>
      <c r="D106" s="11">
        <v>4</v>
      </c>
      <c r="E106" s="10">
        <v>236.92857142857144</v>
      </c>
      <c r="F106" s="10">
        <v>205.65517241379311</v>
      </c>
      <c r="G106" s="10">
        <v>187.03333333333333</v>
      </c>
      <c r="H106" s="10">
        <v>170.14285714285717</v>
      </c>
      <c r="I106" s="10">
        <v>157.65714285714287</v>
      </c>
      <c r="J106" s="10">
        <v>125.57142857142856</v>
      </c>
      <c r="K106" s="10">
        <v>150.83103448275861</v>
      </c>
      <c r="L106" s="10">
        <v>170.49999999999994</v>
      </c>
      <c r="M106" s="10">
        <v>157.17857142857142</v>
      </c>
      <c r="N106" s="10">
        <v>183.23214285714289</v>
      </c>
      <c r="O106" s="10">
        <v>227.35714285714286</v>
      </c>
      <c r="P106" s="10">
        <v>230.08888888888885</v>
      </c>
      <c r="Q106" s="10">
        <v>2204.6056604634186</v>
      </c>
    </row>
    <row r="107" spans="1:17" s="2" customFormat="1" ht="16" thickBot="1" x14ac:dyDescent="0.4">
      <c r="A107" s="4">
        <f>$A$10</f>
        <v>87155</v>
      </c>
      <c r="B107" s="4">
        <v>8</v>
      </c>
      <c r="C107" s="4" t="s">
        <v>41</v>
      </c>
      <c r="D107" s="4">
        <v>98</v>
      </c>
      <c r="E107" s="9">
        <v>28</v>
      </c>
      <c r="F107" s="9">
        <v>29</v>
      </c>
      <c r="G107" s="9">
        <v>27</v>
      </c>
      <c r="H107" s="9">
        <v>28</v>
      </c>
      <c r="I107" s="9">
        <v>28</v>
      </c>
      <c r="J107" s="9">
        <v>28</v>
      </c>
      <c r="K107" s="9">
        <v>29</v>
      </c>
      <c r="L107" s="9">
        <v>29</v>
      </c>
      <c r="M107" s="9">
        <v>28</v>
      </c>
      <c r="N107" s="9">
        <v>28</v>
      </c>
      <c r="O107" s="9">
        <v>28</v>
      </c>
      <c r="P107" s="9">
        <v>27</v>
      </c>
      <c r="Q107" s="10">
        <v>25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87155</v>
      </c>
      <c r="B117" s="4">
        <v>30</v>
      </c>
      <c r="C117" s="4" t="s">
        <v>50</v>
      </c>
      <c r="D117" s="4">
        <v>1</v>
      </c>
      <c r="E117" s="9">
        <v>3.6517241379310348</v>
      </c>
      <c r="F117" s="9">
        <v>3.7199999999999998</v>
      </c>
      <c r="G117" s="9">
        <v>3.563333333333333</v>
      </c>
      <c r="H117" s="9">
        <v>3.7633333333333336</v>
      </c>
      <c r="I117" s="9">
        <v>4.0199999999999996</v>
      </c>
      <c r="J117" s="9">
        <v>4.416666666666667</v>
      </c>
      <c r="K117" s="9">
        <v>3.8033333333333328</v>
      </c>
      <c r="L117" s="9">
        <v>3.3833333333333337</v>
      </c>
      <c r="M117" s="9">
        <v>3.7299999999999995</v>
      </c>
      <c r="N117" s="9">
        <v>3.9566666666666666</v>
      </c>
      <c r="O117" s="9">
        <v>3.3833333333333337</v>
      </c>
      <c r="P117" s="9">
        <v>3.6689655172413795</v>
      </c>
      <c r="Q117" s="10">
        <v>3.7550574712643674</v>
      </c>
    </row>
    <row r="118" spans="1:17" s="2" customFormat="1" ht="16" thickBot="1" x14ac:dyDescent="0.4">
      <c r="A118" s="4">
        <f t="shared" si="6"/>
        <v>87155</v>
      </c>
      <c r="B118" s="4">
        <v>30</v>
      </c>
      <c r="C118" s="4" t="s">
        <v>37</v>
      </c>
      <c r="D118" s="4">
        <v>19</v>
      </c>
      <c r="E118" s="9">
        <v>5</v>
      </c>
      <c r="F118" s="9">
        <v>5.2</v>
      </c>
      <c r="G118" s="9">
        <v>4.8</v>
      </c>
      <c r="H118" s="9">
        <v>5.4</v>
      </c>
      <c r="I118" s="9">
        <v>5.7</v>
      </c>
      <c r="J118" s="9">
        <v>5.8</v>
      </c>
      <c r="K118" s="9">
        <v>4.7</v>
      </c>
      <c r="L118" s="9">
        <v>4.7</v>
      </c>
      <c r="M118" s="9">
        <v>5.4</v>
      </c>
      <c r="N118" s="9">
        <v>4.9000000000000004</v>
      </c>
      <c r="O118" s="9">
        <v>5.0999999999999996</v>
      </c>
      <c r="P118" s="9">
        <v>5.0999999999999996</v>
      </c>
      <c r="Q118" s="10">
        <v>4.3583333333333334</v>
      </c>
    </row>
    <row r="119" spans="1:17" s="2" customFormat="1" ht="16" thickBot="1" x14ac:dyDescent="0.4">
      <c r="A119" s="4">
        <f t="shared" si="6"/>
        <v>87155</v>
      </c>
      <c r="B119" s="4">
        <v>30</v>
      </c>
      <c r="C119" s="4" t="s">
        <v>38</v>
      </c>
      <c r="D119" s="4">
        <v>20</v>
      </c>
      <c r="E119" s="6">
        <v>2019</v>
      </c>
      <c r="F119" s="6">
        <v>1998</v>
      </c>
      <c r="G119" s="6">
        <v>1998</v>
      </c>
      <c r="H119" s="6">
        <v>2002</v>
      </c>
      <c r="I119" s="6">
        <v>2017</v>
      </c>
      <c r="J119" s="6">
        <v>2000</v>
      </c>
      <c r="K119" s="6">
        <v>2018</v>
      </c>
      <c r="L119" s="6">
        <v>2004</v>
      </c>
      <c r="M119" s="6">
        <v>2001</v>
      </c>
      <c r="N119" s="6">
        <v>2007</v>
      </c>
      <c r="O119" s="6">
        <v>2015</v>
      </c>
      <c r="P119" s="6">
        <v>2015</v>
      </c>
      <c r="Q119" s="6">
        <v>2015</v>
      </c>
    </row>
    <row r="120" spans="1:17" s="2" customFormat="1" ht="16" thickBot="1" x14ac:dyDescent="0.4">
      <c r="A120" s="4">
        <f t="shared" si="6"/>
        <v>87155</v>
      </c>
      <c r="B120" s="4">
        <v>30</v>
      </c>
      <c r="C120" s="4" t="s">
        <v>39</v>
      </c>
      <c r="D120" s="4">
        <v>17</v>
      </c>
      <c r="E120" s="9">
        <v>2.5</v>
      </c>
      <c r="F120" s="9">
        <v>2.2999999999999998</v>
      </c>
      <c r="G120" s="9">
        <v>2.2999999999999998</v>
      </c>
      <c r="H120" s="9">
        <v>1.5</v>
      </c>
      <c r="I120" s="9">
        <v>2.2000000000000002</v>
      </c>
      <c r="J120" s="9">
        <v>2.8</v>
      </c>
      <c r="K120" s="9">
        <v>1.8</v>
      </c>
      <c r="L120" s="9">
        <v>2.1</v>
      </c>
      <c r="M120" s="9">
        <v>2.4</v>
      </c>
      <c r="N120" s="9">
        <v>2.5</v>
      </c>
      <c r="O120" s="9">
        <v>2.2999999999999998</v>
      </c>
      <c r="P120" s="9">
        <v>2.5</v>
      </c>
      <c r="Q120" s="10">
        <v>3.0583333333333336</v>
      </c>
    </row>
    <row r="121" spans="1:17" s="2" customFormat="1" ht="16" thickBot="1" x14ac:dyDescent="0.4">
      <c r="A121" s="4">
        <f t="shared" si="6"/>
        <v>87155</v>
      </c>
      <c r="B121" s="4">
        <v>30</v>
      </c>
      <c r="C121" s="4" t="s">
        <v>40</v>
      </c>
      <c r="D121" s="4">
        <v>18</v>
      </c>
      <c r="E121" s="6">
        <v>2004</v>
      </c>
      <c r="F121" s="6">
        <v>2018</v>
      </c>
      <c r="G121" s="6">
        <v>2012</v>
      </c>
      <c r="H121" s="6">
        <v>2020</v>
      </c>
      <c r="I121" s="6">
        <v>2006</v>
      </c>
      <c r="J121" s="6">
        <v>2009</v>
      </c>
      <c r="K121" s="6">
        <v>2005</v>
      </c>
      <c r="L121" s="6">
        <v>1999</v>
      </c>
      <c r="M121" s="6">
        <v>2016</v>
      </c>
      <c r="N121" s="6">
        <v>2004</v>
      </c>
      <c r="O121" s="6">
        <v>2017</v>
      </c>
      <c r="P121" s="6">
        <v>2020</v>
      </c>
      <c r="Q121" s="6">
        <v>2020</v>
      </c>
    </row>
    <row r="122" spans="1:17" s="2" customFormat="1" ht="16" thickBot="1" x14ac:dyDescent="0.4">
      <c r="A122" s="4">
        <f t="shared" si="6"/>
        <v>87155</v>
      </c>
      <c r="B122" s="4">
        <v>30</v>
      </c>
      <c r="C122" s="4" t="s">
        <v>41</v>
      </c>
      <c r="D122" s="4">
        <v>98</v>
      </c>
      <c r="E122" s="9">
        <v>29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29</v>
      </c>
      <c r="Q122" s="10">
        <v>28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87155</v>
      </c>
      <c r="B128" s="4">
        <v>38</v>
      </c>
      <c r="C128" s="4" t="s">
        <v>50</v>
      </c>
      <c r="D128" s="4">
        <v>1</v>
      </c>
      <c r="E128" s="9">
        <v>71.482758620689651</v>
      </c>
      <c r="F128" s="9">
        <v>74.066666666666663</v>
      </c>
      <c r="G128" s="9">
        <v>76.733333333333334</v>
      </c>
      <c r="H128" s="9">
        <v>80</v>
      </c>
      <c r="I128" s="9">
        <v>82.166666666666671</v>
      </c>
      <c r="J128" s="9">
        <v>81.900000000000006</v>
      </c>
      <c r="K128" s="9">
        <v>76.63333333333334</v>
      </c>
      <c r="L128" s="9">
        <v>70.533333333333331</v>
      </c>
      <c r="M128" s="9">
        <v>68.766666666666666</v>
      </c>
      <c r="N128" s="9">
        <v>71.86666666666666</v>
      </c>
      <c r="O128" s="9">
        <v>71.233333333333334</v>
      </c>
      <c r="P128" s="9">
        <v>71.448275862068968</v>
      </c>
      <c r="Q128" s="10">
        <v>74.735919540229887</v>
      </c>
    </row>
    <row r="129" spans="1:17" s="2" customFormat="1" ht="16" thickBot="1" x14ac:dyDescent="0.4">
      <c r="A129" s="4">
        <f t="shared" si="7"/>
        <v>87155</v>
      </c>
      <c r="B129" s="4">
        <v>38</v>
      </c>
      <c r="C129" s="4" t="s">
        <v>37</v>
      </c>
      <c r="D129" s="4">
        <v>19</v>
      </c>
      <c r="E129" s="9">
        <v>81</v>
      </c>
      <c r="F129" s="9">
        <v>84</v>
      </c>
      <c r="G129" s="9">
        <v>83</v>
      </c>
      <c r="H129" s="9">
        <v>85</v>
      </c>
      <c r="I129" s="9">
        <v>90</v>
      </c>
      <c r="J129" s="9">
        <v>88</v>
      </c>
      <c r="K129" s="9">
        <v>85</v>
      </c>
      <c r="L129" s="9">
        <v>85</v>
      </c>
      <c r="M129" s="9">
        <v>79</v>
      </c>
      <c r="N129" s="9">
        <v>82</v>
      </c>
      <c r="O129" s="9">
        <v>80</v>
      </c>
      <c r="P129" s="9">
        <v>81</v>
      </c>
      <c r="Q129" s="10">
        <v>78.916666666666671</v>
      </c>
    </row>
    <row r="130" spans="1:17" s="2" customFormat="1" ht="16" thickBot="1" x14ac:dyDescent="0.4">
      <c r="A130" s="4">
        <f t="shared" si="7"/>
        <v>87155</v>
      </c>
      <c r="B130" s="4">
        <v>38</v>
      </c>
      <c r="C130" s="4" t="s">
        <v>38</v>
      </c>
      <c r="D130" s="4">
        <v>20</v>
      </c>
      <c r="E130" s="6">
        <v>2019</v>
      </c>
      <c r="F130" s="6">
        <v>1998</v>
      </c>
      <c r="G130" s="6">
        <v>1996</v>
      </c>
      <c r="H130" s="6">
        <v>1999</v>
      </c>
      <c r="I130" s="6">
        <v>2019</v>
      </c>
      <c r="J130" s="6">
        <v>2005</v>
      </c>
      <c r="K130" s="6">
        <v>2002</v>
      </c>
      <c r="L130" s="6">
        <v>1998</v>
      </c>
      <c r="M130" s="6">
        <v>2014</v>
      </c>
      <c r="N130" s="6">
        <v>1996</v>
      </c>
      <c r="O130" s="6">
        <v>1997</v>
      </c>
      <c r="P130" s="6">
        <v>1996</v>
      </c>
      <c r="Q130" s="6">
        <v>1998</v>
      </c>
    </row>
    <row r="131" spans="1:17" s="2" customFormat="1" ht="16" thickBot="1" x14ac:dyDescent="0.4">
      <c r="A131" s="4">
        <f t="shared" si="7"/>
        <v>87155</v>
      </c>
      <c r="B131" s="4">
        <v>38</v>
      </c>
      <c r="C131" s="4" t="s">
        <v>39</v>
      </c>
      <c r="D131" s="4">
        <v>17</v>
      </c>
      <c r="E131" s="9">
        <v>60</v>
      </c>
      <c r="F131" s="9">
        <v>63</v>
      </c>
      <c r="G131" s="9">
        <v>65</v>
      </c>
      <c r="H131" s="9">
        <v>67</v>
      </c>
      <c r="I131" s="9">
        <v>69</v>
      </c>
      <c r="J131" s="9">
        <v>74</v>
      </c>
      <c r="K131" s="9">
        <v>69</v>
      </c>
      <c r="L131" s="9">
        <v>55</v>
      </c>
      <c r="M131" s="9">
        <v>58</v>
      </c>
      <c r="N131" s="9">
        <v>56</v>
      </c>
      <c r="O131" s="9">
        <v>57</v>
      </c>
      <c r="P131" s="9">
        <v>57</v>
      </c>
      <c r="Q131" s="10">
        <v>65.916666666666671</v>
      </c>
    </row>
    <row r="132" spans="1:17" s="2" customFormat="1" ht="16" thickBot="1" x14ac:dyDescent="0.4">
      <c r="A132" s="4">
        <f t="shared" si="7"/>
        <v>87155</v>
      </c>
      <c r="B132" s="4">
        <v>38</v>
      </c>
      <c r="C132" s="4" t="s">
        <v>40</v>
      </c>
      <c r="D132" s="4">
        <v>18</v>
      </c>
      <c r="E132" s="6">
        <v>2012</v>
      </c>
      <c r="F132" s="6">
        <v>2006</v>
      </c>
      <c r="G132" s="6">
        <v>2012</v>
      </c>
      <c r="H132" s="6">
        <v>2009</v>
      </c>
      <c r="I132" s="6">
        <v>2008</v>
      </c>
      <c r="J132" s="6">
        <v>2020</v>
      </c>
      <c r="K132" s="6">
        <v>2004</v>
      </c>
      <c r="L132" s="6">
        <v>2020</v>
      </c>
      <c r="M132" s="6">
        <v>2020</v>
      </c>
      <c r="N132" s="6">
        <v>2009</v>
      </c>
      <c r="O132" s="6">
        <v>2020</v>
      </c>
      <c r="P132" s="6">
        <v>2008</v>
      </c>
      <c r="Q132" s="6">
        <v>2020</v>
      </c>
    </row>
    <row r="133" spans="1:17" s="2" customFormat="1" ht="16" thickBot="1" x14ac:dyDescent="0.4">
      <c r="A133" s="4">
        <f t="shared" si="7"/>
        <v>87155</v>
      </c>
      <c r="B133" s="4">
        <v>38</v>
      </c>
      <c r="C133" s="4" t="s">
        <v>41</v>
      </c>
      <c r="D133" s="4">
        <v>98</v>
      </c>
      <c r="E133" s="9">
        <v>29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29</v>
      </c>
      <c r="Q133" s="10">
        <v>28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87155</v>
      </c>
      <c r="B139" s="4">
        <v>39</v>
      </c>
      <c r="C139" s="4" t="s">
        <v>50</v>
      </c>
      <c r="D139" s="4">
        <v>1</v>
      </c>
      <c r="E139" s="9">
        <v>20.658620689655166</v>
      </c>
      <c r="F139" s="9">
        <v>20.479999999999997</v>
      </c>
      <c r="G139" s="9">
        <v>19.609999999999996</v>
      </c>
      <c r="H139" s="9">
        <v>17.3</v>
      </c>
      <c r="I139" s="9">
        <v>14.14666666666667</v>
      </c>
      <c r="J139" s="9">
        <v>12.243333333333334</v>
      </c>
      <c r="K139" s="9">
        <v>10.063333333333333</v>
      </c>
      <c r="L139" s="9">
        <v>10.596666666666666</v>
      </c>
      <c r="M139" s="9">
        <v>12.303333333333335</v>
      </c>
      <c r="N139" s="9">
        <v>16.123333333333331</v>
      </c>
      <c r="O139" s="9">
        <v>17.506666666666668</v>
      </c>
      <c r="P139" s="9">
        <v>19.703448275862069</v>
      </c>
      <c r="Q139" s="10">
        <v>15.894616858237546</v>
      </c>
    </row>
    <row r="140" spans="1:17" s="2" customFormat="1" ht="16" thickBot="1" x14ac:dyDescent="0.4">
      <c r="A140" s="4">
        <f t="shared" si="8"/>
        <v>87155</v>
      </c>
      <c r="B140" s="4">
        <v>39</v>
      </c>
      <c r="C140" s="4" t="s">
        <v>37</v>
      </c>
      <c r="D140" s="4">
        <v>19</v>
      </c>
      <c r="E140" s="9">
        <v>23.4</v>
      </c>
      <c r="F140" s="9">
        <v>23.5</v>
      </c>
      <c r="G140" s="9">
        <v>22.7</v>
      </c>
      <c r="H140" s="9">
        <v>20</v>
      </c>
      <c r="I140" s="9">
        <v>17.8</v>
      </c>
      <c r="J140" s="9">
        <v>16.600000000000001</v>
      </c>
      <c r="K140" s="9">
        <v>13.4</v>
      </c>
      <c r="L140" s="9">
        <v>15</v>
      </c>
      <c r="M140" s="9">
        <v>16.5</v>
      </c>
      <c r="N140" s="9">
        <v>19</v>
      </c>
      <c r="O140" s="9">
        <v>21.9</v>
      </c>
      <c r="P140" s="9">
        <v>22</v>
      </c>
      <c r="Q140" s="10">
        <v>17.558333333333334</v>
      </c>
    </row>
    <row r="141" spans="1:17" s="2" customFormat="1" ht="16" thickBot="1" x14ac:dyDescent="0.4">
      <c r="A141" s="4">
        <f t="shared" si="8"/>
        <v>87155</v>
      </c>
      <c r="B141" s="4">
        <v>39</v>
      </c>
      <c r="C141" s="4" t="s">
        <v>38</v>
      </c>
      <c r="D141" s="4">
        <v>20</v>
      </c>
      <c r="E141" s="6">
        <v>2019</v>
      </c>
      <c r="F141" s="6">
        <v>2016</v>
      </c>
      <c r="G141" s="6">
        <v>2002</v>
      </c>
      <c r="H141" s="6">
        <v>2018</v>
      </c>
      <c r="I141" s="6">
        <v>1994</v>
      </c>
      <c r="J141" s="6">
        <v>2005</v>
      </c>
      <c r="K141" s="6">
        <v>1998</v>
      </c>
      <c r="L141" s="6">
        <v>2015</v>
      </c>
      <c r="M141" s="6">
        <v>2014</v>
      </c>
      <c r="N141" s="6">
        <v>2002</v>
      </c>
      <c r="O141" s="6">
        <v>2009</v>
      </c>
      <c r="P141" s="6">
        <v>2009</v>
      </c>
      <c r="Q141" s="6">
        <v>2014</v>
      </c>
    </row>
    <row r="142" spans="1:17" s="2" customFormat="1" ht="16" thickBot="1" x14ac:dyDescent="0.4">
      <c r="A142" s="4">
        <f t="shared" si="8"/>
        <v>87155</v>
      </c>
      <c r="B142" s="4">
        <v>39</v>
      </c>
      <c r="C142" s="4" t="s">
        <v>39</v>
      </c>
      <c r="D142" s="4">
        <v>17</v>
      </c>
      <c r="E142" s="9">
        <v>17.899999999999999</v>
      </c>
      <c r="F142" s="9">
        <v>17.600000000000001</v>
      </c>
      <c r="G142" s="9">
        <v>16.899999999999999</v>
      </c>
      <c r="H142" s="9">
        <v>13.7</v>
      </c>
      <c r="I142" s="9">
        <v>10.3</v>
      </c>
      <c r="J142" s="9">
        <v>7.9</v>
      </c>
      <c r="K142" s="9">
        <v>5.6</v>
      </c>
      <c r="L142" s="9">
        <v>7.2</v>
      </c>
      <c r="M142" s="9">
        <v>8.6999999999999993</v>
      </c>
      <c r="N142" s="9">
        <v>12.4</v>
      </c>
      <c r="O142" s="9">
        <v>13.7</v>
      </c>
      <c r="P142" s="9">
        <v>16.600000000000001</v>
      </c>
      <c r="Q142" s="10">
        <v>14.225000000000001</v>
      </c>
    </row>
    <row r="143" spans="1:17" s="2" customFormat="1" ht="16" thickBot="1" x14ac:dyDescent="0.4">
      <c r="A143" s="4">
        <f t="shared" si="8"/>
        <v>87155</v>
      </c>
      <c r="B143" s="4">
        <v>39</v>
      </c>
      <c r="C143" s="4" t="s">
        <v>40</v>
      </c>
      <c r="D143" s="4">
        <v>18</v>
      </c>
      <c r="E143" s="6">
        <v>2012</v>
      </c>
      <c r="F143" s="6">
        <v>2004</v>
      </c>
      <c r="G143" s="6">
        <v>2012</v>
      </c>
      <c r="H143" s="6">
        <v>2020</v>
      </c>
      <c r="I143" s="6">
        <v>2007</v>
      </c>
      <c r="J143" s="6">
        <v>1996</v>
      </c>
      <c r="K143" s="6">
        <v>2007</v>
      </c>
      <c r="L143" s="6">
        <v>2007</v>
      </c>
      <c r="M143" s="6">
        <v>2005</v>
      </c>
      <c r="N143" s="6">
        <v>1995</v>
      </c>
      <c r="O143" s="6">
        <v>2010</v>
      </c>
      <c r="P143" s="6">
        <v>2008</v>
      </c>
      <c r="Q143" s="6">
        <v>2020</v>
      </c>
    </row>
    <row r="144" spans="1:17" s="2" customFormat="1" ht="16" thickBot="1" x14ac:dyDescent="0.4">
      <c r="A144" s="4">
        <f t="shared" si="8"/>
        <v>87155</v>
      </c>
      <c r="B144" s="4">
        <v>39</v>
      </c>
      <c r="C144" s="4" t="s">
        <v>41</v>
      </c>
      <c r="D144" s="4">
        <v>98</v>
      </c>
      <c r="E144" s="9">
        <v>29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29</v>
      </c>
      <c r="Q144" s="10">
        <v>28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87155</v>
      </c>
      <c r="B150" s="4">
        <v>10</v>
      </c>
      <c r="C150" s="4" t="s">
        <v>50</v>
      </c>
      <c r="D150" s="4">
        <v>1</v>
      </c>
      <c r="E150" s="9">
        <v>1003.0571428571429</v>
      </c>
      <c r="F150" s="9">
        <v>1004.1965517241381</v>
      </c>
      <c r="G150" s="9">
        <v>1005.6448275862069</v>
      </c>
      <c r="H150" s="9">
        <v>1007.6766666666666</v>
      </c>
      <c r="I150" s="9">
        <v>1009.9448275862068</v>
      </c>
      <c r="J150" s="9">
        <v>1010.3103448275863</v>
      </c>
      <c r="K150" s="9">
        <v>1011.3862068965517</v>
      </c>
      <c r="L150" s="9">
        <v>1010.2517241379308</v>
      </c>
      <c r="M150" s="9">
        <v>1008.6034482758622</v>
      </c>
      <c r="N150" s="9">
        <v>1005.7689655172413</v>
      </c>
      <c r="O150" s="9">
        <v>1004.3310344827588</v>
      </c>
      <c r="P150" s="9">
        <v>1002.8499999999997</v>
      </c>
      <c r="Q150" s="10">
        <v>1007.0018117131912</v>
      </c>
    </row>
    <row r="151" spans="1:17" s="2" customFormat="1" ht="16" thickBot="1" x14ac:dyDescent="0.4">
      <c r="A151" s="4">
        <f t="shared" si="9"/>
        <v>87155</v>
      </c>
      <c r="B151" s="4">
        <v>10</v>
      </c>
      <c r="C151" s="4" t="s">
        <v>37</v>
      </c>
      <c r="D151" s="4">
        <v>19</v>
      </c>
      <c r="E151" s="9">
        <v>1004.6</v>
      </c>
      <c r="F151" s="9">
        <v>1005.9</v>
      </c>
      <c r="G151" s="9">
        <v>1008.4</v>
      </c>
      <c r="H151" s="9">
        <v>1011.1</v>
      </c>
      <c r="I151" s="9">
        <v>1013.2</v>
      </c>
      <c r="J151" s="9">
        <v>1015.2</v>
      </c>
      <c r="K151" s="9">
        <v>1015</v>
      </c>
      <c r="L151" s="9">
        <v>1013.6</v>
      </c>
      <c r="M151" s="9">
        <v>1012</v>
      </c>
      <c r="N151" s="9">
        <v>1008.8</v>
      </c>
      <c r="O151" s="9">
        <v>1006.8</v>
      </c>
      <c r="P151" s="9">
        <v>1004.8</v>
      </c>
      <c r="Q151" s="10"/>
    </row>
    <row r="152" spans="1:17" s="2" customFormat="1" ht="16" thickBot="1" x14ac:dyDescent="0.4">
      <c r="A152" s="4">
        <f t="shared" si="9"/>
        <v>87155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2006</v>
      </c>
      <c r="J152" s="6">
        <v>2016</v>
      </c>
      <c r="K152" s="6">
        <v>1992</v>
      </c>
      <c r="L152" s="6">
        <v>2003</v>
      </c>
      <c r="M152" s="6">
        <v>2005</v>
      </c>
      <c r="N152" s="6">
        <v>1999</v>
      </c>
      <c r="O152" s="6">
        <v>1999</v>
      </c>
      <c r="P152" s="6">
        <v>2001</v>
      </c>
      <c r="Q152" s="6"/>
    </row>
    <row r="153" spans="1:17" s="2" customFormat="1" ht="16" thickBot="1" x14ac:dyDescent="0.4">
      <c r="A153" s="4">
        <f t="shared" si="9"/>
        <v>87155</v>
      </c>
      <c r="B153" s="4">
        <v>10</v>
      </c>
      <c r="C153" s="4" t="s">
        <v>39</v>
      </c>
      <c r="D153" s="4">
        <v>17</v>
      </c>
      <c r="E153" s="9">
        <v>1001.4</v>
      </c>
      <c r="F153" s="9">
        <v>1002</v>
      </c>
      <c r="G153" s="9">
        <v>1003.9</v>
      </c>
      <c r="H153" s="9">
        <v>1005</v>
      </c>
      <c r="I153" s="9">
        <v>1005.7</v>
      </c>
      <c r="J153" s="9">
        <v>1006.2</v>
      </c>
      <c r="K153" s="9">
        <v>1007.9</v>
      </c>
      <c r="L153" s="9">
        <v>1006.1</v>
      </c>
      <c r="M153" s="9">
        <v>1005.5</v>
      </c>
      <c r="N153" s="9">
        <v>1002.6</v>
      </c>
      <c r="O153" s="9">
        <v>998.8</v>
      </c>
      <c r="P153" s="9">
        <v>1000</v>
      </c>
      <c r="Q153" s="10"/>
    </row>
    <row r="154" spans="1:17" s="2" customFormat="1" ht="16" thickBot="1" x14ac:dyDescent="0.4">
      <c r="A154" s="4">
        <f t="shared" si="9"/>
        <v>87155</v>
      </c>
      <c r="B154" s="4">
        <v>10</v>
      </c>
      <c r="C154" s="4" t="s">
        <v>40</v>
      </c>
      <c r="D154" s="4">
        <v>18</v>
      </c>
      <c r="E154" s="6">
        <v>2011</v>
      </c>
      <c r="F154" s="6">
        <v>2010</v>
      </c>
      <c r="G154" s="6">
        <v>2002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1991</v>
      </c>
      <c r="Q154" s="6"/>
    </row>
    <row r="155" spans="1:17" s="2" customFormat="1" ht="16" thickBot="1" x14ac:dyDescent="0.4">
      <c r="A155" s="4">
        <f t="shared" si="9"/>
        <v>87155</v>
      </c>
      <c r="B155" s="4">
        <v>10</v>
      </c>
      <c r="C155" s="4" t="s">
        <v>41</v>
      </c>
      <c r="D155" s="4">
        <v>98</v>
      </c>
      <c r="E155" s="9">
        <v>28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28</v>
      </c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87155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0.1</v>
      </c>
      <c r="J161" s="17">
        <v>0.8</v>
      </c>
      <c r="K161" s="17">
        <v>2.0333333333333332</v>
      </c>
      <c r="L161" s="17">
        <v>0.93333333333333335</v>
      </c>
      <c r="M161" s="17">
        <v>0.13333333333333333</v>
      </c>
      <c r="N161" s="17">
        <v>0</v>
      </c>
      <c r="O161" s="17">
        <v>0</v>
      </c>
      <c r="P161" s="17">
        <v>0</v>
      </c>
      <c r="Q161" s="17">
        <v>3.9999999999999996</v>
      </c>
    </row>
    <row r="162" spans="1:17" s="14" customFormat="1" ht="16" thickBot="1" x14ac:dyDescent="0.4">
      <c r="A162" s="11">
        <f>$A$10</f>
        <v>87155</v>
      </c>
      <c r="B162" s="11">
        <v>13</v>
      </c>
      <c r="C162" s="11" t="s">
        <v>41</v>
      </c>
      <c r="D162" s="11">
        <v>98</v>
      </c>
      <c r="E162" s="10">
        <v>28</v>
      </c>
      <c r="F162" s="10">
        <v>29</v>
      </c>
      <c r="G162" s="10">
        <v>29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29</v>
      </c>
      <c r="O162" s="10">
        <v>29</v>
      </c>
      <c r="P162" s="10">
        <v>28</v>
      </c>
      <c r="Q162" s="10">
        <v>26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87155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87155</v>
      </c>
      <c r="B169" s="11">
        <v>47</v>
      </c>
      <c r="C169" s="11" t="s">
        <v>41</v>
      </c>
      <c r="D169" s="11">
        <v>98</v>
      </c>
      <c r="E169" s="10">
        <v>29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29</v>
      </c>
      <c r="Q169" s="10">
        <v>28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87155</v>
      </c>
      <c r="B175" s="4">
        <v>27</v>
      </c>
      <c r="C175" s="11" t="s">
        <v>47</v>
      </c>
      <c r="D175" s="20">
        <v>5</v>
      </c>
      <c r="E175" s="18">
        <v>3.4482758620689655E-2</v>
      </c>
      <c r="F175" s="18">
        <v>6.6666666666666666E-2</v>
      </c>
      <c r="G175" s="18">
        <v>3.3333333333333333E-2</v>
      </c>
      <c r="H175" s="18">
        <v>6.6666666666666666E-2</v>
      </c>
      <c r="I175" s="18">
        <v>0.1</v>
      </c>
      <c r="J175" s="18">
        <v>6.6666666666666666E-2</v>
      </c>
      <c r="K175" s="18">
        <v>0</v>
      </c>
      <c r="L175" s="18">
        <v>0.16666666666666666</v>
      </c>
      <c r="M175" s="18">
        <v>0.13333333333333333</v>
      </c>
      <c r="N175" s="18">
        <v>0.2</v>
      </c>
      <c r="O175" s="18">
        <v>6.6666666666666666E-2</v>
      </c>
      <c r="P175" s="18">
        <v>3.4482758620689655E-2</v>
      </c>
      <c r="Q175" s="18">
        <v>0.96896551724137925</v>
      </c>
    </row>
    <row r="176" spans="1:17" s="2" customFormat="1" ht="16" thickBot="1" x14ac:dyDescent="0.4">
      <c r="A176" s="11">
        <f>$A$10</f>
        <v>87155</v>
      </c>
      <c r="B176" s="4">
        <v>27</v>
      </c>
      <c r="C176" s="11" t="s">
        <v>41</v>
      </c>
      <c r="D176" s="20">
        <v>98</v>
      </c>
      <c r="E176" s="9">
        <v>29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29</v>
      </c>
      <c r="Q176" s="9">
        <v>28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23:A30 A36:A37 A43:A52 A58:A67 A73:A78 A84:A89 A95:A100 A106:A107 A117:A122 A128:A133 A139:A144 A150:A155 A161:A162 A168:A169 A175:A176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186"/>
  <sheetViews>
    <sheetView topLeftCell="D22" workbookViewId="0">
      <selection activeCell="A176" sqref="A175:A176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116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87162</v>
      </c>
      <c r="B10" s="4" t="s">
        <v>117</v>
      </c>
      <c r="C10" s="4" t="s">
        <v>118</v>
      </c>
      <c r="D10" s="6">
        <v>60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119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87162</v>
      </c>
      <c r="B23" s="4">
        <v>1</v>
      </c>
      <c r="C23" s="4" t="s">
        <v>36</v>
      </c>
      <c r="D23" s="4">
        <v>4</v>
      </c>
      <c r="E23" s="9">
        <v>163.51000000000002</v>
      </c>
      <c r="F23" s="9">
        <v>135.56000000000003</v>
      </c>
      <c r="G23" s="9">
        <v>138.16666666666663</v>
      </c>
      <c r="H23" s="9">
        <v>159.61000000000004</v>
      </c>
      <c r="I23" s="9">
        <v>110.06</v>
      </c>
      <c r="J23" s="9">
        <v>60.25333333333333</v>
      </c>
      <c r="K23" s="9">
        <v>41.003333333333337</v>
      </c>
      <c r="L23" s="9">
        <v>34.763333333333328</v>
      </c>
      <c r="M23" s="9">
        <v>74.836666666666659</v>
      </c>
      <c r="N23" s="9">
        <v>150.34666666666669</v>
      </c>
      <c r="O23" s="9">
        <v>159.85666666666665</v>
      </c>
      <c r="P23" s="9">
        <v>178.39666666666668</v>
      </c>
      <c r="Q23" s="10">
        <v>1406.3633333333335</v>
      </c>
    </row>
    <row r="24" spans="1:17" s="2" customFormat="1" ht="16" thickBot="1" x14ac:dyDescent="0.4">
      <c r="A24" s="4">
        <f t="shared" ref="A24:A30" si="0">$A$10</f>
        <v>87162</v>
      </c>
      <c r="B24" s="4">
        <v>1</v>
      </c>
      <c r="C24" s="4" t="s">
        <v>37</v>
      </c>
      <c r="D24" s="4">
        <v>19</v>
      </c>
      <c r="E24" s="9">
        <v>304.5</v>
      </c>
      <c r="F24" s="9">
        <v>310.5</v>
      </c>
      <c r="G24" s="9">
        <v>403.2</v>
      </c>
      <c r="H24" s="9">
        <v>390.2</v>
      </c>
      <c r="I24" s="9">
        <v>309</v>
      </c>
      <c r="J24" s="9">
        <v>151</v>
      </c>
      <c r="K24" s="9">
        <v>165.7</v>
      </c>
      <c r="L24" s="9">
        <v>144.4</v>
      </c>
      <c r="M24" s="9">
        <v>194.9</v>
      </c>
      <c r="N24" s="9">
        <v>310.2</v>
      </c>
      <c r="O24" s="9">
        <v>372.3</v>
      </c>
      <c r="P24" s="9">
        <v>425.3</v>
      </c>
      <c r="Q24" s="10">
        <v>2058.6999999999998</v>
      </c>
    </row>
    <row r="25" spans="1:17" s="2" customFormat="1" ht="16" thickBot="1" x14ac:dyDescent="0.4">
      <c r="A25" s="4">
        <f t="shared" si="0"/>
        <v>87162</v>
      </c>
      <c r="B25" s="4">
        <v>1</v>
      </c>
      <c r="C25" s="4" t="s">
        <v>38</v>
      </c>
      <c r="D25" s="4">
        <v>20</v>
      </c>
      <c r="E25" s="6">
        <v>1995</v>
      </c>
      <c r="F25" s="6">
        <v>1998</v>
      </c>
      <c r="G25" s="6">
        <v>2002</v>
      </c>
      <c r="H25" s="6">
        <v>1998</v>
      </c>
      <c r="I25" s="6">
        <v>2019</v>
      </c>
      <c r="J25" s="6">
        <v>2003</v>
      </c>
      <c r="K25" s="6">
        <v>2010</v>
      </c>
      <c r="L25" s="6">
        <v>1992</v>
      </c>
      <c r="M25" s="6">
        <v>1991</v>
      </c>
      <c r="N25" s="6">
        <v>2006</v>
      </c>
      <c r="O25" s="6">
        <v>2004</v>
      </c>
      <c r="P25" s="6">
        <v>2015</v>
      </c>
      <c r="Q25" s="6">
        <v>2002</v>
      </c>
    </row>
    <row r="26" spans="1:17" s="2" customFormat="1" ht="16" thickBot="1" x14ac:dyDescent="0.4">
      <c r="A26" s="4">
        <f t="shared" si="0"/>
        <v>87162</v>
      </c>
      <c r="B26" s="4">
        <v>1</v>
      </c>
      <c r="C26" s="4" t="s">
        <v>39</v>
      </c>
      <c r="D26" s="4">
        <v>17</v>
      </c>
      <c r="E26" s="9">
        <v>12.8</v>
      </c>
      <c r="F26" s="9">
        <v>4.0999999999999996</v>
      </c>
      <c r="G26" s="9">
        <v>10.1</v>
      </c>
      <c r="H26" s="9">
        <v>17.100000000000001</v>
      </c>
      <c r="I26" s="9">
        <v>13.1</v>
      </c>
      <c r="J26" s="9">
        <v>2</v>
      </c>
      <c r="K26" s="9">
        <v>0.5</v>
      </c>
      <c r="L26" s="9">
        <v>0.9</v>
      </c>
      <c r="M26" s="9">
        <v>1</v>
      </c>
      <c r="N26" s="9">
        <v>49.6</v>
      </c>
      <c r="O26" s="9">
        <v>27</v>
      </c>
      <c r="P26" s="9">
        <v>45</v>
      </c>
      <c r="Q26" s="10">
        <v>854.7</v>
      </c>
    </row>
    <row r="27" spans="1:17" s="2" customFormat="1" ht="16" thickBot="1" x14ac:dyDescent="0.4">
      <c r="A27" s="4">
        <f t="shared" si="0"/>
        <v>87162</v>
      </c>
      <c r="B27" s="4">
        <v>1</v>
      </c>
      <c r="C27" s="4" t="s">
        <v>40</v>
      </c>
      <c r="D27" s="4">
        <v>18</v>
      </c>
      <c r="E27" s="6">
        <v>2004</v>
      </c>
      <c r="F27" s="6">
        <v>1993</v>
      </c>
      <c r="G27" s="6">
        <v>2009</v>
      </c>
      <c r="H27" s="6">
        <v>1993</v>
      </c>
      <c r="I27" s="6">
        <v>2001</v>
      </c>
      <c r="J27" s="6">
        <v>2019</v>
      </c>
      <c r="K27" s="6">
        <v>2017</v>
      </c>
      <c r="L27" s="6">
        <v>2011</v>
      </c>
      <c r="M27" s="6">
        <v>2012</v>
      </c>
      <c r="N27" s="6">
        <v>1999</v>
      </c>
      <c r="O27" s="6">
        <v>2008</v>
      </c>
      <c r="P27" s="6">
        <v>2008</v>
      </c>
      <c r="Q27" s="6">
        <v>2008</v>
      </c>
    </row>
    <row r="28" spans="1:17" s="2" customFormat="1" ht="16" thickBot="1" x14ac:dyDescent="0.4">
      <c r="A28" s="4">
        <f t="shared" si="0"/>
        <v>87162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4">
        <f t="shared" si="0"/>
        <v>87162</v>
      </c>
      <c r="B29" s="4">
        <v>1</v>
      </c>
      <c r="C29" s="11" t="s">
        <v>42</v>
      </c>
      <c r="D29" s="11">
        <v>2</v>
      </c>
      <c r="E29" s="9">
        <v>159.1</v>
      </c>
      <c r="F29" s="9">
        <v>124</v>
      </c>
      <c r="G29" s="9">
        <v>111</v>
      </c>
      <c r="H29" s="9">
        <v>211</v>
      </c>
      <c r="I29" s="9">
        <v>123</v>
      </c>
      <c r="J29" s="9">
        <v>82</v>
      </c>
      <c r="K29" s="9">
        <v>74</v>
      </c>
      <c r="L29" s="9">
        <v>42</v>
      </c>
      <c r="M29" s="9">
        <v>90</v>
      </c>
      <c r="N29" s="9">
        <v>128.5</v>
      </c>
      <c r="O29" s="9">
        <v>113.5</v>
      </c>
      <c r="P29" s="9">
        <v>165</v>
      </c>
      <c r="Q29" s="10">
        <v>211</v>
      </c>
    </row>
    <row r="30" spans="1:17" s="2" customFormat="1" ht="16" thickBot="1" x14ac:dyDescent="0.4">
      <c r="A30" s="4">
        <f t="shared" si="0"/>
        <v>87162</v>
      </c>
      <c r="B30" s="4">
        <v>1</v>
      </c>
      <c r="C30" s="11" t="s">
        <v>43</v>
      </c>
      <c r="D30" s="11" t="s">
        <v>44</v>
      </c>
      <c r="E30" s="12">
        <v>36555</v>
      </c>
      <c r="F30" s="12">
        <v>36558</v>
      </c>
      <c r="G30" s="12">
        <v>41727</v>
      </c>
      <c r="H30" s="12">
        <v>35898</v>
      </c>
      <c r="I30" s="12">
        <v>42126</v>
      </c>
      <c r="J30" s="12">
        <v>37789</v>
      </c>
      <c r="K30" s="12">
        <v>40376</v>
      </c>
      <c r="L30" s="12">
        <v>41510</v>
      </c>
      <c r="M30" s="12">
        <v>33498</v>
      </c>
      <c r="N30" s="12">
        <v>35731</v>
      </c>
      <c r="O30" s="12">
        <v>38315</v>
      </c>
      <c r="P30" s="12">
        <v>37613</v>
      </c>
      <c r="Q30" s="13">
        <v>35898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87162</v>
      </c>
      <c r="B36" s="11">
        <v>2</v>
      </c>
      <c r="C36" s="11" t="s">
        <v>47</v>
      </c>
      <c r="D36" s="11">
        <v>5</v>
      </c>
      <c r="E36" s="10">
        <v>7.6</v>
      </c>
      <c r="F36" s="10">
        <v>7.4333333333333336</v>
      </c>
      <c r="G36" s="10">
        <v>6.7666666666666666</v>
      </c>
      <c r="H36" s="10">
        <v>6.8666666666666663</v>
      </c>
      <c r="I36" s="10">
        <v>6</v>
      </c>
      <c r="J36" s="10">
        <v>4.7333333333333334</v>
      </c>
      <c r="K36" s="10">
        <v>3.3666666666666667</v>
      </c>
      <c r="L36" s="10">
        <v>3.6333333333333333</v>
      </c>
      <c r="M36" s="10">
        <v>5.666666666666667</v>
      </c>
      <c r="N36" s="10">
        <v>8.3000000000000007</v>
      </c>
      <c r="O36" s="10">
        <v>7.7666666666666666</v>
      </c>
      <c r="P36" s="10">
        <v>7.833333333333333</v>
      </c>
      <c r="Q36" s="10">
        <v>75.966666666666669</v>
      </c>
    </row>
    <row r="37" spans="1:17" s="14" customFormat="1" ht="16" thickBot="1" x14ac:dyDescent="0.4">
      <c r="A37" s="11">
        <f>$A$10</f>
        <v>87162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87162</v>
      </c>
      <c r="B43" s="4">
        <v>3</v>
      </c>
      <c r="C43" s="4" t="s">
        <v>50</v>
      </c>
      <c r="D43" s="4">
        <v>1</v>
      </c>
      <c r="E43" s="9">
        <v>34.053333333333327</v>
      </c>
      <c r="F43" s="9">
        <v>33.026666666666664</v>
      </c>
      <c r="G43" s="9">
        <v>31.720000000000002</v>
      </c>
      <c r="H43" s="9">
        <v>28.636666666666674</v>
      </c>
      <c r="I43" s="9">
        <v>24.52666666666666</v>
      </c>
      <c r="J43" s="9">
        <v>22.776666666666664</v>
      </c>
      <c r="K43" s="9">
        <v>22.71</v>
      </c>
      <c r="L43" s="9">
        <v>25.380000000000003</v>
      </c>
      <c r="M43" s="9">
        <v>27.246666666666666</v>
      </c>
      <c r="N43" s="9">
        <v>29.49666666666667</v>
      </c>
      <c r="O43" s="9">
        <v>30.883333333333329</v>
      </c>
      <c r="P43" s="9">
        <v>33.016666666666666</v>
      </c>
      <c r="Q43" s="10">
        <v>28.622777777777774</v>
      </c>
    </row>
    <row r="44" spans="1:17" s="2" customFormat="1" ht="16" thickBot="1" x14ac:dyDescent="0.4">
      <c r="A44" s="4">
        <f t="shared" si="1"/>
        <v>87162</v>
      </c>
      <c r="B44" s="4">
        <v>3</v>
      </c>
      <c r="C44" s="4" t="s">
        <v>37</v>
      </c>
      <c r="D44" s="4">
        <v>19</v>
      </c>
      <c r="E44" s="9">
        <v>35.9</v>
      </c>
      <c r="F44" s="9">
        <v>35.799999999999997</v>
      </c>
      <c r="G44" s="9">
        <v>35.299999999999997</v>
      </c>
      <c r="H44" s="9">
        <v>32.6</v>
      </c>
      <c r="I44" s="9">
        <v>27.3</v>
      </c>
      <c r="J44" s="9">
        <v>26.6</v>
      </c>
      <c r="K44" s="9">
        <v>27.5</v>
      </c>
      <c r="L44" s="9">
        <v>28.8</v>
      </c>
      <c r="M44" s="9">
        <v>30.2</v>
      </c>
      <c r="N44" s="9">
        <v>33.799999999999997</v>
      </c>
      <c r="O44" s="9">
        <v>34.299999999999997</v>
      </c>
      <c r="P44" s="9">
        <v>35.299999999999997</v>
      </c>
      <c r="Q44" s="10">
        <v>30.608333333333334</v>
      </c>
    </row>
    <row r="45" spans="1:17" s="2" customFormat="1" ht="16" thickBot="1" x14ac:dyDescent="0.4">
      <c r="A45" s="4">
        <f t="shared" si="1"/>
        <v>87162</v>
      </c>
      <c r="B45" s="4">
        <v>3</v>
      </c>
      <c r="C45" s="4" t="s">
        <v>38</v>
      </c>
      <c r="D45" s="4">
        <v>20</v>
      </c>
      <c r="E45" s="6">
        <v>1994</v>
      </c>
      <c r="F45" s="6">
        <v>2012</v>
      </c>
      <c r="G45" s="6">
        <v>2020</v>
      </c>
      <c r="H45" s="6">
        <v>2009</v>
      </c>
      <c r="I45" s="6">
        <v>2018</v>
      </c>
      <c r="J45" s="6">
        <v>2003</v>
      </c>
      <c r="K45" s="6">
        <v>2006</v>
      </c>
      <c r="L45" s="6">
        <v>2001</v>
      </c>
      <c r="M45" s="6">
        <v>1999</v>
      </c>
      <c r="N45" s="6">
        <v>2014</v>
      </c>
      <c r="O45" s="6">
        <v>1995</v>
      </c>
      <c r="P45" s="6">
        <v>2008</v>
      </c>
      <c r="Q45" s="6">
        <v>2020</v>
      </c>
    </row>
    <row r="46" spans="1:17" s="2" customFormat="1" ht="16" thickBot="1" x14ac:dyDescent="0.4">
      <c r="A46" s="4">
        <f t="shared" si="1"/>
        <v>87162</v>
      </c>
      <c r="B46" s="4">
        <v>3</v>
      </c>
      <c r="C46" s="4" t="s">
        <v>39</v>
      </c>
      <c r="D46" s="4">
        <v>17</v>
      </c>
      <c r="E46" s="9">
        <v>32.1</v>
      </c>
      <c r="F46" s="9">
        <v>30.6</v>
      </c>
      <c r="G46" s="9">
        <v>28.9</v>
      </c>
      <c r="H46" s="9">
        <v>26.4</v>
      </c>
      <c r="I46" s="9">
        <v>20.9</v>
      </c>
      <c r="J46" s="9">
        <v>19.5</v>
      </c>
      <c r="K46" s="9">
        <v>18.399999999999999</v>
      </c>
      <c r="L46" s="9">
        <v>21.3</v>
      </c>
      <c r="M46" s="9">
        <v>24.3</v>
      </c>
      <c r="N46" s="9">
        <v>26.4</v>
      </c>
      <c r="O46" s="9">
        <v>28.7</v>
      </c>
      <c r="P46" s="9">
        <v>31</v>
      </c>
      <c r="Q46" s="10">
        <v>27.008333333333336</v>
      </c>
    </row>
    <row r="47" spans="1:17" s="2" customFormat="1" ht="16" thickBot="1" x14ac:dyDescent="0.4">
      <c r="A47" s="4">
        <f t="shared" si="1"/>
        <v>87162</v>
      </c>
      <c r="B47" s="4">
        <v>3</v>
      </c>
      <c r="C47" s="4" t="s">
        <v>40</v>
      </c>
      <c r="D47" s="4">
        <v>18</v>
      </c>
      <c r="E47" s="6">
        <v>1995</v>
      </c>
      <c r="F47" s="6">
        <v>1994</v>
      </c>
      <c r="G47" s="6">
        <v>1998</v>
      </c>
      <c r="H47" s="6">
        <v>1998</v>
      </c>
      <c r="I47" s="6">
        <v>2016</v>
      </c>
      <c r="J47" s="6">
        <v>1996</v>
      </c>
      <c r="K47" s="6">
        <v>1992</v>
      </c>
      <c r="L47" s="6">
        <v>1998</v>
      </c>
      <c r="M47" s="6">
        <v>1998</v>
      </c>
      <c r="N47" s="6">
        <v>1996</v>
      </c>
      <c r="O47" s="6">
        <v>1992</v>
      </c>
      <c r="P47" s="6">
        <v>1998</v>
      </c>
      <c r="Q47" s="6">
        <v>1992</v>
      </c>
    </row>
    <row r="48" spans="1:17" s="2" customFormat="1" ht="16" thickBot="1" x14ac:dyDescent="0.4">
      <c r="A48" s="4">
        <f t="shared" si="1"/>
        <v>87162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4">
        <f t="shared" si="1"/>
        <v>87162</v>
      </c>
      <c r="B49" s="4">
        <v>3</v>
      </c>
      <c r="C49" s="11" t="s">
        <v>42</v>
      </c>
      <c r="D49" s="11">
        <v>2</v>
      </c>
      <c r="E49" s="9">
        <v>41.4</v>
      </c>
      <c r="F49" s="9">
        <v>41.3</v>
      </c>
      <c r="G49" s="9">
        <v>41.7</v>
      </c>
      <c r="H49" s="9">
        <v>38</v>
      </c>
      <c r="I49" s="9">
        <v>37</v>
      </c>
      <c r="J49" s="9">
        <v>34</v>
      </c>
      <c r="K49" s="9">
        <v>34</v>
      </c>
      <c r="L49" s="9">
        <v>39.6</v>
      </c>
      <c r="M49" s="9">
        <v>42.4</v>
      </c>
      <c r="N49" s="9">
        <v>43.7</v>
      </c>
      <c r="O49" s="9">
        <v>41.5</v>
      </c>
      <c r="P49" s="9">
        <v>42.2</v>
      </c>
      <c r="Q49" s="10">
        <v>43.7</v>
      </c>
    </row>
    <row r="50" spans="1:17" s="2" customFormat="1" ht="16" thickBot="1" x14ac:dyDescent="0.4">
      <c r="A50" s="4">
        <f t="shared" si="1"/>
        <v>87162</v>
      </c>
      <c r="B50" s="4">
        <v>3</v>
      </c>
      <c r="C50" s="11" t="s">
        <v>43</v>
      </c>
      <c r="D50" s="15">
        <v>15</v>
      </c>
      <c r="E50" s="12">
        <v>41298</v>
      </c>
      <c r="F50" s="12">
        <v>40213</v>
      </c>
      <c r="G50" s="12">
        <v>38048</v>
      </c>
      <c r="H50" s="12">
        <v>39907</v>
      </c>
      <c r="I50" s="12">
        <v>39945</v>
      </c>
      <c r="J50" s="12">
        <v>44002</v>
      </c>
      <c r="K50" s="12">
        <v>38564</v>
      </c>
      <c r="L50" s="12">
        <v>44072</v>
      </c>
      <c r="M50" s="12">
        <v>44104</v>
      </c>
      <c r="N50" s="12">
        <v>41929</v>
      </c>
      <c r="O50" s="12">
        <v>37936</v>
      </c>
      <c r="P50" s="12">
        <v>39790</v>
      </c>
      <c r="Q50" s="13">
        <v>41929</v>
      </c>
    </row>
    <row r="51" spans="1:17" s="2" customFormat="1" ht="16" thickBot="1" x14ac:dyDescent="0.4">
      <c r="A51" s="4">
        <f t="shared" si="1"/>
        <v>87162</v>
      </c>
      <c r="B51" s="4">
        <v>3</v>
      </c>
      <c r="C51" s="11" t="s">
        <v>51</v>
      </c>
      <c r="D51" s="11">
        <v>3</v>
      </c>
      <c r="E51" s="9">
        <v>23</v>
      </c>
      <c r="F51" s="9">
        <v>20.100000000000001</v>
      </c>
      <c r="G51" s="9">
        <v>20.6</v>
      </c>
      <c r="H51" s="9">
        <v>16.3</v>
      </c>
      <c r="I51" s="9">
        <v>11</v>
      </c>
      <c r="J51" s="9">
        <v>11</v>
      </c>
      <c r="K51" s="9">
        <v>7.4</v>
      </c>
      <c r="L51" s="9">
        <v>9.1</v>
      </c>
      <c r="M51" s="9">
        <v>10.6</v>
      </c>
      <c r="N51" s="9">
        <v>16.600000000000001</v>
      </c>
      <c r="O51" s="9">
        <v>18.8</v>
      </c>
      <c r="P51" s="9">
        <v>22</v>
      </c>
      <c r="Q51" s="10">
        <v>7.4</v>
      </c>
    </row>
    <row r="52" spans="1:17" s="2" customFormat="1" ht="16" thickBot="1" x14ac:dyDescent="0.4">
      <c r="A52" s="4">
        <f t="shared" si="1"/>
        <v>87162</v>
      </c>
      <c r="B52" s="4">
        <v>3</v>
      </c>
      <c r="C52" s="11" t="s">
        <v>52</v>
      </c>
      <c r="D52" s="11">
        <v>16</v>
      </c>
      <c r="E52" s="12">
        <v>43484</v>
      </c>
      <c r="F52" s="12">
        <v>38385</v>
      </c>
      <c r="G52" s="12">
        <v>36976</v>
      </c>
      <c r="H52" s="12">
        <v>41028</v>
      </c>
      <c r="I52" s="12">
        <v>41784</v>
      </c>
      <c r="J52" s="12">
        <v>39259</v>
      </c>
      <c r="K52" s="12">
        <v>40377</v>
      </c>
      <c r="L52" s="12">
        <v>41510</v>
      </c>
      <c r="M52" s="12">
        <v>38609</v>
      </c>
      <c r="N52" s="12">
        <v>42287</v>
      </c>
      <c r="O52" s="12">
        <v>37926</v>
      </c>
      <c r="P52" s="12">
        <v>41270</v>
      </c>
      <c r="Q52" s="13">
        <v>40377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87162</v>
      </c>
      <c r="B58" s="4">
        <v>4</v>
      </c>
      <c r="C58" s="4" t="s">
        <v>50</v>
      </c>
      <c r="D58" s="4">
        <v>1</v>
      </c>
      <c r="E58" s="9">
        <v>22.453333333333337</v>
      </c>
      <c r="F58" s="9">
        <v>22.003333333333341</v>
      </c>
      <c r="G58" s="9">
        <v>20.639999999999997</v>
      </c>
      <c r="H58" s="9">
        <v>18.02666666666666</v>
      </c>
      <c r="I58" s="9">
        <v>14.60666666666666</v>
      </c>
      <c r="J58" s="9">
        <v>13.106666666666664</v>
      </c>
      <c r="K58" s="9">
        <v>11.543333333333335</v>
      </c>
      <c r="L58" s="9">
        <v>12.74666666666667</v>
      </c>
      <c r="M58" s="9">
        <v>14.70333333333333</v>
      </c>
      <c r="N58" s="9">
        <v>18.159999999999993</v>
      </c>
      <c r="O58" s="9">
        <v>19.23</v>
      </c>
      <c r="P58" s="9">
        <v>21.389999999999997</v>
      </c>
      <c r="Q58" s="10">
        <v>17.384166666666662</v>
      </c>
    </row>
    <row r="59" spans="1:17" s="2" customFormat="1" ht="16" thickBot="1" x14ac:dyDescent="0.4">
      <c r="A59" s="4">
        <f t="shared" si="2"/>
        <v>87162</v>
      </c>
      <c r="B59" s="4">
        <v>4</v>
      </c>
      <c r="C59" s="4" t="s">
        <v>37</v>
      </c>
      <c r="D59" s="4">
        <v>19</v>
      </c>
      <c r="E59" s="9">
        <v>24.2</v>
      </c>
      <c r="F59" s="9">
        <v>24.5</v>
      </c>
      <c r="G59" s="9">
        <v>23.6</v>
      </c>
      <c r="H59" s="9">
        <v>20.9</v>
      </c>
      <c r="I59" s="9">
        <v>18</v>
      </c>
      <c r="J59" s="9">
        <v>17</v>
      </c>
      <c r="K59" s="9">
        <v>15.4</v>
      </c>
      <c r="L59" s="9">
        <v>17.100000000000001</v>
      </c>
      <c r="M59" s="9">
        <v>17.899999999999999</v>
      </c>
      <c r="N59" s="9">
        <v>20.7</v>
      </c>
      <c r="O59" s="9">
        <v>23.3</v>
      </c>
      <c r="P59" s="9">
        <v>23.5</v>
      </c>
      <c r="Q59" s="10">
        <v>18.574999999999999</v>
      </c>
    </row>
    <row r="60" spans="1:17" s="2" customFormat="1" ht="16" thickBot="1" x14ac:dyDescent="0.4">
      <c r="A60" s="4">
        <f t="shared" si="2"/>
        <v>87162</v>
      </c>
      <c r="B60" s="4">
        <v>4</v>
      </c>
      <c r="C60" s="4" t="s">
        <v>38</v>
      </c>
      <c r="D60" s="4">
        <v>20</v>
      </c>
      <c r="E60" s="6">
        <v>2016</v>
      </c>
      <c r="F60" s="6">
        <v>2016</v>
      </c>
      <c r="G60" s="6">
        <v>2002</v>
      </c>
      <c r="H60" s="6">
        <v>2016</v>
      </c>
      <c r="I60" s="6">
        <v>1994</v>
      </c>
      <c r="J60" s="6">
        <v>2005</v>
      </c>
      <c r="K60" s="6">
        <v>2008</v>
      </c>
      <c r="L60" s="6">
        <v>2015</v>
      </c>
      <c r="M60" s="6">
        <v>2014</v>
      </c>
      <c r="N60" s="6">
        <v>2014</v>
      </c>
      <c r="O60" s="6">
        <v>2009</v>
      </c>
      <c r="P60" s="6">
        <v>2012</v>
      </c>
      <c r="Q60" s="6">
        <v>1997</v>
      </c>
    </row>
    <row r="61" spans="1:17" s="2" customFormat="1" ht="16" thickBot="1" x14ac:dyDescent="0.4">
      <c r="A61" s="4">
        <f t="shared" si="2"/>
        <v>87162</v>
      </c>
      <c r="B61" s="4">
        <v>4</v>
      </c>
      <c r="C61" s="4" t="s">
        <v>39</v>
      </c>
      <c r="D61" s="4">
        <v>17</v>
      </c>
      <c r="E61" s="9">
        <v>20.5</v>
      </c>
      <c r="F61" s="9">
        <v>19.7</v>
      </c>
      <c r="G61" s="9">
        <v>18.399999999999999</v>
      </c>
      <c r="H61" s="9">
        <v>14.9</v>
      </c>
      <c r="I61" s="9">
        <v>10.7</v>
      </c>
      <c r="J61" s="9">
        <v>7.9</v>
      </c>
      <c r="K61" s="9">
        <v>6.9</v>
      </c>
      <c r="L61" s="9">
        <v>8.3000000000000007</v>
      </c>
      <c r="M61" s="9">
        <v>11.3</v>
      </c>
      <c r="N61" s="9">
        <v>14.7</v>
      </c>
      <c r="O61" s="9">
        <v>15.8</v>
      </c>
      <c r="P61" s="9">
        <v>19.2</v>
      </c>
      <c r="Q61" s="10">
        <v>16.55</v>
      </c>
    </row>
    <row r="62" spans="1:17" s="2" customFormat="1" ht="16" thickBot="1" x14ac:dyDescent="0.4">
      <c r="A62" s="4">
        <f t="shared" si="2"/>
        <v>87162</v>
      </c>
      <c r="B62" s="4">
        <v>4</v>
      </c>
      <c r="C62" s="4" t="s">
        <v>40</v>
      </c>
      <c r="D62" s="4">
        <v>18</v>
      </c>
      <c r="E62" s="6">
        <v>2009</v>
      </c>
      <c r="F62" s="6">
        <v>1993</v>
      </c>
      <c r="G62" s="6">
        <v>2013</v>
      </c>
      <c r="H62" s="6">
        <v>2020</v>
      </c>
      <c r="I62" s="6">
        <v>2006</v>
      </c>
      <c r="J62" s="6">
        <v>2016</v>
      </c>
      <c r="K62" s="6">
        <v>2000</v>
      </c>
      <c r="L62" s="6">
        <v>2018</v>
      </c>
      <c r="M62" s="6">
        <v>2005</v>
      </c>
      <c r="N62" s="6">
        <v>2010</v>
      </c>
      <c r="O62" s="6">
        <v>2010</v>
      </c>
      <c r="P62" s="6">
        <v>2011</v>
      </c>
      <c r="Q62" s="6">
        <v>2010</v>
      </c>
    </row>
    <row r="63" spans="1:17" s="2" customFormat="1" ht="16" thickBot="1" x14ac:dyDescent="0.4">
      <c r="A63" s="4">
        <f t="shared" si="2"/>
        <v>87162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4">
        <f t="shared" si="2"/>
        <v>87162</v>
      </c>
      <c r="B64" s="4">
        <v>4</v>
      </c>
      <c r="C64" s="11" t="s">
        <v>42</v>
      </c>
      <c r="D64" s="11">
        <v>2</v>
      </c>
      <c r="E64" s="9">
        <v>29.5</v>
      </c>
      <c r="F64" s="9">
        <v>29</v>
      </c>
      <c r="G64" s="9">
        <v>27.6</v>
      </c>
      <c r="H64" s="9">
        <v>27</v>
      </c>
      <c r="I64" s="9">
        <v>25.6</v>
      </c>
      <c r="J64" s="9">
        <v>24.9</v>
      </c>
      <c r="K64" s="9">
        <v>24</v>
      </c>
      <c r="L64" s="9">
        <v>25.8</v>
      </c>
      <c r="M64" s="9">
        <v>27.1</v>
      </c>
      <c r="N64" s="9">
        <v>29.5</v>
      </c>
      <c r="O64" s="9">
        <v>30</v>
      </c>
      <c r="P64" s="9">
        <v>28.7</v>
      </c>
      <c r="Q64" s="10">
        <v>30</v>
      </c>
    </row>
    <row r="65" spans="1:17" s="2" customFormat="1" ht="16" thickBot="1" x14ac:dyDescent="0.4">
      <c r="A65" s="4">
        <f t="shared" si="2"/>
        <v>87162</v>
      </c>
      <c r="B65" s="4">
        <v>4</v>
      </c>
      <c r="C65" s="11" t="s">
        <v>43</v>
      </c>
      <c r="D65" s="15">
        <v>15</v>
      </c>
      <c r="E65" s="12">
        <v>35816</v>
      </c>
      <c r="F65" s="12">
        <v>40212</v>
      </c>
      <c r="G65" s="12">
        <v>37331</v>
      </c>
      <c r="H65" s="12">
        <v>42478</v>
      </c>
      <c r="I65" s="12">
        <v>39589</v>
      </c>
      <c r="J65" s="12">
        <v>44006</v>
      </c>
      <c r="K65" s="12">
        <v>34907</v>
      </c>
      <c r="L65" s="12">
        <v>42224</v>
      </c>
      <c r="M65" s="12">
        <v>41168</v>
      </c>
      <c r="N65" s="12">
        <v>41929</v>
      </c>
      <c r="O65" s="12">
        <v>40136</v>
      </c>
      <c r="P65" s="12">
        <v>41268</v>
      </c>
      <c r="Q65" s="13">
        <v>40136</v>
      </c>
    </row>
    <row r="66" spans="1:17" s="2" customFormat="1" ht="16" thickBot="1" x14ac:dyDescent="0.4">
      <c r="A66" s="4">
        <f t="shared" si="2"/>
        <v>87162</v>
      </c>
      <c r="B66" s="4">
        <v>4</v>
      </c>
      <c r="C66" s="11" t="s">
        <v>51</v>
      </c>
      <c r="D66" s="11">
        <v>3</v>
      </c>
      <c r="E66" s="9">
        <v>14.4</v>
      </c>
      <c r="F66" s="9">
        <v>12.3</v>
      </c>
      <c r="G66" s="9">
        <v>7.7</v>
      </c>
      <c r="H66" s="9">
        <v>6.2</v>
      </c>
      <c r="I66" s="9">
        <v>-0.1</v>
      </c>
      <c r="J66" s="9">
        <v>-0.8</v>
      </c>
      <c r="K66" s="9">
        <v>-1.4</v>
      </c>
      <c r="L66" s="9">
        <v>-2.2999999999999998</v>
      </c>
      <c r="M66" s="9">
        <v>1.9</v>
      </c>
      <c r="N66" s="9">
        <v>6</v>
      </c>
      <c r="O66" s="9">
        <v>9.1</v>
      </c>
      <c r="P66" s="9">
        <v>10.3</v>
      </c>
      <c r="Q66" s="10">
        <v>-2.2999999999999998</v>
      </c>
    </row>
    <row r="67" spans="1:17" s="2" customFormat="1" ht="16" thickBot="1" x14ac:dyDescent="0.4">
      <c r="A67" s="4">
        <f t="shared" si="2"/>
        <v>87162</v>
      </c>
      <c r="B67" s="4">
        <v>4</v>
      </c>
      <c r="C67" s="11" t="s">
        <v>52</v>
      </c>
      <c r="D67" s="11">
        <v>16</v>
      </c>
      <c r="E67" s="12">
        <v>33620</v>
      </c>
      <c r="F67" s="12">
        <v>35107</v>
      </c>
      <c r="G67" s="12">
        <v>40996</v>
      </c>
      <c r="H67" s="12">
        <v>33348</v>
      </c>
      <c r="I67" s="12">
        <v>39598</v>
      </c>
      <c r="J67" s="12">
        <v>35245</v>
      </c>
      <c r="K67" s="12">
        <v>36720</v>
      </c>
      <c r="L67" s="12">
        <v>34182</v>
      </c>
      <c r="M67" s="12">
        <v>37151</v>
      </c>
      <c r="N67" s="12">
        <v>40454</v>
      </c>
      <c r="O67" s="12">
        <v>36846</v>
      </c>
      <c r="P67" s="12">
        <v>37226</v>
      </c>
      <c r="Q67" s="13">
        <v>34182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87162</v>
      </c>
      <c r="B73" s="4">
        <v>5</v>
      </c>
      <c r="C73" s="4" t="s">
        <v>50</v>
      </c>
      <c r="D73" s="4">
        <v>1</v>
      </c>
      <c r="E73" s="9">
        <v>27.743333333333329</v>
      </c>
      <c r="F73" s="9">
        <v>26.916666666666668</v>
      </c>
      <c r="G73" s="9">
        <v>25.576666666666661</v>
      </c>
      <c r="H73" s="9">
        <v>22.736666666666665</v>
      </c>
      <c r="I73" s="9">
        <v>18.959999999999997</v>
      </c>
      <c r="J73" s="9">
        <v>17.343333333333337</v>
      </c>
      <c r="K73" s="9">
        <v>16.416666666666668</v>
      </c>
      <c r="L73" s="9">
        <v>18.34666666666666</v>
      </c>
      <c r="M73" s="9">
        <v>20.426666666666666</v>
      </c>
      <c r="N73" s="9">
        <v>23.373333333333331</v>
      </c>
      <c r="O73" s="9">
        <v>24.793333333333337</v>
      </c>
      <c r="P73" s="9">
        <v>26.903333333333329</v>
      </c>
      <c r="Q73" s="10">
        <v>22.461388888888887</v>
      </c>
    </row>
    <row r="74" spans="1:17" s="2" customFormat="1" ht="16" thickBot="1" x14ac:dyDescent="0.4">
      <c r="A74" s="4">
        <f t="shared" si="3"/>
        <v>87162</v>
      </c>
      <c r="B74" s="4">
        <v>5</v>
      </c>
      <c r="C74" s="4" t="s">
        <v>37</v>
      </c>
      <c r="D74" s="4">
        <v>19</v>
      </c>
      <c r="E74" s="9">
        <v>29.1</v>
      </c>
      <c r="F74" s="9">
        <v>28.9</v>
      </c>
      <c r="G74" s="9">
        <v>27.5</v>
      </c>
      <c r="H74" s="9">
        <v>25.8</v>
      </c>
      <c r="I74" s="9">
        <v>21.4</v>
      </c>
      <c r="J74" s="9">
        <v>20.5</v>
      </c>
      <c r="K74" s="9">
        <v>20.399999999999999</v>
      </c>
      <c r="L74" s="9">
        <v>21.8</v>
      </c>
      <c r="M74" s="9">
        <v>22.4</v>
      </c>
      <c r="N74" s="9">
        <v>26.8</v>
      </c>
      <c r="O74" s="9">
        <v>27.9</v>
      </c>
      <c r="P74" s="9">
        <v>28.3</v>
      </c>
      <c r="Q74" s="10">
        <v>23.274999999999995</v>
      </c>
    </row>
    <row r="75" spans="1:17" s="2" customFormat="1" ht="16" thickBot="1" x14ac:dyDescent="0.4">
      <c r="A75" s="4">
        <f t="shared" si="3"/>
        <v>87162</v>
      </c>
      <c r="B75" s="4">
        <v>5</v>
      </c>
      <c r="C75" s="4" t="s">
        <v>38</v>
      </c>
      <c r="D75" s="4">
        <v>20</v>
      </c>
      <c r="E75" s="6">
        <v>2016</v>
      </c>
      <c r="F75" s="6">
        <v>2010</v>
      </c>
      <c r="G75" s="6">
        <v>2002</v>
      </c>
      <c r="H75" s="6">
        <v>2018</v>
      </c>
      <c r="I75" s="6">
        <v>1994</v>
      </c>
      <c r="J75" s="6">
        <v>2003</v>
      </c>
      <c r="K75" s="6">
        <v>2006</v>
      </c>
      <c r="L75" s="6">
        <v>2015</v>
      </c>
      <c r="M75" s="6">
        <v>2014</v>
      </c>
      <c r="N75" s="6">
        <v>2014</v>
      </c>
      <c r="O75" s="6">
        <v>2009</v>
      </c>
      <c r="P75" s="6">
        <v>1997</v>
      </c>
      <c r="Q75" s="6">
        <v>1997</v>
      </c>
    </row>
    <row r="76" spans="1:17" s="2" customFormat="1" ht="16" thickBot="1" x14ac:dyDescent="0.4">
      <c r="A76" s="4">
        <f t="shared" si="3"/>
        <v>87162</v>
      </c>
      <c r="B76" s="4">
        <v>5</v>
      </c>
      <c r="C76" s="4" t="s">
        <v>39</v>
      </c>
      <c r="D76" s="4">
        <v>17</v>
      </c>
      <c r="E76" s="9">
        <v>26.3</v>
      </c>
      <c r="F76" s="9">
        <v>25.5</v>
      </c>
      <c r="G76" s="9">
        <v>23.8</v>
      </c>
      <c r="H76" s="9">
        <v>20.9</v>
      </c>
      <c r="I76" s="9">
        <v>15.7</v>
      </c>
      <c r="J76" s="9">
        <v>13.3</v>
      </c>
      <c r="K76" s="9">
        <v>12.6</v>
      </c>
      <c r="L76" s="9">
        <v>14.7</v>
      </c>
      <c r="M76" s="9">
        <v>17.5</v>
      </c>
      <c r="N76" s="9">
        <v>21.1</v>
      </c>
      <c r="O76" s="9">
        <v>23</v>
      </c>
      <c r="P76" s="9">
        <v>25.1</v>
      </c>
      <c r="Q76" s="10">
        <v>21.666666666666668</v>
      </c>
    </row>
    <row r="77" spans="1:17" s="2" customFormat="1" ht="16" thickBot="1" x14ac:dyDescent="0.4">
      <c r="A77" s="4">
        <f t="shared" si="3"/>
        <v>87162</v>
      </c>
      <c r="B77" s="4">
        <v>5</v>
      </c>
      <c r="C77" s="4" t="s">
        <v>40</v>
      </c>
      <c r="D77" s="4">
        <v>18</v>
      </c>
      <c r="E77" s="6">
        <v>2009</v>
      </c>
      <c r="F77" s="6">
        <v>1994</v>
      </c>
      <c r="G77" s="6">
        <v>2013</v>
      </c>
      <c r="H77" s="6">
        <v>1995</v>
      </c>
      <c r="I77" s="6">
        <v>2004</v>
      </c>
      <c r="J77" s="6">
        <v>2016</v>
      </c>
      <c r="K77" s="6">
        <v>2000</v>
      </c>
      <c r="L77" s="6">
        <v>2007</v>
      </c>
      <c r="M77" s="6">
        <v>2005</v>
      </c>
      <c r="N77" s="6">
        <v>2010</v>
      </c>
      <c r="O77" s="6">
        <v>2007</v>
      </c>
      <c r="P77" s="6">
        <v>1998</v>
      </c>
      <c r="Q77" s="6">
        <v>1996</v>
      </c>
    </row>
    <row r="78" spans="1:17" s="2" customFormat="1" ht="16" thickBot="1" x14ac:dyDescent="0.4">
      <c r="A78" s="4">
        <f t="shared" si="3"/>
        <v>87162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87162</v>
      </c>
      <c r="B84" s="4">
        <v>6</v>
      </c>
      <c r="C84" s="4" t="s">
        <v>50</v>
      </c>
      <c r="D84" s="4">
        <v>1</v>
      </c>
      <c r="E84" s="9">
        <v>1007.9000000000001</v>
      </c>
      <c r="F84" s="9">
        <v>1009.1</v>
      </c>
      <c r="G84" s="9">
        <v>1010.4066666666666</v>
      </c>
      <c r="H84" s="9">
        <v>1012.5733333333336</v>
      </c>
      <c r="I84" s="9">
        <v>1014.9733333333331</v>
      </c>
      <c r="J84" s="9">
        <v>1015.5100000000001</v>
      </c>
      <c r="K84" s="9">
        <v>1016.5799999999999</v>
      </c>
      <c r="L84" s="9">
        <v>1015.4033333333333</v>
      </c>
      <c r="M84" s="9">
        <v>1013.4033333333331</v>
      </c>
      <c r="N84" s="9">
        <v>1010.5366666666665</v>
      </c>
      <c r="O84" s="9">
        <v>1009.1966666666666</v>
      </c>
      <c r="P84" s="9">
        <v>1007.7033333333334</v>
      </c>
      <c r="Q84" s="10">
        <v>1011.9405555555555</v>
      </c>
    </row>
    <row r="85" spans="1:17" s="2" customFormat="1" ht="16" thickBot="1" x14ac:dyDescent="0.4">
      <c r="A85" s="4">
        <f t="shared" si="4"/>
        <v>87162</v>
      </c>
      <c r="B85" s="4">
        <v>6</v>
      </c>
      <c r="C85" s="4" t="s">
        <v>37</v>
      </c>
      <c r="D85" s="4">
        <v>19</v>
      </c>
      <c r="E85" s="9">
        <v>1010.2</v>
      </c>
      <c r="F85" s="9">
        <v>1010.6</v>
      </c>
      <c r="G85" s="9">
        <v>1013.8</v>
      </c>
      <c r="H85" s="9">
        <v>1015.4</v>
      </c>
      <c r="I85" s="9">
        <v>1018.7</v>
      </c>
      <c r="J85" s="9">
        <v>1020.9</v>
      </c>
      <c r="K85" s="9">
        <v>1019.8</v>
      </c>
      <c r="L85" s="9">
        <v>1018.5</v>
      </c>
      <c r="M85" s="9">
        <v>1017.3</v>
      </c>
      <c r="N85" s="9">
        <v>1012.9</v>
      </c>
      <c r="O85" s="9">
        <v>1011.5</v>
      </c>
      <c r="P85" s="9">
        <v>1009.9</v>
      </c>
      <c r="Q85" s="10">
        <v>1013.3833333333332</v>
      </c>
    </row>
    <row r="86" spans="1:17" s="2" customFormat="1" ht="16" thickBot="1" x14ac:dyDescent="0.4">
      <c r="A86" s="4">
        <f t="shared" si="4"/>
        <v>87162</v>
      </c>
      <c r="B86" s="4">
        <v>6</v>
      </c>
      <c r="C86" s="4" t="s">
        <v>38</v>
      </c>
      <c r="D86" s="4">
        <v>20</v>
      </c>
      <c r="E86" s="6">
        <v>2015</v>
      </c>
      <c r="F86" s="6">
        <v>2020</v>
      </c>
      <c r="G86" s="6">
        <v>2016</v>
      </c>
      <c r="H86" s="6">
        <v>2020</v>
      </c>
      <c r="I86" s="6">
        <v>2006</v>
      </c>
      <c r="J86" s="6">
        <v>2016</v>
      </c>
      <c r="K86" s="6">
        <v>1992</v>
      </c>
      <c r="L86" s="6">
        <v>2019</v>
      </c>
      <c r="M86" s="6">
        <v>2005</v>
      </c>
      <c r="N86" s="6">
        <v>2010</v>
      </c>
      <c r="O86" s="6">
        <v>1999</v>
      </c>
      <c r="P86" s="6">
        <v>2018</v>
      </c>
      <c r="Q86" s="6">
        <v>2016</v>
      </c>
    </row>
    <row r="87" spans="1:17" s="2" customFormat="1" ht="16" thickBot="1" x14ac:dyDescent="0.4">
      <c r="A87" s="4">
        <f t="shared" si="4"/>
        <v>87162</v>
      </c>
      <c r="B87" s="4">
        <v>6</v>
      </c>
      <c r="C87" s="4" t="s">
        <v>39</v>
      </c>
      <c r="D87" s="4">
        <v>17</v>
      </c>
      <c r="E87" s="9">
        <v>1005.7</v>
      </c>
      <c r="F87" s="9">
        <v>1007.6</v>
      </c>
      <c r="G87" s="9">
        <v>1007.9</v>
      </c>
      <c r="H87" s="9">
        <v>1009.7</v>
      </c>
      <c r="I87" s="9">
        <v>1010.4</v>
      </c>
      <c r="J87" s="9">
        <v>1010.3</v>
      </c>
      <c r="K87" s="9">
        <v>1012.1</v>
      </c>
      <c r="L87" s="9">
        <v>1012.1</v>
      </c>
      <c r="M87" s="9">
        <v>1009.7</v>
      </c>
      <c r="N87" s="9">
        <v>1006.9</v>
      </c>
      <c r="O87" s="9">
        <v>1004.5</v>
      </c>
      <c r="P87" s="9">
        <v>1004.7</v>
      </c>
      <c r="Q87" s="10">
        <v>1010.25</v>
      </c>
    </row>
    <row r="88" spans="1:17" s="2" customFormat="1" ht="16" thickBot="1" x14ac:dyDescent="0.4">
      <c r="A88" s="4">
        <f t="shared" si="4"/>
        <v>87162</v>
      </c>
      <c r="B88" s="4">
        <v>6</v>
      </c>
      <c r="C88" s="4" t="s">
        <v>40</v>
      </c>
      <c r="D88" s="4">
        <v>18</v>
      </c>
      <c r="E88" s="6">
        <v>1996</v>
      </c>
      <c r="F88" s="6">
        <v>2010</v>
      </c>
      <c r="G88" s="6">
        <v>1999</v>
      </c>
      <c r="H88" s="6">
        <v>1992</v>
      </c>
      <c r="I88" s="6">
        <v>1992</v>
      </c>
      <c r="J88" s="6">
        <v>1997</v>
      </c>
      <c r="K88" s="6">
        <v>1995</v>
      </c>
      <c r="L88" s="6">
        <v>2015</v>
      </c>
      <c r="M88" s="6">
        <v>1997</v>
      </c>
      <c r="N88" s="6">
        <v>2002</v>
      </c>
      <c r="O88" s="6">
        <v>2009</v>
      </c>
      <c r="P88" s="6">
        <v>1991</v>
      </c>
      <c r="Q88" s="6">
        <v>1997</v>
      </c>
    </row>
    <row r="89" spans="1:17" s="2" customFormat="1" ht="16" thickBot="1" x14ac:dyDescent="0.4">
      <c r="A89" s="4">
        <f t="shared" si="4"/>
        <v>87162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10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87162</v>
      </c>
      <c r="B95" s="4">
        <v>7</v>
      </c>
      <c r="C95" s="4" t="s">
        <v>50</v>
      </c>
      <c r="D95" s="4">
        <v>1</v>
      </c>
      <c r="E95" s="9">
        <v>26.096666666666671</v>
      </c>
      <c r="F95" s="9">
        <v>25.936666666666667</v>
      </c>
      <c r="G95" s="9">
        <v>24.633333333333333</v>
      </c>
      <c r="H95" s="9">
        <v>21.850000000000005</v>
      </c>
      <c r="I95" s="9">
        <v>18.023333333333333</v>
      </c>
      <c r="J95" s="9">
        <v>16.43</v>
      </c>
      <c r="K95" s="9">
        <v>14.519999999999998</v>
      </c>
      <c r="L95" s="9">
        <v>14.703333333333331</v>
      </c>
      <c r="M95" s="9">
        <v>16.490000000000002</v>
      </c>
      <c r="N95" s="9">
        <v>20.609999999999996</v>
      </c>
      <c r="O95" s="9">
        <v>21.899999999999991</v>
      </c>
      <c r="P95" s="9">
        <v>24.849999999999998</v>
      </c>
      <c r="Q95" s="10">
        <v>20.503611111111109</v>
      </c>
    </row>
    <row r="96" spans="1:17" s="2" customFormat="1" ht="16" thickBot="1" x14ac:dyDescent="0.4">
      <c r="A96" s="4">
        <f t="shared" si="5"/>
        <v>87162</v>
      </c>
      <c r="B96" s="4">
        <v>7</v>
      </c>
      <c r="C96" s="4" t="s">
        <v>37</v>
      </c>
      <c r="D96" s="4">
        <v>19</v>
      </c>
      <c r="E96" s="9">
        <v>30</v>
      </c>
      <c r="F96" s="9">
        <v>31.2</v>
      </c>
      <c r="G96" s="9">
        <v>28.5</v>
      </c>
      <c r="H96" s="9">
        <v>25.7</v>
      </c>
      <c r="I96" s="9">
        <v>21.6</v>
      </c>
      <c r="J96" s="9">
        <v>20.7</v>
      </c>
      <c r="K96" s="9">
        <v>17.399999999999999</v>
      </c>
      <c r="L96" s="9">
        <v>18.600000000000001</v>
      </c>
      <c r="M96" s="9">
        <v>21</v>
      </c>
      <c r="N96" s="9">
        <v>24</v>
      </c>
      <c r="O96" s="9">
        <v>27.9</v>
      </c>
      <c r="P96" s="9">
        <v>28.5</v>
      </c>
      <c r="Q96" s="10">
        <v>22.983333333333331</v>
      </c>
    </row>
    <row r="97" spans="1:17" s="2" customFormat="1" ht="16" thickBot="1" x14ac:dyDescent="0.4">
      <c r="A97" s="4">
        <f t="shared" si="5"/>
        <v>87162</v>
      </c>
      <c r="B97" s="4">
        <v>7</v>
      </c>
      <c r="C97" s="4" t="s">
        <v>38</v>
      </c>
      <c r="D97" s="4">
        <v>20</v>
      </c>
      <c r="E97" s="6">
        <v>2016</v>
      </c>
      <c r="F97" s="6">
        <v>2016</v>
      </c>
      <c r="G97" s="6">
        <v>2002</v>
      </c>
      <c r="H97" s="6">
        <v>2016</v>
      </c>
      <c r="I97" s="6">
        <v>2019</v>
      </c>
      <c r="J97" s="6">
        <v>2005</v>
      </c>
      <c r="K97" s="6">
        <v>1998</v>
      </c>
      <c r="L97" s="6">
        <v>2015</v>
      </c>
      <c r="M97" s="6">
        <v>2014</v>
      </c>
      <c r="N97" s="6">
        <v>2006</v>
      </c>
      <c r="O97" s="6">
        <v>2009</v>
      </c>
      <c r="P97" s="6">
        <v>2015</v>
      </c>
      <c r="Q97" s="6">
        <v>2015</v>
      </c>
    </row>
    <row r="98" spans="1:17" s="2" customFormat="1" ht="16" thickBot="1" x14ac:dyDescent="0.4">
      <c r="A98" s="4">
        <f t="shared" si="5"/>
        <v>87162</v>
      </c>
      <c r="B98" s="4">
        <v>7</v>
      </c>
      <c r="C98" s="4" t="s">
        <v>39</v>
      </c>
      <c r="D98" s="4">
        <v>17</v>
      </c>
      <c r="E98" s="9">
        <v>21.7</v>
      </c>
      <c r="F98" s="9">
        <v>21.8</v>
      </c>
      <c r="G98" s="9">
        <v>20.9</v>
      </c>
      <c r="H98" s="9">
        <v>17.7</v>
      </c>
      <c r="I98" s="9">
        <v>14.6</v>
      </c>
      <c r="J98" s="9">
        <v>12.4</v>
      </c>
      <c r="K98" s="9">
        <v>10.9</v>
      </c>
      <c r="L98" s="9">
        <v>12</v>
      </c>
      <c r="M98" s="9">
        <v>13</v>
      </c>
      <c r="N98" s="9">
        <v>16.8</v>
      </c>
      <c r="O98" s="9">
        <v>16.2</v>
      </c>
      <c r="P98" s="9">
        <v>20.3</v>
      </c>
      <c r="Q98" s="10">
        <v>19.158333333333335</v>
      </c>
    </row>
    <row r="99" spans="1:17" s="2" customFormat="1" ht="16" thickBot="1" x14ac:dyDescent="0.4">
      <c r="A99" s="4">
        <f t="shared" si="5"/>
        <v>87162</v>
      </c>
      <c r="B99" s="4">
        <v>7</v>
      </c>
      <c r="C99" s="4" t="s">
        <v>40</v>
      </c>
      <c r="D99" s="4">
        <v>18</v>
      </c>
      <c r="E99" s="6">
        <v>1994</v>
      </c>
      <c r="F99" s="6">
        <v>1993</v>
      </c>
      <c r="G99" s="6">
        <v>2012</v>
      </c>
      <c r="H99" s="6">
        <v>2009</v>
      </c>
      <c r="I99" s="6">
        <v>2006</v>
      </c>
      <c r="J99" s="6">
        <v>2016</v>
      </c>
      <c r="K99" s="6">
        <v>2000</v>
      </c>
      <c r="L99" s="6">
        <v>2013</v>
      </c>
      <c r="M99" s="6">
        <v>2005</v>
      </c>
      <c r="N99" s="6">
        <v>1995</v>
      </c>
      <c r="O99" s="6">
        <v>1999</v>
      </c>
      <c r="P99" s="6">
        <v>2011</v>
      </c>
      <c r="Q99" s="6">
        <v>2008</v>
      </c>
    </row>
    <row r="100" spans="1:17" s="2" customFormat="1" ht="16" thickBot="1" x14ac:dyDescent="0.4">
      <c r="A100" s="4">
        <f t="shared" si="5"/>
        <v>87162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87162</v>
      </c>
      <c r="B106" s="11">
        <v>8</v>
      </c>
      <c r="C106" s="11" t="s">
        <v>36</v>
      </c>
      <c r="D106" s="11">
        <v>4</v>
      </c>
      <c r="E106" s="10">
        <v>275.25862068965523</v>
      </c>
      <c r="F106" s="10">
        <v>226.51999999999998</v>
      </c>
      <c r="G106" s="10">
        <v>225.33793103448278</v>
      </c>
      <c r="H106" s="10">
        <v>197.50000000000006</v>
      </c>
      <c r="I106" s="10">
        <v>185.57241379310346</v>
      </c>
      <c r="J106" s="10">
        <v>154.39999999999998</v>
      </c>
      <c r="K106" s="10">
        <v>189.51333333333332</v>
      </c>
      <c r="L106" s="10">
        <v>195.96428571428569</v>
      </c>
      <c r="M106" s="10">
        <v>182.35714285714283</v>
      </c>
      <c r="N106" s="10">
        <v>213.58999999999997</v>
      </c>
      <c r="O106" s="10">
        <v>254</v>
      </c>
      <c r="P106" s="10">
        <v>269.7</v>
      </c>
      <c r="Q106" s="10">
        <v>2570.9530172413797</v>
      </c>
    </row>
    <row r="107" spans="1:17" s="2" customFormat="1" ht="16" thickBot="1" x14ac:dyDescent="0.4">
      <c r="A107" s="4">
        <f>$A$10</f>
        <v>87162</v>
      </c>
      <c r="B107" s="4">
        <v>8</v>
      </c>
      <c r="C107" s="4" t="s">
        <v>41</v>
      </c>
      <c r="D107" s="4">
        <v>98</v>
      </c>
      <c r="E107" s="9">
        <v>29</v>
      </c>
      <c r="F107" s="9">
        <v>30</v>
      </c>
      <c r="G107" s="9">
        <v>29</v>
      </c>
      <c r="H107" s="9">
        <v>30</v>
      </c>
      <c r="I107" s="9">
        <v>29</v>
      </c>
      <c r="J107" s="9">
        <v>30</v>
      </c>
      <c r="K107" s="9">
        <v>30</v>
      </c>
      <c r="L107" s="9">
        <v>28</v>
      </c>
      <c r="M107" s="9">
        <v>28</v>
      </c>
      <c r="N107" s="9">
        <v>30</v>
      </c>
      <c r="O107" s="9">
        <v>30</v>
      </c>
      <c r="P107" s="9">
        <v>30</v>
      </c>
      <c r="Q107" s="10">
        <v>28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87162</v>
      </c>
      <c r="B117" s="4">
        <v>30</v>
      </c>
      <c r="C117" s="4" t="s">
        <v>50</v>
      </c>
      <c r="D117" s="4">
        <v>1</v>
      </c>
      <c r="E117" s="9">
        <v>3.9633333333333329</v>
      </c>
      <c r="F117" s="9">
        <v>3.9799999999999995</v>
      </c>
      <c r="G117" s="9">
        <v>3.68</v>
      </c>
      <c r="H117" s="9">
        <v>3.8200000000000003</v>
      </c>
      <c r="I117" s="9">
        <v>4.12</v>
      </c>
      <c r="J117" s="9">
        <v>4.5266666666666673</v>
      </c>
      <c r="K117" s="9">
        <v>3.9533333333333336</v>
      </c>
      <c r="L117" s="9">
        <v>3.5133333333333336</v>
      </c>
      <c r="M117" s="9">
        <v>3.75</v>
      </c>
      <c r="N117" s="9">
        <v>4.1966666666666663</v>
      </c>
      <c r="O117" s="9">
        <v>3.6766666666666667</v>
      </c>
      <c r="P117" s="9">
        <v>3.8800000000000003</v>
      </c>
      <c r="Q117" s="10">
        <v>3.9216666666666669</v>
      </c>
    </row>
    <row r="118" spans="1:17" s="2" customFormat="1" ht="16" thickBot="1" x14ac:dyDescent="0.4">
      <c r="A118" s="4">
        <f t="shared" si="6"/>
        <v>87162</v>
      </c>
      <c r="B118" s="4">
        <v>30</v>
      </c>
      <c r="C118" s="4" t="s">
        <v>37</v>
      </c>
      <c r="D118" s="4">
        <v>19</v>
      </c>
      <c r="E118" s="9">
        <v>5.4</v>
      </c>
      <c r="F118" s="9">
        <v>5.5</v>
      </c>
      <c r="G118" s="9">
        <v>5</v>
      </c>
      <c r="H118" s="9">
        <v>5.4</v>
      </c>
      <c r="I118" s="9">
        <v>5.9</v>
      </c>
      <c r="J118" s="9">
        <v>5.8</v>
      </c>
      <c r="K118" s="9">
        <v>5.0999999999999996</v>
      </c>
      <c r="L118" s="9">
        <v>5.0999999999999996</v>
      </c>
      <c r="M118" s="9">
        <v>5.4</v>
      </c>
      <c r="N118" s="9">
        <v>5.4</v>
      </c>
      <c r="O118" s="9">
        <v>5.3</v>
      </c>
      <c r="P118" s="9">
        <v>5.5</v>
      </c>
      <c r="Q118" s="10">
        <v>4.5750000000000002</v>
      </c>
    </row>
    <row r="119" spans="1:17" s="2" customFormat="1" ht="16" thickBot="1" x14ac:dyDescent="0.4">
      <c r="A119" s="4">
        <f t="shared" si="6"/>
        <v>87162</v>
      </c>
      <c r="B119" s="4">
        <v>30</v>
      </c>
      <c r="C119" s="4" t="s">
        <v>38</v>
      </c>
      <c r="D119" s="4">
        <v>20</v>
      </c>
      <c r="E119" s="6">
        <v>2015</v>
      </c>
      <c r="F119" s="6">
        <v>2001</v>
      </c>
      <c r="G119" s="6">
        <v>1998</v>
      </c>
      <c r="H119" s="6">
        <v>2002</v>
      </c>
      <c r="I119" s="6">
        <v>2016</v>
      </c>
      <c r="J119" s="6">
        <v>2007</v>
      </c>
      <c r="K119" s="6">
        <v>2011</v>
      </c>
      <c r="L119" s="6">
        <v>1998</v>
      </c>
      <c r="M119" s="6">
        <v>2001</v>
      </c>
      <c r="N119" s="6">
        <v>2002</v>
      </c>
      <c r="O119" s="6">
        <v>2015</v>
      </c>
      <c r="P119" s="6">
        <v>2015</v>
      </c>
      <c r="Q119" s="6">
        <v>2015</v>
      </c>
    </row>
    <row r="120" spans="1:17" s="2" customFormat="1" ht="16" thickBot="1" x14ac:dyDescent="0.4">
      <c r="A120" s="4">
        <f t="shared" si="6"/>
        <v>87162</v>
      </c>
      <c r="B120" s="4">
        <v>30</v>
      </c>
      <c r="C120" s="4" t="s">
        <v>39</v>
      </c>
      <c r="D120" s="4">
        <v>17</v>
      </c>
      <c r="E120" s="9">
        <v>2.5</v>
      </c>
      <c r="F120" s="9">
        <v>2.2999999999999998</v>
      </c>
      <c r="G120" s="9">
        <v>2.2000000000000002</v>
      </c>
      <c r="H120" s="9">
        <v>1.8</v>
      </c>
      <c r="I120" s="9">
        <v>2.4</v>
      </c>
      <c r="J120" s="9">
        <v>3</v>
      </c>
      <c r="K120" s="9">
        <v>2.2000000000000002</v>
      </c>
      <c r="L120" s="9">
        <v>2.2000000000000002</v>
      </c>
      <c r="M120" s="9">
        <v>2.4</v>
      </c>
      <c r="N120" s="9">
        <v>3</v>
      </c>
      <c r="O120" s="9">
        <v>2.5</v>
      </c>
      <c r="P120" s="9">
        <v>2.8</v>
      </c>
      <c r="Q120" s="10">
        <v>3.4083333333333337</v>
      </c>
    </row>
    <row r="121" spans="1:17" s="2" customFormat="1" ht="16" thickBot="1" x14ac:dyDescent="0.4">
      <c r="A121" s="4">
        <f t="shared" si="6"/>
        <v>87162</v>
      </c>
      <c r="B121" s="4">
        <v>30</v>
      </c>
      <c r="C121" s="4" t="s">
        <v>40</v>
      </c>
      <c r="D121" s="4">
        <v>18</v>
      </c>
      <c r="E121" s="6">
        <v>2004</v>
      </c>
      <c r="F121" s="6">
        <v>1993</v>
      </c>
      <c r="G121" s="6">
        <v>2012</v>
      </c>
      <c r="H121" s="6">
        <v>2009</v>
      </c>
      <c r="I121" s="6">
        <v>2006</v>
      </c>
      <c r="J121" s="6">
        <v>2009</v>
      </c>
      <c r="K121" s="6">
        <v>2005</v>
      </c>
      <c r="L121" s="6">
        <v>1999</v>
      </c>
      <c r="M121" s="6">
        <v>1994</v>
      </c>
      <c r="N121" s="6">
        <v>2004</v>
      </c>
      <c r="O121" s="6">
        <v>2010</v>
      </c>
      <c r="P121" s="6">
        <v>2008</v>
      </c>
      <c r="Q121" s="6">
        <v>2020</v>
      </c>
    </row>
    <row r="122" spans="1:17" s="2" customFormat="1" ht="16" thickBot="1" x14ac:dyDescent="0.4">
      <c r="A122" s="4">
        <f t="shared" si="6"/>
        <v>87162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87162</v>
      </c>
      <c r="B128" s="4">
        <v>38</v>
      </c>
      <c r="C128" s="4" t="s">
        <v>50</v>
      </c>
      <c r="D128" s="4">
        <v>1</v>
      </c>
      <c r="E128" s="9">
        <v>71.5</v>
      </c>
      <c r="F128" s="9">
        <v>74.2</v>
      </c>
      <c r="G128" s="9">
        <v>76.400000000000006</v>
      </c>
      <c r="H128" s="9">
        <v>78.86666666666666</v>
      </c>
      <c r="I128" s="9">
        <v>81.233333333333334</v>
      </c>
      <c r="J128" s="9">
        <v>81.033333333333331</v>
      </c>
      <c r="K128" s="9">
        <v>76.36666666666666</v>
      </c>
      <c r="L128" s="9">
        <v>70.333333333333329</v>
      </c>
      <c r="M128" s="9">
        <v>69.333333333333329</v>
      </c>
      <c r="N128" s="9">
        <v>72.400000000000006</v>
      </c>
      <c r="O128" s="9">
        <v>71.099999999999994</v>
      </c>
      <c r="P128" s="9">
        <v>71.36666666666666</v>
      </c>
      <c r="Q128" s="10">
        <v>74.51111111111112</v>
      </c>
    </row>
    <row r="129" spans="1:17" s="2" customFormat="1" ht="16" thickBot="1" x14ac:dyDescent="0.4">
      <c r="A129" s="4">
        <f t="shared" si="7"/>
        <v>87162</v>
      </c>
      <c r="B129" s="4">
        <v>38</v>
      </c>
      <c r="C129" s="4" t="s">
        <v>37</v>
      </c>
      <c r="D129" s="4">
        <v>19</v>
      </c>
      <c r="E129" s="9">
        <v>79</v>
      </c>
      <c r="F129" s="9">
        <v>83</v>
      </c>
      <c r="G129" s="9">
        <v>83</v>
      </c>
      <c r="H129" s="9">
        <v>86</v>
      </c>
      <c r="I129" s="9">
        <v>90</v>
      </c>
      <c r="J129" s="9">
        <v>89</v>
      </c>
      <c r="K129" s="9">
        <v>85</v>
      </c>
      <c r="L129" s="9">
        <v>86</v>
      </c>
      <c r="M129" s="9">
        <v>78</v>
      </c>
      <c r="N129" s="9">
        <v>81</v>
      </c>
      <c r="O129" s="9">
        <v>78</v>
      </c>
      <c r="P129" s="9">
        <v>80</v>
      </c>
      <c r="Q129" s="10">
        <v>80.25</v>
      </c>
    </row>
    <row r="130" spans="1:17" s="2" customFormat="1" ht="16" thickBot="1" x14ac:dyDescent="0.4">
      <c r="A130" s="4">
        <f t="shared" si="7"/>
        <v>87162</v>
      </c>
      <c r="B130" s="4">
        <v>38</v>
      </c>
      <c r="C130" s="4" t="s">
        <v>38</v>
      </c>
      <c r="D130" s="4">
        <v>20</v>
      </c>
      <c r="E130" s="6">
        <v>2015</v>
      </c>
      <c r="F130" s="6">
        <v>1998</v>
      </c>
      <c r="G130" s="6">
        <v>1996</v>
      </c>
      <c r="H130" s="6">
        <v>2017</v>
      </c>
      <c r="I130" s="6">
        <v>2017</v>
      </c>
      <c r="J130" s="6">
        <v>2013</v>
      </c>
      <c r="K130" s="6">
        <v>2002</v>
      </c>
      <c r="L130" s="6">
        <v>1998</v>
      </c>
      <c r="M130" s="6">
        <v>2014</v>
      </c>
      <c r="N130" s="6">
        <v>1996</v>
      </c>
      <c r="O130" s="6">
        <v>1997</v>
      </c>
      <c r="P130" s="6">
        <v>2015</v>
      </c>
      <c r="Q130" s="6">
        <v>2015</v>
      </c>
    </row>
    <row r="131" spans="1:17" s="2" customFormat="1" ht="16" thickBot="1" x14ac:dyDescent="0.4">
      <c r="A131" s="4">
        <f t="shared" si="7"/>
        <v>87162</v>
      </c>
      <c r="B131" s="4">
        <v>38</v>
      </c>
      <c r="C131" s="4" t="s">
        <v>39</v>
      </c>
      <c r="D131" s="4">
        <v>17</v>
      </c>
      <c r="E131" s="9">
        <v>59</v>
      </c>
      <c r="F131" s="9">
        <v>65</v>
      </c>
      <c r="G131" s="9">
        <v>65</v>
      </c>
      <c r="H131" s="9">
        <v>64</v>
      </c>
      <c r="I131" s="9">
        <v>72</v>
      </c>
      <c r="J131" s="9">
        <v>75</v>
      </c>
      <c r="K131" s="9">
        <v>69</v>
      </c>
      <c r="L131" s="9">
        <v>60</v>
      </c>
      <c r="M131" s="9">
        <v>62</v>
      </c>
      <c r="N131" s="9">
        <v>61</v>
      </c>
      <c r="O131" s="9">
        <v>56</v>
      </c>
      <c r="P131" s="9">
        <v>58</v>
      </c>
      <c r="Q131" s="10">
        <v>68.416666666666671</v>
      </c>
    </row>
    <row r="132" spans="1:17" s="2" customFormat="1" ht="16" thickBot="1" x14ac:dyDescent="0.4">
      <c r="A132" s="4">
        <f t="shared" si="7"/>
        <v>87162</v>
      </c>
      <c r="B132" s="4">
        <v>38</v>
      </c>
      <c r="C132" s="4" t="s">
        <v>40</v>
      </c>
      <c r="D132" s="4">
        <v>18</v>
      </c>
      <c r="E132" s="6">
        <v>1994</v>
      </c>
      <c r="F132" s="6">
        <v>2004</v>
      </c>
      <c r="G132" s="6">
        <v>2020</v>
      </c>
      <c r="H132" s="6">
        <v>2009</v>
      </c>
      <c r="I132" s="6">
        <v>2008</v>
      </c>
      <c r="J132" s="6">
        <v>2020</v>
      </c>
      <c r="K132" s="6">
        <v>2017</v>
      </c>
      <c r="L132" s="6">
        <v>2020</v>
      </c>
      <c r="M132" s="6">
        <v>1995</v>
      </c>
      <c r="N132" s="6">
        <v>2020</v>
      </c>
      <c r="O132" s="6">
        <v>1995</v>
      </c>
      <c r="P132" s="6">
        <v>2008</v>
      </c>
      <c r="Q132" s="6">
        <v>2020</v>
      </c>
    </row>
    <row r="133" spans="1:17" s="2" customFormat="1" ht="16" thickBot="1" x14ac:dyDescent="0.4">
      <c r="A133" s="4">
        <f t="shared" si="7"/>
        <v>87162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87162</v>
      </c>
      <c r="B139" s="4">
        <v>39</v>
      </c>
      <c r="C139" s="4" t="s">
        <v>50</v>
      </c>
      <c r="D139" s="4">
        <v>1</v>
      </c>
      <c r="E139" s="9">
        <v>21.493333333333332</v>
      </c>
      <c r="F139" s="9">
        <v>21.383333333333329</v>
      </c>
      <c r="G139" s="9">
        <v>20.540000000000003</v>
      </c>
      <c r="H139" s="9">
        <v>18.40333333333334</v>
      </c>
      <c r="I139" s="9">
        <v>15.226666666666668</v>
      </c>
      <c r="J139" s="9">
        <v>13.640000000000004</v>
      </c>
      <c r="K139" s="9">
        <v>11.646666666666668</v>
      </c>
      <c r="L139" s="9">
        <v>11.973333333333333</v>
      </c>
      <c r="M139" s="9">
        <v>13.743333333333331</v>
      </c>
      <c r="N139" s="9">
        <v>17.46</v>
      </c>
      <c r="O139" s="9">
        <v>18.479999999999997</v>
      </c>
      <c r="P139" s="9">
        <v>20.62</v>
      </c>
      <c r="Q139" s="10">
        <v>17.050833333333333</v>
      </c>
    </row>
    <row r="140" spans="1:17" s="2" customFormat="1" ht="16" thickBot="1" x14ac:dyDescent="0.4">
      <c r="A140" s="4">
        <f t="shared" si="8"/>
        <v>87162</v>
      </c>
      <c r="B140" s="4">
        <v>39</v>
      </c>
      <c r="C140" s="4" t="s">
        <v>37</v>
      </c>
      <c r="D140" s="4">
        <v>19</v>
      </c>
      <c r="E140" s="9">
        <v>23.9</v>
      </c>
      <c r="F140" s="9">
        <v>24.6</v>
      </c>
      <c r="G140" s="9">
        <v>23.1</v>
      </c>
      <c r="H140" s="9">
        <v>20.8</v>
      </c>
      <c r="I140" s="9">
        <v>18.3</v>
      </c>
      <c r="J140" s="9">
        <v>17.7</v>
      </c>
      <c r="K140" s="9">
        <v>14.8</v>
      </c>
      <c r="L140" s="9">
        <v>16.100000000000001</v>
      </c>
      <c r="M140" s="9">
        <v>17.899999999999999</v>
      </c>
      <c r="N140" s="9">
        <v>20.100000000000001</v>
      </c>
      <c r="O140" s="9">
        <v>22.7</v>
      </c>
      <c r="P140" s="9">
        <v>23</v>
      </c>
      <c r="Q140" s="10">
        <v>19.141666666666662</v>
      </c>
    </row>
    <row r="141" spans="1:17" s="2" customFormat="1" ht="16" thickBot="1" x14ac:dyDescent="0.4">
      <c r="A141" s="4">
        <f t="shared" si="8"/>
        <v>87162</v>
      </c>
      <c r="B141" s="4">
        <v>39</v>
      </c>
      <c r="C141" s="4" t="s">
        <v>38</v>
      </c>
      <c r="D141" s="4">
        <v>20</v>
      </c>
      <c r="E141" s="6">
        <v>2016</v>
      </c>
      <c r="F141" s="6">
        <v>2016</v>
      </c>
      <c r="G141" s="6">
        <v>2002</v>
      </c>
      <c r="H141" s="6">
        <v>2007</v>
      </c>
      <c r="I141" s="6">
        <v>2019</v>
      </c>
      <c r="J141" s="6">
        <v>2005</v>
      </c>
      <c r="K141" s="6">
        <v>1998</v>
      </c>
      <c r="L141" s="6">
        <v>2015</v>
      </c>
      <c r="M141" s="6">
        <v>2014</v>
      </c>
      <c r="N141" s="6">
        <v>2006</v>
      </c>
      <c r="O141" s="6">
        <v>2009</v>
      </c>
      <c r="P141" s="6">
        <v>2015</v>
      </c>
      <c r="Q141" s="6">
        <v>2015</v>
      </c>
    </row>
    <row r="142" spans="1:17" s="2" customFormat="1" ht="16" thickBot="1" x14ac:dyDescent="0.4">
      <c r="A142" s="4">
        <f t="shared" si="8"/>
        <v>87162</v>
      </c>
      <c r="B142" s="4">
        <v>39</v>
      </c>
      <c r="C142" s="4" t="s">
        <v>39</v>
      </c>
      <c r="D142" s="4">
        <v>17</v>
      </c>
      <c r="E142" s="9">
        <v>18.399999999999999</v>
      </c>
      <c r="F142" s="9">
        <v>18.600000000000001</v>
      </c>
      <c r="G142" s="9">
        <v>17.7</v>
      </c>
      <c r="H142" s="9">
        <v>15.2</v>
      </c>
      <c r="I142" s="9">
        <v>11.9</v>
      </c>
      <c r="J142" s="9">
        <v>9.6</v>
      </c>
      <c r="K142" s="9">
        <v>7</v>
      </c>
      <c r="L142" s="9">
        <v>8.6999999999999993</v>
      </c>
      <c r="M142" s="9">
        <v>10</v>
      </c>
      <c r="N142" s="9">
        <v>14</v>
      </c>
      <c r="O142" s="9">
        <v>13.8</v>
      </c>
      <c r="P142" s="9">
        <v>17.3</v>
      </c>
      <c r="Q142" s="10">
        <v>15.925000000000002</v>
      </c>
    </row>
    <row r="143" spans="1:17" s="2" customFormat="1" ht="16" thickBot="1" x14ac:dyDescent="0.4">
      <c r="A143" s="4">
        <f t="shared" si="8"/>
        <v>87162</v>
      </c>
      <c r="B143" s="4">
        <v>39</v>
      </c>
      <c r="C143" s="4" t="s">
        <v>40</v>
      </c>
      <c r="D143" s="4">
        <v>18</v>
      </c>
      <c r="E143" s="6">
        <v>1994</v>
      </c>
      <c r="F143" s="6">
        <v>1993</v>
      </c>
      <c r="G143" s="6">
        <v>2012</v>
      </c>
      <c r="H143" s="6">
        <v>2020</v>
      </c>
      <c r="I143" s="6">
        <v>2006</v>
      </c>
      <c r="J143" s="6">
        <v>2016</v>
      </c>
      <c r="K143" s="6">
        <v>2000</v>
      </c>
      <c r="L143" s="6">
        <v>2013</v>
      </c>
      <c r="M143" s="6">
        <v>2005</v>
      </c>
      <c r="N143" s="6">
        <v>1995</v>
      </c>
      <c r="O143" s="6">
        <v>1999</v>
      </c>
      <c r="P143" s="6">
        <v>2008</v>
      </c>
      <c r="Q143" s="6">
        <v>2020</v>
      </c>
    </row>
    <row r="144" spans="1:17" s="2" customFormat="1" ht="16" thickBot="1" x14ac:dyDescent="0.4">
      <c r="A144" s="4">
        <f t="shared" si="8"/>
        <v>87162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87162</v>
      </c>
      <c r="B150" s="4">
        <v>10</v>
      </c>
      <c r="C150" s="4" t="s">
        <v>50</v>
      </c>
      <c r="D150" s="4">
        <v>1</v>
      </c>
      <c r="E150" s="9">
        <v>1001.1896551724137</v>
      </c>
      <c r="F150" s="9">
        <v>1002.3241379310347</v>
      </c>
      <c r="G150" s="9">
        <v>1003.6</v>
      </c>
      <c r="H150" s="9">
        <v>1005.6733333333333</v>
      </c>
      <c r="I150" s="9">
        <v>1008.051724137931</v>
      </c>
      <c r="J150" s="9">
        <v>1008.5034482758622</v>
      </c>
      <c r="K150" s="9">
        <v>1009.5241379310344</v>
      </c>
      <c r="L150" s="9">
        <v>1008.3724137931034</v>
      </c>
      <c r="M150" s="9">
        <v>1006.4827586206895</v>
      </c>
      <c r="N150" s="9">
        <v>1003.6931034482759</v>
      </c>
      <c r="O150" s="9">
        <v>1002.3413793103448</v>
      </c>
      <c r="P150" s="9">
        <v>1000.958620689655</v>
      </c>
      <c r="Q150" s="10">
        <v>1005.059559386973</v>
      </c>
    </row>
    <row r="151" spans="1:17" s="2" customFormat="1" ht="16" thickBot="1" x14ac:dyDescent="0.4">
      <c r="A151" s="4">
        <f t="shared" si="9"/>
        <v>87162</v>
      </c>
      <c r="B151" s="4">
        <v>10</v>
      </c>
      <c r="C151" s="4" t="s">
        <v>37</v>
      </c>
      <c r="D151" s="4">
        <v>19</v>
      </c>
      <c r="E151" s="9">
        <v>1003.4</v>
      </c>
      <c r="F151" s="9">
        <v>1003.7</v>
      </c>
      <c r="G151" s="9">
        <v>1006.9</v>
      </c>
      <c r="H151" s="9">
        <v>1008.3</v>
      </c>
      <c r="I151" s="9">
        <v>1011.6</v>
      </c>
      <c r="J151" s="9">
        <v>1013.7</v>
      </c>
      <c r="K151" s="9">
        <v>1012.7</v>
      </c>
      <c r="L151" s="9">
        <v>1011.3</v>
      </c>
      <c r="M151" s="9">
        <v>1010.2</v>
      </c>
      <c r="N151" s="9">
        <v>1005.9</v>
      </c>
      <c r="O151" s="9">
        <v>1004.6</v>
      </c>
      <c r="P151" s="9">
        <v>1003</v>
      </c>
      <c r="Q151" s="10">
        <v>1006.4583333333334</v>
      </c>
    </row>
    <row r="152" spans="1:17" s="2" customFormat="1" ht="16" thickBot="1" x14ac:dyDescent="0.4">
      <c r="A152" s="4">
        <f t="shared" si="9"/>
        <v>87162</v>
      </c>
      <c r="B152" s="4">
        <v>10</v>
      </c>
      <c r="C152" s="4" t="s">
        <v>38</v>
      </c>
      <c r="D152" s="4">
        <v>20</v>
      </c>
      <c r="E152" s="6">
        <v>2015</v>
      </c>
      <c r="F152" s="6">
        <v>2020</v>
      </c>
      <c r="G152" s="6">
        <v>2016</v>
      </c>
      <c r="H152" s="6">
        <v>2020</v>
      </c>
      <c r="I152" s="6">
        <v>2006</v>
      </c>
      <c r="J152" s="6">
        <v>2016</v>
      </c>
      <c r="K152" s="6">
        <v>1992</v>
      </c>
      <c r="L152" s="6">
        <v>2019</v>
      </c>
      <c r="M152" s="6">
        <v>2005</v>
      </c>
      <c r="N152" s="6">
        <v>2010</v>
      </c>
      <c r="O152" s="6">
        <v>1999</v>
      </c>
      <c r="P152" s="6">
        <v>2018</v>
      </c>
      <c r="Q152" s="6">
        <v>2016</v>
      </c>
    </row>
    <row r="153" spans="1:17" s="2" customFormat="1" ht="16" thickBot="1" x14ac:dyDescent="0.4">
      <c r="A153" s="4">
        <f t="shared" si="9"/>
        <v>87162</v>
      </c>
      <c r="B153" s="4">
        <v>10</v>
      </c>
      <c r="C153" s="4" t="s">
        <v>39</v>
      </c>
      <c r="D153" s="4">
        <v>17</v>
      </c>
      <c r="E153" s="9">
        <v>998.9</v>
      </c>
      <c r="F153" s="9">
        <v>1000.9</v>
      </c>
      <c r="G153" s="9">
        <v>1001.1</v>
      </c>
      <c r="H153" s="9">
        <v>1002.9</v>
      </c>
      <c r="I153" s="9">
        <v>1003.5</v>
      </c>
      <c r="J153" s="9">
        <v>1003.3</v>
      </c>
      <c r="K153" s="9">
        <v>1005</v>
      </c>
      <c r="L153" s="9">
        <v>1005.2</v>
      </c>
      <c r="M153" s="9">
        <v>1002.8</v>
      </c>
      <c r="N153" s="9">
        <v>1000.1</v>
      </c>
      <c r="O153" s="9">
        <v>997.7</v>
      </c>
      <c r="P153" s="9">
        <v>998</v>
      </c>
      <c r="Q153" s="10">
        <v>1003.3666666666667</v>
      </c>
    </row>
    <row r="154" spans="1:17" s="2" customFormat="1" ht="16" thickBot="1" x14ac:dyDescent="0.4">
      <c r="A154" s="4">
        <f t="shared" si="9"/>
        <v>87162</v>
      </c>
      <c r="B154" s="4">
        <v>10</v>
      </c>
      <c r="C154" s="4" t="s">
        <v>40</v>
      </c>
      <c r="D154" s="4">
        <v>18</v>
      </c>
      <c r="E154" s="6">
        <v>1996</v>
      </c>
      <c r="F154" s="6">
        <v>2010</v>
      </c>
      <c r="G154" s="6">
        <v>1999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1997</v>
      </c>
      <c r="N154" s="6">
        <v>2002</v>
      </c>
      <c r="O154" s="6">
        <v>2009</v>
      </c>
      <c r="P154" s="6">
        <v>1991</v>
      </c>
      <c r="Q154" s="6">
        <v>1997</v>
      </c>
    </row>
    <row r="155" spans="1:17" s="2" customFormat="1" ht="16" thickBot="1" x14ac:dyDescent="0.4">
      <c r="A155" s="4">
        <f t="shared" si="9"/>
        <v>87162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87162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3.3333333333333333E-2</v>
      </c>
      <c r="J161" s="17">
        <v>0.16666666666666666</v>
      </c>
      <c r="K161" s="17">
        <v>0.36666666666666664</v>
      </c>
      <c r="L161" s="17">
        <v>0.23333333333333334</v>
      </c>
      <c r="M161" s="17">
        <v>0</v>
      </c>
      <c r="N161" s="17">
        <v>0</v>
      </c>
      <c r="O161" s="17">
        <v>0</v>
      </c>
      <c r="P161" s="17">
        <v>0</v>
      </c>
      <c r="Q161" s="17">
        <v>0.8</v>
      </c>
    </row>
    <row r="162" spans="1:17" s="14" customFormat="1" ht="16" thickBot="1" x14ac:dyDescent="0.4">
      <c r="A162" s="11">
        <f>$A$10</f>
        <v>87162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87162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87162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87162</v>
      </c>
      <c r="B175" s="4">
        <v>27</v>
      </c>
      <c r="C175" s="11" t="s">
        <v>47</v>
      </c>
      <c r="D175" s="20">
        <v>5</v>
      </c>
      <c r="E175" s="18">
        <v>3.3333333333333333E-2</v>
      </c>
      <c r="F175" s="18">
        <v>0</v>
      </c>
      <c r="G175" s="18">
        <v>0</v>
      </c>
      <c r="H175" s="18">
        <v>0</v>
      </c>
      <c r="I175" s="18">
        <v>6.6666666666666666E-2</v>
      </c>
      <c r="J175" s="18">
        <v>3.3333333333333333E-2</v>
      </c>
      <c r="K175" s="18">
        <v>0</v>
      </c>
      <c r="L175" s="18">
        <v>3.3333333333333333E-2</v>
      </c>
      <c r="M175" s="18">
        <v>0.13333333333333333</v>
      </c>
      <c r="N175" s="18">
        <v>0.26666666666666666</v>
      </c>
      <c r="O175" s="18">
        <v>0.1</v>
      </c>
      <c r="P175" s="18">
        <v>0.1</v>
      </c>
      <c r="Q175" s="18">
        <v>0.76666666666666661</v>
      </c>
    </row>
    <row r="176" spans="1:17" s="2" customFormat="1" ht="16" thickBot="1" x14ac:dyDescent="0.4">
      <c r="A176" s="11">
        <f>$A$10</f>
        <v>87162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23:A30 A36:A37 A43:A52 A58:A67 A73:A78 A84:A89 A95:A100 A106:A107 A117:A122 A128:A133 A139:A144 A150:A155 A161:A162 A168:A169 A175:A176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186"/>
  <sheetViews>
    <sheetView topLeftCell="F19" workbookViewId="0">
      <selection activeCell="K168" sqref="K168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120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87163</v>
      </c>
      <c r="B10" s="4" t="s">
        <v>121</v>
      </c>
      <c r="C10" s="4" t="s">
        <v>122</v>
      </c>
      <c r="D10" s="6">
        <v>815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123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87163</v>
      </c>
      <c r="B23" s="4">
        <v>1</v>
      </c>
      <c r="C23" s="4" t="s">
        <v>36</v>
      </c>
      <c r="D23" s="4">
        <v>4</v>
      </c>
      <c r="E23" s="9">
        <v>207.08333333333323</v>
      </c>
      <c r="F23" s="9">
        <v>189.13</v>
      </c>
      <c r="G23" s="9">
        <v>180.98275862068965</v>
      </c>
      <c r="H23" s="9">
        <v>173.91666666666671</v>
      </c>
      <c r="I23" s="9">
        <v>196.13448275862066</v>
      </c>
      <c r="J23" s="9">
        <v>185.52333333333334</v>
      </c>
      <c r="K23" s="9">
        <v>135.19333333333333</v>
      </c>
      <c r="L23" s="9">
        <v>106.38666666666668</v>
      </c>
      <c r="M23" s="9">
        <v>198.09</v>
      </c>
      <c r="N23" s="9">
        <v>277.93333333333328</v>
      </c>
      <c r="O23" s="9">
        <v>194.82000000000005</v>
      </c>
      <c r="P23" s="9">
        <v>204.48333333333332</v>
      </c>
      <c r="Q23" s="10">
        <v>2249.6772413793101</v>
      </c>
    </row>
    <row r="24" spans="1:17" s="2" customFormat="1" ht="16" thickBot="1" x14ac:dyDescent="0.4">
      <c r="A24" s="4">
        <f t="shared" ref="A24:A30" si="0">$A$10</f>
        <v>87163</v>
      </c>
      <c r="B24" s="4">
        <v>1</v>
      </c>
      <c r="C24" s="4" t="s">
        <v>37</v>
      </c>
      <c r="D24" s="4">
        <v>19</v>
      </c>
      <c r="E24" s="9">
        <v>367.9</v>
      </c>
      <c r="F24" s="9">
        <v>433.5</v>
      </c>
      <c r="G24" s="9">
        <v>399.3</v>
      </c>
      <c r="H24" s="9">
        <v>377.2</v>
      </c>
      <c r="I24" s="9">
        <v>442.2</v>
      </c>
      <c r="J24" s="9">
        <v>396.8</v>
      </c>
      <c r="K24" s="9">
        <v>419.2</v>
      </c>
      <c r="L24" s="9">
        <v>377</v>
      </c>
      <c r="M24" s="9">
        <v>566.70000000000005</v>
      </c>
      <c r="N24" s="9">
        <v>558.70000000000005</v>
      </c>
      <c r="O24" s="9">
        <v>389.5</v>
      </c>
      <c r="P24" s="9">
        <v>515</v>
      </c>
      <c r="Q24" s="10">
        <v>3007.4</v>
      </c>
    </row>
    <row r="25" spans="1:17" s="2" customFormat="1" ht="16" thickBot="1" x14ac:dyDescent="0.4">
      <c r="A25" s="4">
        <f t="shared" si="0"/>
        <v>87163</v>
      </c>
      <c r="B25" s="4">
        <v>1</v>
      </c>
      <c r="C25" s="4" t="s">
        <v>38</v>
      </c>
      <c r="D25" s="4">
        <v>20</v>
      </c>
      <c r="E25" s="6">
        <v>2018</v>
      </c>
      <c r="F25" s="6">
        <v>2016</v>
      </c>
      <c r="G25" s="6">
        <v>1998</v>
      </c>
      <c r="H25" s="6">
        <v>2014</v>
      </c>
      <c r="I25" s="6">
        <v>2019</v>
      </c>
      <c r="J25" s="6">
        <v>2014</v>
      </c>
      <c r="K25" s="6">
        <v>2015</v>
      </c>
      <c r="L25" s="6">
        <v>1998</v>
      </c>
      <c r="M25" s="6">
        <v>2014</v>
      </c>
      <c r="N25" s="6">
        <v>1996</v>
      </c>
      <c r="O25" s="6">
        <v>2007</v>
      </c>
      <c r="P25" s="6">
        <v>2003</v>
      </c>
      <c r="Q25" s="6">
        <v>2014</v>
      </c>
    </row>
    <row r="26" spans="1:17" s="2" customFormat="1" ht="16" thickBot="1" x14ac:dyDescent="0.4">
      <c r="A26" s="4">
        <f t="shared" si="0"/>
        <v>87163</v>
      </c>
      <c r="B26" s="4">
        <v>1</v>
      </c>
      <c r="C26" s="4" t="s">
        <v>39</v>
      </c>
      <c r="D26" s="4">
        <v>17</v>
      </c>
      <c r="E26" s="9">
        <v>49.7</v>
      </c>
      <c r="F26" s="9">
        <v>22</v>
      </c>
      <c r="G26" s="9">
        <v>24.9</v>
      </c>
      <c r="H26" s="9">
        <v>4.5999999999999996</v>
      </c>
      <c r="I26" s="9">
        <v>5.2</v>
      </c>
      <c r="J26" s="9">
        <v>26.1</v>
      </c>
      <c r="K26" s="9">
        <v>9</v>
      </c>
      <c r="L26" s="9">
        <v>7.3</v>
      </c>
      <c r="M26" s="9">
        <v>9.6999999999999993</v>
      </c>
      <c r="N26" s="9">
        <v>78</v>
      </c>
      <c r="O26" s="9">
        <v>62.5</v>
      </c>
      <c r="P26" s="9">
        <v>28.7</v>
      </c>
      <c r="Q26" s="10">
        <v>1494.6</v>
      </c>
    </row>
    <row r="27" spans="1:17" s="2" customFormat="1" ht="16" thickBot="1" x14ac:dyDescent="0.4">
      <c r="A27" s="4">
        <f t="shared" si="0"/>
        <v>87163</v>
      </c>
      <c r="B27" s="4">
        <v>1</v>
      </c>
      <c r="C27" s="4" t="s">
        <v>40</v>
      </c>
      <c r="D27" s="4">
        <v>18</v>
      </c>
      <c r="E27" s="6">
        <v>1992</v>
      </c>
      <c r="F27" s="6">
        <v>2005</v>
      </c>
      <c r="G27" s="6">
        <v>2008</v>
      </c>
      <c r="H27" s="6">
        <v>2018</v>
      </c>
      <c r="I27" s="6">
        <v>2006</v>
      </c>
      <c r="J27" s="6">
        <v>2007</v>
      </c>
      <c r="K27" s="6">
        <v>2017</v>
      </c>
      <c r="L27" s="6">
        <v>2012</v>
      </c>
      <c r="M27" s="6">
        <v>2020</v>
      </c>
      <c r="N27" s="6">
        <v>2020</v>
      </c>
      <c r="O27" s="6">
        <v>1998</v>
      </c>
      <c r="P27" s="6">
        <v>2008</v>
      </c>
      <c r="Q27" s="6">
        <v>1999</v>
      </c>
    </row>
    <row r="28" spans="1:17" s="2" customFormat="1" ht="16" thickBot="1" x14ac:dyDescent="0.4">
      <c r="A28" s="4">
        <f t="shared" si="0"/>
        <v>87163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29</v>
      </c>
      <c r="H28" s="9">
        <v>30</v>
      </c>
      <c r="I28" s="9">
        <v>29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28</v>
      </c>
    </row>
    <row r="29" spans="1:17" s="2" customFormat="1" ht="16" thickBot="1" x14ac:dyDescent="0.4">
      <c r="A29" s="4">
        <f t="shared" si="0"/>
        <v>87163</v>
      </c>
      <c r="B29" s="4">
        <v>1</v>
      </c>
      <c r="C29" s="11" t="s">
        <v>42</v>
      </c>
      <c r="D29" s="11">
        <v>2</v>
      </c>
      <c r="E29" s="9">
        <v>162</v>
      </c>
      <c r="F29" s="9">
        <v>126.2</v>
      </c>
      <c r="G29" s="9">
        <v>109</v>
      </c>
      <c r="H29" s="9">
        <v>151</v>
      </c>
      <c r="I29" s="9">
        <v>136</v>
      </c>
      <c r="J29" s="9">
        <v>124</v>
      </c>
      <c r="K29" s="9">
        <v>108.5</v>
      </c>
      <c r="L29" s="9">
        <v>110.7</v>
      </c>
      <c r="M29" s="9">
        <v>129</v>
      </c>
      <c r="N29" s="9">
        <v>121</v>
      </c>
      <c r="O29" s="9">
        <v>141</v>
      </c>
      <c r="P29" s="9">
        <v>183</v>
      </c>
      <c r="Q29" s="10">
        <v>183</v>
      </c>
    </row>
    <row r="30" spans="1:17" s="2" customFormat="1" ht="16" thickBot="1" x14ac:dyDescent="0.4">
      <c r="A30" s="4">
        <f t="shared" si="0"/>
        <v>87163</v>
      </c>
      <c r="B30" s="4">
        <v>1</v>
      </c>
      <c r="C30" s="11" t="s">
        <v>43</v>
      </c>
      <c r="D30" s="11" t="s">
        <v>44</v>
      </c>
      <c r="E30" s="12">
        <v>34341</v>
      </c>
      <c r="F30" s="12">
        <v>35462</v>
      </c>
      <c r="G30" s="12">
        <v>41345</v>
      </c>
      <c r="H30" s="12">
        <v>41759</v>
      </c>
      <c r="I30" s="12">
        <v>42147</v>
      </c>
      <c r="J30" s="12">
        <v>33394</v>
      </c>
      <c r="K30" s="12">
        <v>35629</v>
      </c>
      <c r="L30" s="12">
        <v>42966</v>
      </c>
      <c r="M30" s="12">
        <v>41900</v>
      </c>
      <c r="N30" s="12">
        <v>43028</v>
      </c>
      <c r="O30" s="12">
        <v>43042</v>
      </c>
      <c r="P30" s="12">
        <v>37968</v>
      </c>
      <c r="Q30" s="13">
        <v>37968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87163</v>
      </c>
      <c r="B36" s="11">
        <v>2</v>
      </c>
      <c r="C36" s="11" t="s">
        <v>47</v>
      </c>
      <c r="D36" s="11">
        <v>5</v>
      </c>
      <c r="E36" s="10">
        <v>11.933333333333334</v>
      </c>
      <c r="F36" s="10">
        <v>11</v>
      </c>
      <c r="G36" s="10">
        <v>10.137931034482758</v>
      </c>
      <c r="H36" s="10">
        <v>7.666666666666667</v>
      </c>
      <c r="I36" s="10">
        <v>8.5862068965517242</v>
      </c>
      <c r="J36" s="10">
        <v>8.6333333333333329</v>
      </c>
      <c r="K36" s="10">
        <v>7.7666666666666666</v>
      </c>
      <c r="L36" s="10">
        <v>6.4666666666666668</v>
      </c>
      <c r="M36" s="10">
        <v>9.0666666666666664</v>
      </c>
      <c r="N36" s="10">
        <v>12</v>
      </c>
      <c r="O36" s="10">
        <v>8.9</v>
      </c>
      <c r="P36" s="10">
        <v>11</v>
      </c>
      <c r="Q36" s="10">
        <v>113.15747126436781</v>
      </c>
    </row>
    <row r="37" spans="1:17" s="14" customFormat="1" ht="16" thickBot="1" x14ac:dyDescent="0.4">
      <c r="A37" s="11">
        <f>$A$10</f>
        <v>87163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29</v>
      </c>
      <c r="H37" s="10">
        <v>30</v>
      </c>
      <c r="I37" s="10">
        <v>29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28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87163</v>
      </c>
      <c r="B43" s="4">
        <v>3</v>
      </c>
      <c r="C43" s="4" t="s">
        <v>50</v>
      </c>
      <c r="D43" s="4">
        <v>1</v>
      </c>
      <c r="E43" s="9">
        <v>28.066666666666666</v>
      </c>
      <c r="F43" s="9">
        <v>27.569999999999997</v>
      </c>
      <c r="G43" s="9">
        <v>26.880000000000003</v>
      </c>
      <c r="H43" s="9">
        <v>24.423333333333339</v>
      </c>
      <c r="I43" s="9">
        <v>20.589999999999996</v>
      </c>
      <c r="J43" s="9">
        <v>19.34</v>
      </c>
      <c r="K43" s="9">
        <v>19.553333333333331</v>
      </c>
      <c r="L43" s="9">
        <v>22.110000000000003</v>
      </c>
      <c r="M43" s="9">
        <v>23.276666666666667</v>
      </c>
      <c r="N43" s="9">
        <v>24.970000000000006</v>
      </c>
      <c r="O43" s="9">
        <v>26.27333333333333</v>
      </c>
      <c r="P43" s="9">
        <v>27.516666666666666</v>
      </c>
      <c r="Q43" s="10">
        <v>24.214166666666667</v>
      </c>
    </row>
    <row r="44" spans="1:17" s="2" customFormat="1" ht="16" thickBot="1" x14ac:dyDescent="0.4">
      <c r="A44" s="4">
        <f t="shared" si="1"/>
        <v>87163</v>
      </c>
      <c r="B44" s="4">
        <v>3</v>
      </c>
      <c r="C44" s="4" t="s">
        <v>37</v>
      </c>
      <c r="D44" s="4">
        <v>19</v>
      </c>
      <c r="E44" s="9">
        <v>29.4</v>
      </c>
      <c r="F44" s="9">
        <v>30</v>
      </c>
      <c r="G44" s="9">
        <v>29.1</v>
      </c>
      <c r="H44" s="9">
        <v>27.1</v>
      </c>
      <c r="I44" s="9">
        <v>22.5</v>
      </c>
      <c r="J44" s="9">
        <v>22</v>
      </c>
      <c r="K44" s="9">
        <v>22.4</v>
      </c>
      <c r="L44" s="9">
        <v>25.3</v>
      </c>
      <c r="M44" s="9">
        <v>27.2</v>
      </c>
      <c r="N44" s="9">
        <v>28.5</v>
      </c>
      <c r="O44" s="9">
        <v>27.9</v>
      </c>
      <c r="P44" s="9">
        <v>28.8</v>
      </c>
      <c r="Q44" s="10">
        <v>25.308333333333337</v>
      </c>
    </row>
    <row r="45" spans="1:17" s="2" customFormat="1" ht="16" thickBot="1" x14ac:dyDescent="0.4">
      <c r="A45" s="4">
        <f t="shared" si="1"/>
        <v>87163</v>
      </c>
      <c r="B45" s="4">
        <v>3</v>
      </c>
      <c r="C45" s="4" t="s">
        <v>38</v>
      </c>
      <c r="D45" s="4">
        <v>20</v>
      </c>
      <c r="E45" s="6">
        <v>2019</v>
      </c>
      <c r="F45" s="6">
        <v>2012</v>
      </c>
      <c r="G45" s="6">
        <v>2002</v>
      </c>
      <c r="H45" s="6">
        <v>2002</v>
      </c>
      <c r="I45" s="6">
        <v>2018</v>
      </c>
      <c r="J45" s="6">
        <v>2019</v>
      </c>
      <c r="K45" s="6">
        <v>2008</v>
      </c>
      <c r="L45" s="6">
        <v>2015</v>
      </c>
      <c r="M45" s="6">
        <v>2017</v>
      </c>
      <c r="N45" s="6">
        <v>2020</v>
      </c>
      <c r="O45" s="6">
        <v>2020</v>
      </c>
      <c r="P45" s="6">
        <v>2008</v>
      </c>
      <c r="Q45" s="6">
        <v>2020</v>
      </c>
    </row>
    <row r="46" spans="1:17" s="2" customFormat="1" ht="16" thickBot="1" x14ac:dyDescent="0.4">
      <c r="A46" s="4">
        <f t="shared" si="1"/>
        <v>87163</v>
      </c>
      <c r="B46" s="4">
        <v>3</v>
      </c>
      <c r="C46" s="4" t="s">
        <v>39</v>
      </c>
      <c r="D46" s="4">
        <v>17</v>
      </c>
      <c r="E46" s="9">
        <v>26.6</v>
      </c>
      <c r="F46" s="9">
        <v>25.6</v>
      </c>
      <c r="G46" s="9">
        <v>24.3</v>
      </c>
      <c r="H46" s="9">
        <v>22.3</v>
      </c>
      <c r="I46" s="9">
        <v>17.399999999999999</v>
      </c>
      <c r="J46" s="9">
        <v>16.8</v>
      </c>
      <c r="K46" s="9">
        <v>16.100000000000001</v>
      </c>
      <c r="L46" s="9">
        <v>19.3</v>
      </c>
      <c r="M46" s="9">
        <v>18.600000000000001</v>
      </c>
      <c r="N46" s="9">
        <v>22.8</v>
      </c>
      <c r="O46" s="9">
        <v>24.6</v>
      </c>
      <c r="P46" s="9">
        <v>26</v>
      </c>
      <c r="Q46" s="10">
        <v>23.258333333333329</v>
      </c>
    </row>
    <row r="47" spans="1:17" s="2" customFormat="1" ht="16" thickBot="1" x14ac:dyDescent="0.4">
      <c r="A47" s="4">
        <f t="shared" si="1"/>
        <v>87163</v>
      </c>
      <c r="B47" s="4">
        <v>3</v>
      </c>
      <c r="C47" s="4" t="s">
        <v>40</v>
      </c>
      <c r="D47" s="4">
        <v>18</v>
      </c>
      <c r="E47" s="6">
        <v>2018</v>
      </c>
      <c r="F47" s="6">
        <v>1993</v>
      </c>
      <c r="G47" s="6">
        <v>2013</v>
      </c>
      <c r="H47" s="6">
        <v>1995</v>
      </c>
      <c r="I47" s="6">
        <v>2004</v>
      </c>
      <c r="J47" s="6">
        <v>2008</v>
      </c>
      <c r="K47" s="6">
        <v>1992</v>
      </c>
      <c r="L47" s="6">
        <v>1992</v>
      </c>
      <c r="M47" s="6">
        <v>2005</v>
      </c>
      <c r="N47" s="6">
        <v>1996</v>
      </c>
      <c r="O47" s="6">
        <v>2015</v>
      </c>
      <c r="P47" s="6">
        <v>2003</v>
      </c>
      <c r="Q47" s="6">
        <v>1992</v>
      </c>
    </row>
    <row r="48" spans="1:17" s="2" customFormat="1" ht="16" thickBot="1" x14ac:dyDescent="0.4">
      <c r="A48" s="4">
        <f t="shared" si="1"/>
        <v>87163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4">
        <f t="shared" si="1"/>
        <v>87163</v>
      </c>
      <c r="B49" s="4">
        <v>3</v>
      </c>
      <c r="C49" s="11" t="s">
        <v>42</v>
      </c>
      <c r="D49" s="11">
        <v>2</v>
      </c>
      <c r="E49" s="9">
        <v>34.200000000000003</v>
      </c>
      <c r="F49" s="9">
        <v>34.299999999999997</v>
      </c>
      <c r="G49" s="9">
        <v>35.700000000000003</v>
      </c>
      <c r="H49" s="9">
        <v>31.2</v>
      </c>
      <c r="I49" s="9">
        <v>29.1</v>
      </c>
      <c r="J49" s="9">
        <v>26</v>
      </c>
      <c r="K49" s="9">
        <v>27.3</v>
      </c>
      <c r="L49" s="9">
        <v>31.8</v>
      </c>
      <c r="M49" s="9">
        <v>35.299999999999997</v>
      </c>
      <c r="N49" s="9">
        <v>35.200000000000003</v>
      </c>
      <c r="O49" s="9">
        <v>33.700000000000003</v>
      </c>
      <c r="P49" s="9">
        <v>34.5</v>
      </c>
      <c r="Q49" s="10">
        <v>35.700000000000003</v>
      </c>
    </row>
    <row r="50" spans="1:17" s="2" customFormat="1" ht="16" thickBot="1" x14ac:dyDescent="0.4">
      <c r="A50" s="4">
        <f t="shared" si="1"/>
        <v>87163</v>
      </c>
      <c r="B50" s="4">
        <v>3</v>
      </c>
      <c r="C50" s="11" t="s">
        <v>43</v>
      </c>
      <c r="D50" s="15">
        <v>15</v>
      </c>
      <c r="E50" s="12">
        <v>38733</v>
      </c>
      <c r="F50" s="12">
        <v>38403</v>
      </c>
      <c r="G50" s="12">
        <v>38423</v>
      </c>
      <c r="H50" s="12">
        <v>42467</v>
      </c>
      <c r="I50" s="12">
        <v>35553</v>
      </c>
      <c r="J50" s="12">
        <v>38869</v>
      </c>
      <c r="K50" s="12">
        <v>34546</v>
      </c>
      <c r="L50" s="12">
        <v>36403</v>
      </c>
      <c r="M50" s="12">
        <v>44104</v>
      </c>
      <c r="N50" s="12">
        <v>44106</v>
      </c>
      <c r="O50" s="12">
        <v>44160</v>
      </c>
      <c r="P50" s="12">
        <v>36514</v>
      </c>
      <c r="Q50" s="13">
        <v>38423</v>
      </c>
    </row>
    <row r="51" spans="1:17" s="2" customFormat="1" ht="16" thickBot="1" x14ac:dyDescent="0.4">
      <c r="A51" s="4">
        <f t="shared" si="1"/>
        <v>87163</v>
      </c>
      <c r="B51" s="4">
        <v>3</v>
      </c>
      <c r="C51" s="11" t="s">
        <v>51</v>
      </c>
      <c r="D51" s="11">
        <v>3</v>
      </c>
      <c r="E51" s="9">
        <v>19.2</v>
      </c>
      <c r="F51" s="9">
        <v>17.399999999999999</v>
      </c>
      <c r="G51" s="9">
        <v>16.2</v>
      </c>
      <c r="H51" s="9">
        <v>10.6</v>
      </c>
      <c r="I51" s="9">
        <v>7.7</v>
      </c>
      <c r="J51" s="9">
        <v>5.7</v>
      </c>
      <c r="K51" s="9">
        <v>4.9000000000000004</v>
      </c>
      <c r="L51" s="9">
        <v>5.6</v>
      </c>
      <c r="M51" s="9">
        <v>5.7</v>
      </c>
      <c r="N51" s="9">
        <v>12.4</v>
      </c>
      <c r="O51" s="9">
        <v>15.8</v>
      </c>
      <c r="P51" s="9">
        <v>19</v>
      </c>
      <c r="Q51" s="10">
        <v>4.9000000000000004</v>
      </c>
    </row>
    <row r="52" spans="1:17" s="2" customFormat="1" ht="16" thickBot="1" x14ac:dyDescent="0.4">
      <c r="A52" s="4">
        <f t="shared" si="1"/>
        <v>87163</v>
      </c>
      <c r="B52" s="4">
        <v>3</v>
      </c>
      <c r="C52" s="11" t="s">
        <v>52</v>
      </c>
      <c r="D52" s="11">
        <v>16</v>
      </c>
      <c r="E52" s="12">
        <v>39816</v>
      </c>
      <c r="F52" s="12">
        <v>38773</v>
      </c>
      <c r="G52" s="12">
        <v>36613</v>
      </c>
      <c r="H52" s="12">
        <v>42487</v>
      </c>
      <c r="I52" s="12">
        <v>39231</v>
      </c>
      <c r="J52" s="12">
        <v>35244</v>
      </c>
      <c r="K52" s="12">
        <v>41477</v>
      </c>
      <c r="L52" s="12">
        <v>36386</v>
      </c>
      <c r="M52" s="12">
        <v>38608</v>
      </c>
      <c r="N52" s="12">
        <v>33518</v>
      </c>
      <c r="O52" s="12">
        <v>33912</v>
      </c>
      <c r="P52" s="12">
        <v>37226</v>
      </c>
      <c r="Q52" s="13">
        <v>41477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87163</v>
      </c>
      <c r="B58" s="4">
        <v>4</v>
      </c>
      <c r="C58" s="4" t="s">
        <v>50</v>
      </c>
      <c r="D58" s="4">
        <v>1</v>
      </c>
      <c r="E58" s="9">
        <v>18.959999999999997</v>
      </c>
      <c r="F58" s="9">
        <v>18.763333333333335</v>
      </c>
      <c r="G58" s="9">
        <v>17.936666666666667</v>
      </c>
      <c r="H58" s="9">
        <v>15.903333333333331</v>
      </c>
      <c r="I58" s="9">
        <v>12.903333333333334</v>
      </c>
      <c r="J58" s="9">
        <v>11.913333333333329</v>
      </c>
      <c r="K58" s="9">
        <v>11.176666666666668</v>
      </c>
      <c r="L58" s="9">
        <v>12.809999999999999</v>
      </c>
      <c r="M58" s="9">
        <v>13.749999999999998</v>
      </c>
      <c r="N58" s="9">
        <v>15.609999999999996</v>
      </c>
      <c r="O58" s="9">
        <v>16.453333333333337</v>
      </c>
      <c r="P58" s="9">
        <v>18.263333333333332</v>
      </c>
      <c r="Q58" s="10">
        <v>15.370277777777774</v>
      </c>
    </row>
    <row r="59" spans="1:17" s="2" customFormat="1" ht="16" thickBot="1" x14ac:dyDescent="0.4">
      <c r="A59" s="4">
        <f t="shared" si="2"/>
        <v>87163</v>
      </c>
      <c r="B59" s="4">
        <v>4</v>
      </c>
      <c r="C59" s="4" t="s">
        <v>37</v>
      </c>
      <c r="D59" s="4">
        <v>19</v>
      </c>
      <c r="E59" s="9">
        <v>20.6</v>
      </c>
      <c r="F59" s="9">
        <v>20.2</v>
      </c>
      <c r="G59" s="9">
        <v>20.100000000000001</v>
      </c>
      <c r="H59" s="9">
        <v>18.3</v>
      </c>
      <c r="I59" s="9">
        <v>15.3</v>
      </c>
      <c r="J59" s="9">
        <v>14.7</v>
      </c>
      <c r="K59" s="9">
        <v>14.3</v>
      </c>
      <c r="L59" s="9">
        <v>16.600000000000001</v>
      </c>
      <c r="M59" s="9">
        <v>17.7</v>
      </c>
      <c r="N59" s="9">
        <v>17.5</v>
      </c>
      <c r="O59" s="9">
        <v>19</v>
      </c>
      <c r="P59" s="9">
        <v>19.600000000000001</v>
      </c>
      <c r="Q59" s="10">
        <v>16.333333333333332</v>
      </c>
    </row>
    <row r="60" spans="1:17" s="2" customFormat="1" ht="16" thickBot="1" x14ac:dyDescent="0.4">
      <c r="A60" s="4">
        <f t="shared" si="2"/>
        <v>87163</v>
      </c>
      <c r="B60" s="4">
        <v>4</v>
      </c>
      <c r="C60" s="4" t="s">
        <v>38</v>
      </c>
      <c r="D60" s="4">
        <v>20</v>
      </c>
      <c r="E60" s="6">
        <v>2019</v>
      </c>
      <c r="F60" s="6">
        <v>2012</v>
      </c>
      <c r="G60" s="6">
        <v>2002</v>
      </c>
      <c r="H60" s="6">
        <v>2018</v>
      </c>
      <c r="I60" s="6">
        <v>1994</v>
      </c>
      <c r="J60" s="6">
        <v>2005</v>
      </c>
      <c r="K60" s="6">
        <v>1995</v>
      </c>
      <c r="L60" s="6">
        <v>2015</v>
      </c>
      <c r="M60" s="6">
        <v>2017</v>
      </c>
      <c r="N60" s="6">
        <v>2019</v>
      </c>
      <c r="O60" s="6">
        <v>2009</v>
      </c>
      <c r="P60" s="6">
        <v>1994</v>
      </c>
      <c r="Q60" s="6">
        <v>2015</v>
      </c>
    </row>
    <row r="61" spans="1:17" s="2" customFormat="1" ht="16" thickBot="1" x14ac:dyDescent="0.4">
      <c r="A61" s="4">
        <f t="shared" si="2"/>
        <v>87163</v>
      </c>
      <c r="B61" s="4">
        <v>4</v>
      </c>
      <c r="C61" s="4" t="s">
        <v>39</v>
      </c>
      <c r="D61" s="4">
        <v>17</v>
      </c>
      <c r="E61" s="9">
        <v>17.2</v>
      </c>
      <c r="F61" s="9">
        <v>17</v>
      </c>
      <c r="G61" s="9">
        <v>16.5</v>
      </c>
      <c r="H61" s="9">
        <v>13.7</v>
      </c>
      <c r="I61" s="9">
        <v>10.5</v>
      </c>
      <c r="J61" s="9">
        <v>8.9</v>
      </c>
      <c r="K61" s="9">
        <v>7.1</v>
      </c>
      <c r="L61" s="9">
        <v>9.5</v>
      </c>
      <c r="M61" s="9">
        <v>9.9</v>
      </c>
      <c r="N61" s="9">
        <v>13.4</v>
      </c>
      <c r="O61" s="9">
        <v>14.5</v>
      </c>
      <c r="P61" s="9">
        <v>16.3</v>
      </c>
      <c r="Q61" s="10">
        <v>14.674999999999999</v>
      </c>
    </row>
    <row r="62" spans="1:17" s="2" customFormat="1" ht="16" thickBot="1" x14ac:dyDescent="0.4">
      <c r="A62" s="4">
        <f t="shared" si="2"/>
        <v>87163</v>
      </c>
      <c r="B62" s="4">
        <v>4</v>
      </c>
      <c r="C62" s="4" t="s">
        <v>40</v>
      </c>
      <c r="D62" s="4">
        <v>18</v>
      </c>
      <c r="E62" s="6">
        <v>2009</v>
      </c>
      <c r="F62" s="6">
        <v>2004</v>
      </c>
      <c r="G62" s="6">
        <v>2013</v>
      </c>
      <c r="H62" s="6">
        <v>1995</v>
      </c>
      <c r="I62" s="6">
        <v>2007</v>
      </c>
      <c r="J62" s="6">
        <v>2016</v>
      </c>
      <c r="K62" s="6">
        <v>2000</v>
      </c>
      <c r="L62" s="6">
        <v>2003</v>
      </c>
      <c r="M62" s="6">
        <v>2005</v>
      </c>
      <c r="N62" s="6">
        <v>2010</v>
      </c>
      <c r="O62" s="6">
        <v>1999</v>
      </c>
      <c r="P62" s="6">
        <v>2003</v>
      </c>
      <c r="Q62" s="6">
        <v>2004</v>
      </c>
    </row>
    <row r="63" spans="1:17" s="2" customFormat="1" ht="16" thickBot="1" x14ac:dyDescent="0.4">
      <c r="A63" s="4">
        <f t="shared" si="2"/>
        <v>87163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4">
        <f t="shared" si="2"/>
        <v>87163</v>
      </c>
      <c r="B64" s="4">
        <v>4</v>
      </c>
      <c r="C64" s="11" t="s">
        <v>42</v>
      </c>
      <c r="D64" s="11">
        <v>2</v>
      </c>
      <c r="E64" s="9">
        <v>23.9</v>
      </c>
      <c r="F64" s="9">
        <v>24.8</v>
      </c>
      <c r="G64" s="9">
        <v>24.6</v>
      </c>
      <c r="H64" s="9">
        <v>22.8</v>
      </c>
      <c r="I64" s="9">
        <v>20.8</v>
      </c>
      <c r="J64" s="9">
        <v>21.4</v>
      </c>
      <c r="K64" s="9">
        <v>20.399999999999999</v>
      </c>
      <c r="L64" s="9">
        <v>24</v>
      </c>
      <c r="M64" s="9">
        <v>24.6</v>
      </c>
      <c r="N64" s="9">
        <v>25.5</v>
      </c>
      <c r="O64" s="9">
        <v>23.7</v>
      </c>
      <c r="P64" s="9">
        <v>25</v>
      </c>
      <c r="Q64" s="10">
        <v>25.5</v>
      </c>
    </row>
    <row r="65" spans="1:17" s="2" customFormat="1" ht="16" thickBot="1" x14ac:dyDescent="0.4">
      <c r="A65" s="4">
        <f t="shared" si="2"/>
        <v>87163</v>
      </c>
      <c r="B65" s="4">
        <v>4</v>
      </c>
      <c r="C65" s="11" t="s">
        <v>43</v>
      </c>
      <c r="D65" s="15">
        <v>15</v>
      </c>
      <c r="E65" s="12">
        <v>38733</v>
      </c>
      <c r="F65" s="12">
        <v>41678</v>
      </c>
      <c r="G65" s="12">
        <v>39171</v>
      </c>
      <c r="H65" s="12">
        <v>35898</v>
      </c>
      <c r="I65" s="12">
        <v>43590</v>
      </c>
      <c r="J65" s="12">
        <v>33762</v>
      </c>
      <c r="K65" s="12">
        <v>34544</v>
      </c>
      <c r="L65" s="12">
        <v>34577</v>
      </c>
      <c r="M65" s="12">
        <v>43724</v>
      </c>
      <c r="N65" s="12">
        <v>44106</v>
      </c>
      <c r="O65" s="12">
        <v>40120</v>
      </c>
      <c r="P65" s="12">
        <v>39068</v>
      </c>
      <c r="Q65" s="13">
        <v>44106</v>
      </c>
    </row>
    <row r="66" spans="1:17" s="2" customFormat="1" ht="16" thickBot="1" x14ac:dyDescent="0.4">
      <c r="A66" s="4">
        <f t="shared" si="2"/>
        <v>87163</v>
      </c>
      <c r="B66" s="4">
        <v>4</v>
      </c>
      <c r="C66" s="11" t="s">
        <v>51</v>
      </c>
      <c r="D66" s="11">
        <v>3</v>
      </c>
      <c r="E66" s="9">
        <v>9.8000000000000007</v>
      </c>
      <c r="F66" s="9">
        <v>9.5</v>
      </c>
      <c r="G66" s="9">
        <v>5.9</v>
      </c>
      <c r="H66" s="9">
        <v>1.7</v>
      </c>
      <c r="I66" s="9">
        <v>0</v>
      </c>
      <c r="J66" s="9">
        <v>-1.7</v>
      </c>
      <c r="K66" s="9">
        <v>-3.7</v>
      </c>
      <c r="L66" s="9">
        <v>-3.1</v>
      </c>
      <c r="M66" s="9">
        <v>-0.5</v>
      </c>
      <c r="N66" s="9">
        <v>2.5</v>
      </c>
      <c r="O66" s="9">
        <v>5.0999999999999996</v>
      </c>
      <c r="P66" s="9">
        <v>7.7</v>
      </c>
      <c r="Q66" s="10">
        <v>-3.7</v>
      </c>
    </row>
    <row r="67" spans="1:17" s="2" customFormat="1" ht="16" thickBot="1" x14ac:dyDescent="0.4">
      <c r="A67" s="4">
        <f t="shared" si="2"/>
        <v>87163</v>
      </c>
      <c r="B67" s="4">
        <v>4</v>
      </c>
      <c r="C67" s="11" t="s">
        <v>52</v>
      </c>
      <c r="D67" s="11">
        <v>16</v>
      </c>
      <c r="E67" s="12">
        <v>33619</v>
      </c>
      <c r="F67" s="12">
        <v>43883</v>
      </c>
      <c r="G67" s="12">
        <v>40996</v>
      </c>
      <c r="H67" s="12">
        <v>36267</v>
      </c>
      <c r="I67" s="12">
        <v>39232</v>
      </c>
      <c r="J67" s="12">
        <v>40721</v>
      </c>
      <c r="K67" s="12">
        <v>36720</v>
      </c>
      <c r="L67" s="12">
        <v>33452</v>
      </c>
      <c r="M67" s="12">
        <v>37501</v>
      </c>
      <c r="N67" s="12">
        <v>36437</v>
      </c>
      <c r="O67" s="12">
        <v>33913</v>
      </c>
      <c r="P67" s="12">
        <v>40526</v>
      </c>
      <c r="Q67" s="13">
        <v>36720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87163</v>
      </c>
      <c r="B73" s="4">
        <v>5</v>
      </c>
      <c r="C73" s="4" t="s">
        <v>50</v>
      </c>
      <c r="D73" s="4">
        <v>1</v>
      </c>
      <c r="E73" s="9">
        <v>22.9</v>
      </c>
      <c r="F73" s="9">
        <v>22.556666666666672</v>
      </c>
      <c r="G73" s="9">
        <v>21.73103448275862</v>
      </c>
      <c r="H73" s="9">
        <v>19.569999999999997</v>
      </c>
      <c r="I73" s="9">
        <v>16.213793103448278</v>
      </c>
      <c r="J73" s="9">
        <v>15.196666666666664</v>
      </c>
      <c r="K73" s="9">
        <v>14.890000000000002</v>
      </c>
      <c r="L73" s="9">
        <v>16.90666666666667</v>
      </c>
      <c r="M73" s="9">
        <v>17.986666666666668</v>
      </c>
      <c r="N73" s="9">
        <v>19.756666666666668</v>
      </c>
      <c r="O73" s="9">
        <v>21.033333333333335</v>
      </c>
      <c r="P73" s="9">
        <v>22.45333333333333</v>
      </c>
      <c r="Q73" s="10">
        <v>19.266235632183907</v>
      </c>
    </row>
    <row r="74" spans="1:17" s="2" customFormat="1" ht="16" thickBot="1" x14ac:dyDescent="0.4">
      <c r="A74" s="4">
        <f t="shared" si="3"/>
        <v>87163</v>
      </c>
      <c r="B74" s="4">
        <v>5</v>
      </c>
      <c r="C74" s="4" t="s">
        <v>37</v>
      </c>
      <c r="D74" s="4">
        <v>19</v>
      </c>
      <c r="E74" s="9">
        <v>24</v>
      </c>
      <c r="F74" s="9">
        <v>24.3</v>
      </c>
      <c r="G74" s="9">
        <v>23.8</v>
      </c>
      <c r="H74" s="9">
        <v>21.7</v>
      </c>
      <c r="I74" s="9">
        <v>18</v>
      </c>
      <c r="J74" s="9">
        <v>17.899999999999999</v>
      </c>
      <c r="K74" s="9">
        <v>17.899999999999999</v>
      </c>
      <c r="L74" s="9">
        <v>20.2</v>
      </c>
      <c r="M74" s="9">
        <v>21.7</v>
      </c>
      <c r="N74" s="9">
        <v>22.5</v>
      </c>
      <c r="O74" s="9">
        <v>22.5</v>
      </c>
      <c r="P74" s="9">
        <v>23.9</v>
      </c>
      <c r="Q74" s="10">
        <v>19.933333333333334</v>
      </c>
    </row>
    <row r="75" spans="1:17" s="2" customFormat="1" ht="16" thickBot="1" x14ac:dyDescent="0.4">
      <c r="A75" s="4">
        <f t="shared" si="3"/>
        <v>87163</v>
      </c>
      <c r="B75" s="4">
        <v>5</v>
      </c>
      <c r="C75" s="4" t="s">
        <v>38</v>
      </c>
      <c r="D75" s="4">
        <v>20</v>
      </c>
      <c r="E75" s="6">
        <v>2019</v>
      </c>
      <c r="F75" s="6">
        <v>2012</v>
      </c>
      <c r="G75" s="6">
        <v>2002</v>
      </c>
      <c r="H75" s="6">
        <v>2018</v>
      </c>
      <c r="I75" s="6">
        <v>2005</v>
      </c>
      <c r="J75" s="6">
        <v>2019</v>
      </c>
      <c r="K75" s="6">
        <v>2008</v>
      </c>
      <c r="L75" s="6">
        <v>2015</v>
      </c>
      <c r="M75" s="6">
        <v>2017</v>
      </c>
      <c r="N75" s="6">
        <v>2014</v>
      </c>
      <c r="O75" s="6">
        <v>1995</v>
      </c>
      <c r="P75" s="6">
        <v>1994</v>
      </c>
      <c r="Q75" s="6">
        <v>2019</v>
      </c>
    </row>
    <row r="76" spans="1:17" s="2" customFormat="1" ht="16" thickBot="1" x14ac:dyDescent="0.4">
      <c r="A76" s="4">
        <f t="shared" si="3"/>
        <v>87163</v>
      </c>
      <c r="B76" s="4">
        <v>5</v>
      </c>
      <c r="C76" s="4" t="s">
        <v>39</v>
      </c>
      <c r="D76" s="4">
        <v>17</v>
      </c>
      <c r="E76" s="9">
        <v>21.5</v>
      </c>
      <c r="F76" s="9">
        <v>21</v>
      </c>
      <c r="G76" s="9">
        <v>19.5</v>
      </c>
      <c r="H76" s="9">
        <v>17.7</v>
      </c>
      <c r="I76" s="9">
        <v>13.5</v>
      </c>
      <c r="J76" s="9">
        <v>12.4</v>
      </c>
      <c r="K76" s="9">
        <v>11.5</v>
      </c>
      <c r="L76" s="9">
        <v>14.1</v>
      </c>
      <c r="M76" s="9">
        <v>13.6</v>
      </c>
      <c r="N76" s="9">
        <v>17.8</v>
      </c>
      <c r="O76" s="9">
        <v>19.8</v>
      </c>
      <c r="P76" s="9">
        <v>20.9</v>
      </c>
      <c r="Q76" s="10">
        <v>18.574999999999999</v>
      </c>
    </row>
    <row r="77" spans="1:17" s="2" customFormat="1" ht="16" thickBot="1" x14ac:dyDescent="0.4">
      <c r="A77" s="4">
        <f t="shared" si="3"/>
        <v>87163</v>
      </c>
      <c r="B77" s="4">
        <v>5</v>
      </c>
      <c r="C77" s="4" t="s">
        <v>40</v>
      </c>
      <c r="D77" s="4">
        <v>18</v>
      </c>
      <c r="E77" s="6">
        <v>2009</v>
      </c>
      <c r="F77" s="6">
        <v>1993</v>
      </c>
      <c r="G77" s="6">
        <v>2013</v>
      </c>
      <c r="H77" s="6">
        <v>1995</v>
      </c>
      <c r="I77" s="6">
        <v>2004</v>
      </c>
      <c r="J77" s="6">
        <v>2016</v>
      </c>
      <c r="K77" s="6">
        <v>2000</v>
      </c>
      <c r="L77" s="6">
        <v>2013</v>
      </c>
      <c r="M77" s="6">
        <v>2005</v>
      </c>
      <c r="N77" s="6">
        <v>2010</v>
      </c>
      <c r="O77" s="6">
        <v>2004</v>
      </c>
      <c r="P77" s="6">
        <v>2003</v>
      </c>
      <c r="Q77" s="6">
        <v>2013</v>
      </c>
    </row>
    <row r="78" spans="1:17" s="2" customFormat="1" ht="16" thickBot="1" x14ac:dyDescent="0.4">
      <c r="A78" s="4">
        <f t="shared" si="3"/>
        <v>87163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29</v>
      </c>
      <c r="H78" s="9">
        <v>30</v>
      </c>
      <c r="I78" s="9">
        <v>29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28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99</v>
      </c>
      <c r="B81" s="4" t="s">
        <v>83</v>
      </c>
      <c r="C81" s="4" t="s">
        <v>56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87163</v>
      </c>
      <c r="B84" s="4">
        <v>99</v>
      </c>
      <c r="C84" s="4" t="s">
        <v>50</v>
      </c>
      <c r="D84" s="4">
        <v>1</v>
      </c>
      <c r="E84" s="9">
        <v>1500.6133333333335</v>
      </c>
      <c r="F84" s="9">
        <v>1507.876666666667</v>
      </c>
      <c r="G84" s="9">
        <v>1513.2428571428577</v>
      </c>
      <c r="H84" s="9">
        <v>1520.8700000000001</v>
      </c>
      <c r="I84" s="9">
        <v>1522.0413793103442</v>
      </c>
      <c r="J84" s="9">
        <v>1524.6448275862072</v>
      </c>
      <c r="K84" s="9">
        <v>1528.8066666666671</v>
      </c>
      <c r="L84" s="9">
        <v>1529.9866666666667</v>
      </c>
      <c r="M84" s="9">
        <v>1518.1899999999998</v>
      </c>
      <c r="N84" s="9">
        <v>1507.5700000000002</v>
      </c>
      <c r="O84" s="9">
        <v>1498.643333333333</v>
      </c>
      <c r="P84" s="9">
        <v>1495.7535714285716</v>
      </c>
      <c r="Q84" s="10">
        <v>1514.0199418445543</v>
      </c>
    </row>
    <row r="85" spans="1:17" s="2" customFormat="1" ht="16" thickBot="1" x14ac:dyDescent="0.4">
      <c r="A85" s="4">
        <f t="shared" si="4"/>
        <v>87163</v>
      </c>
      <c r="B85" s="4">
        <v>99</v>
      </c>
      <c r="C85" s="4" t="s">
        <v>37</v>
      </c>
      <c r="D85" s="4">
        <v>19</v>
      </c>
      <c r="E85" s="9">
        <v>1523.8</v>
      </c>
      <c r="F85" s="9">
        <v>1518.3</v>
      </c>
      <c r="G85" s="9">
        <v>1527.9</v>
      </c>
      <c r="H85" s="9">
        <v>1541.3</v>
      </c>
      <c r="I85" s="9">
        <v>1538.6</v>
      </c>
      <c r="J85" s="9">
        <v>1543.4</v>
      </c>
      <c r="K85" s="9">
        <v>1562.5</v>
      </c>
      <c r="L85" s="9">
        <v>1553.3</v>
      </c>
      <c r="M85" s="9">
        <v>1540.6</v>
      </c>
      <c r="N85" s="9">
        <v>1522.8</v>
      </c>
      <c r="O85" s="9">
        <v>1509</v>
      </c>
      <c r="P85" s="9">
        <v>1512.4</v>
      </c>
      <c r="Q85" s="10">
        <v>1522.8166666666668</v>
      </c>
    </row>
    <row r="86" spans="1:17" s="2" customFormat="1" ht="16" thickBot="1" x14ac:dyDescent="0.4">
      <c r="A86" s="4">
        <f t="shared" si="4"/>
        <v>87163</v>
      </c>
      <c r="B86" s="4">
        <v>99</v>
      </c>
      <c r="C86" s="4" t="s">
        <v>38</v>
      </c>
      <c r="D86" s="4">
        <v>20</v>
      </c>
      <c r="E86" s="6">
        <v>2019</v>
      </c>
      <c r="F86" s="6">
        <v>2003</v>
      </c>
      <c r="G86" s="6">
        <v>2007</v>
      </c>
      <c r="H86" s="6">
        <v>2018</v>
      </c>
      <c r="I86" s="6">
        <v>2006</v>
      </c>
      <c r="J86" s="6">
        <v>2006</v>
      </c>
      <c r="K86" s="6">
        <v>2017</v>
      </c>
      <c r="L86" s="6">
        <v>2001</v>
      </c>
      <c r="M86" s="6">
        <v>2007</v>
      </c>
      <c r="N86" s="6">
        <v>2008</v>
      </c>
      <c r="O86" s="6">
        <v>2005</v>
      </c>
      <c r="P86" s="6">
        <v>2018</v>
      </c>
      <c r="Q86" s="6">
        <v>2003</v>
      </c>
    </row>
    <row r="87" spans="1:17" s="2" customFormat="1" ht="16" thickBot="1" x14ac:dyDescent="0.4">
      <c r="A87" s="4">
        <f t="shared" si="4"/>
        <v>87163</v>
      </c>
      <c r="B87" s="4">
        <v>99</v>
      </c>
      <c r="C87" s="4" t="s">
        <v>39</v>
      </c>
      <c r="D87" s="4">
        <v>17</v>
      </c>
      <c r="E87" s="9">
        <v>1479.1</v>
      </c>
      <c r="F87" s="9">
        <v>1497.8</v>
      </c>
      <c r="G87" s="9">
        <v>1500.9</v>
      </c>
      <c r="H87" s="9">
        <v>1490.6</v>
      </c>
      <c r="I87" s="9">
        <v>1486.2</v>
      </c>
      <c r="J87" s="9">
        <v>1477.9</v>
      </c>
      <c r="K87" s="9">
        <v>1509.2</v>
      </c>
      <c r="L87" s="9">
        <v>1511.1</v>
      </c>
      <c r="M87" s="9">
        <v>1496.7</v>
      </c>
      <c r="N87" s="9">
        <v>1489.6</v>
      </c>
      <c r="O87" s="9">
        <v>1488.7</v>
      </c>
      <c r="P87" s="9">
        <v>1473.5</v>
      </c>
      <c r="Q87" s="10">
        <v>1503.05</v>
      </c>
    </row>
    <row r="88" spans="1:17" s="2" customFormat="1" ht="16" thickBot="1" x14ac:dyDescent="0.4">
      <c r="A88" s="4">
        <f t="shared" si="4"/>
        <v>87163</v>
      </c>
      <c r="B88" s="4">
        <v>99</v>
      </c>
      <c r="C88" s="4" t="s">
        <v>40</v>
      </c>
      <c r="D88" s="4">
        <v>18</v>
      </c>
      <c r="E88" s="6">
        <v>1992</v>
      </c>
      <c r="F88" s="6">
        <v>1993</v>
      </c>
      <c r="G88" s="6">
        <v>1991</v>
      </c>
      <c r="H88" s="6">
        <v>1992</v>
      </c>
      <c r="I88" s="6">
        <v>1992</v>
      </c>
      <c r="J88" s="6">
        <v>1997</v>
      </c>
      <c r="K88" s="6">
        <v>1995</v>
      </c>
      <c r="L88" s="6">
        <v>2011</v>
      </c>
      <c r="M88" s="6">
        <v>1997</v>
      </c>
      <c r="N88" s="6">
        <v>1997</v>
      </c>
      <c r="O88" s="6">
        <v>2009</v>
      </c>
      <c r="P88" s="6">
        <v>1991</v>
      </c>
      <c r="Q88" s="6">
        <v>1992</v>
      </c>
    </row>
    <row r="89" spans="1:17" s="2" customFormat="1" ht="16" thickBot="1" x14ac:dyDescent="0.4">
      <c r="A89" s="4">
        <f t="shared" si="4"/>
        <v>87163</v>
      </c>
      <c r="B89" s="4">
        <v>99</v>
      </c>
      <c r="C89" s="4" t="s">
        <v>41</v>
      </c>
      <c r="D89" s="4">
        <v>98</v>
      </c>
      <c r="E89" s="9">
        <v>30</v>
      </c>
      <c r="F89" s="9">
        <v>30</v>
      </c>
      <c r="G89" s="9">
        <v>28</v>
      </c>
      <c r="H89" s="9">
        <v>30</v>
      </c>
      <c r="I89" s="9">
        <v>29</v>
      </c>
      <c r="J89" s="9">
        <v>29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28</v>
      </c>
      <c r="Q89" s="10">
        <v>25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87163</v>
      </c>
      <c r="B95" s="4">
        <v>7</v>
      </c>
      <c r="C95" s="4" t="s">
        <v>50</v>
      </c>
      <c r="D95" s="4">
        <v>1</v>
      </c>
      <c r="E95" s="9">
        <v>21.936666666666664</v>
      </c>
      <c r="F95" s="9">
        <v>21.610000000000007</v>
      </c>
      <c r="G95" s="9">
        <v>20.362068965517242</v>
      </c>
      <c r="H95" s="9">
        <v>18.013333333333332</v>
      </c>
      <c r="I95" s="9">
        <v>14.927586206896553</v>
      </c>
      <c r="J95" s="9">
        <v>14.059999999999997</v>
      </c>
      <c r="K95" s="9">
        <v>12.876666666666665</v>
      </c>
      <c r="L95" s="9">
        <v>12.936666666666667</v>
      </c>
      <c r="M95" s="9">
        <v>14.539999999999997</v>
      </c>
      <c r="N95" s="9">
        <v>17.506666666666671</v>
      </c>
      <c r="O95" s="9">
        <v>18.27</v>
      </c>
      <c r="P95" s="9">
        <v>20.646666666666668</v>
      </c>
      <c r="Q95" s="10">
        <v>17.307193486590041</v>
      </c>
    </row>
    <row r="96" spans="1:17" s="2" customFormat="1" ht="16" thickBot="1" x14ac:dyDescent="0.4">
      <c r="A96" s="4">
        <f t="shared" si="5"/>
        <v>87163</v>
      </c>
      <c r="B96" s="4">
        <v>7</v>
      </c>
      <c r="C96" s="4" t="s">
        <v>37</v>
      </c>
      <c r="D96" s="4">
        <v>19</v>
      </c>
      <c r="E96" s="9">
        <v>23.8</v>
      </c>
      <c r="F96" s="9">
        <v>24.5</v>
      </c>
      <c r="G96" s="9">
        <v>23</v>
      </c>
      <c r="H96" s="9">
        <v>20.8</v>
      </c>
      <c r="I96" s="9">
        <v>18.100000000000001</v>
      </c>
      <c r="J96" s="9">
        <v>16.399999999999999</v>
      </c>
      <c r="K96" s="9">
        <v>15.3</v>
      </c>
      <c r="L96" s="9">
        <v>16</v>
      </c>
      <c r="M96" s="9">
        <v>16.5</v>
      </c>
      <c r="N96" s="9">
        <v>19.8</v>
      </c>
      <c r="O96" s="9">
        <v>23.1</v>
      </c>
      <c r="P96" s="9">
        <v>23.8</v>
      </c>
      <c r="Q96" s="10">
        <v>18.650000000000002</v>
      </c>
    </row>
    <row r="97" spans="1:17" s="2" customFormat="1" ht="16" thickBot="1" x14ac:dyDescent="0.4">
      <c r="A97" s="4">
        <f t="shared" si="5"/>
        <v>87163</v>
      </c>
      <c r="B97" s="4">
        <v>7</v>
      </c>
      <c r="C97" s="4" t="s">
        <v>38</v>
      </c>
      <c r="D97" s="4">
        <v>20</v>
      </c>
      <c r="E97" s="6">
        <v>1995</v>
      </c>
      <c r="F97" s="6">
        <v>2016</v>
      </c>
      <c r="G97" s="6">
        <v>2002</v>
      </c>
      <c r="H97" s="6">
        <v>2001</v>
      </c>
      <c r="I97" s="6">
        <v>2019</v>
      </c>
      <c r="J97" s="6">
        <v>2005</v>
      </c>
      <c r="K97" s="6">
        <v>1995</v>
      </c>
      <c r="L97" s="6">
        <v>2008</v>
      </c>
      <c r="M97" s="6">
        <v>2007</v>
      </c>
      <c r="N97" s="6">
        <v>2015</v>
      </c>
      <c r="O97" s="6">
        <v>2009</v>
      </c>
      <c r="P97" s="6">
        <v>2012</v>
      </c>
      <c r="Q97" s="6">
        <v>2015</v>
      </c>
    </row>
    <row r="98" spans="1:17" s="2" customFormat="1" ht="16" thickBot="1" x14ac:dyDescent="0.4">
      <c r="A98" s="4">
        <f t="shared" si="5"/>
        <v>87163</v>
      </c>
      <c r="B98" s="4">
        <v>7</v>
      </c>
      <c r="C98" s="4" t="s">
        <v>39</v>
      </c>
      <c r="D98" s="4">
        <v>17</v>
      </c>
      <c r="E98" s="9">
        <v>18.899999999999999</v>
      </c>
      <c r="F98" s="9">
        <v>18.100000000000001</v>
      </c>
      <c r="G98" s="9">
        <v>16.7</v>
      </c>
      <c r="H98" s="9">
        <v>14.5</v>
      </c>
      <c r="I98" s="9">
        <v>12.6</v>
      </c>
      <c r="J98" s="9">
        <v>11</v>
      </c>
      <c r="K98" s="9">
        <v>10.3</v>
      </c>
      <c r="L98" s="9">
        <v>9.6999999999999993</v>
      </c>
      <c r="M98" s="9">
        <v>12.4</v>
      </c>
      <c r="N98" s="9">
        <v>14.9</v>
      </c>
      <c r="O98" s="9">
        <v>14.6</v>
      </c>
      <c r="P98" s="9">
        <v>17.600000000000001</v>
      </c>
      <c r="Q98" s="10">
        <v>16.333333333333332</v>
      </c>
    </row>
    <row r="99" spans="1:17" s="2" customFormat="1" ht="16" thickBot="1" x14ac:dyDescent="0.4">
      <c r="A99" s="4">
        <f t="shared" si="5"/>
        <v>87163</v>
      </c>
      <c r="B99" s="4">
        <v>7</v>
      </c>
      <c r="C99" s="4" t="s">
        <v>40</v>
      </c>
      <c r="D99" s="4">
        <v>18</v>
      </c>
      <c r="E99" s="6">
        <v>2012</v>
      </c>
      <c r="F99" s="6">
        <v>2004</v>
      </c>
      <c r="G99" s="6">
        <v>2012</v>
      </c>
      <c r="H99" s="6">
        <v>2020</v>
      </c>
      <c r="I99" s="6">
        <v>2006</v>
      </c>
      <c r="J99" s="6">
        <v>2016</v>
      </c>
      <c r="K99" s="6">
        <v>2000</v>
      </c>
      <c r="L99" s="6">
        <v>2003</v>
      </c>
      <c r="M99" s="6">
        <v>2016</v>
      </c>
      <c r="N99" s="6">
        <v>2004</v>
      </c>
      <c r="O99" s="6">
        <v>1999</v>
      </c>
      <c r="P99" s="6">
        <v>2011</v>
      </c>
      <c r="Q99" s="6">
        <v>2004</v>
      </c>
    </row>
    <row r="100" spans="1:17" s="2" customFormat="1" ht="16" thickBot="1" x14ac:dyDescent="0.4">
      <c r="A100" s="4">
        <f t="shared" si="5"/>
        <v>87163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29</v>
      </c>
      <c r="H100" s="9">
        <v>30</v>
      </c>
      <c r="I100" s="9">
        <v>29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28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2" customFormat="1" ht="16" thickBot="1" x14ac:dyDescent="0.4">
      <c r="A106" s="4">
        <f>$A$10</f>
        <v>87163</v>
      </c>
      <c r="B106" s="4">
        <v>8</v>
      </c>
      <c r="C106" s="4" t="s">
        <v>36</v>
      </c>
      <c r="D106" s="4">
        <v>4</v>
      </c>
      <c r="E106" s="9">
        <v>230.7896551724138</v>
      </c>
      <c r="F106" s="9">
        <v>198.33333333333334</v>
      </c>
      <c r="G106" s="9">
        <v>212.76333333333332</v>
      </c>
      <c r="H106" s="9">
        <v>203.69999999999996</v>
      </c>
      <c r="I106" s="9">
        <v>180.9366666666667</v>
      </c>
      <c r="J106" s="9">
        <v>158.06896551724142</v>
      </c>
      <c r="K106" s="9">
        <v>185.89666666666665</v>
      </c>
      <c r="L106" s="9">
        <v>209.02857142857138</v>
      </c>
      <c r="M106" s="9">
        <v>180.72413793103442</v>
      </c>
      <c r="N106" s="9">
        <v>192.40666666666667</v>
      </c>
      <c r="O106" s="9">
        <v>232.24137931034483</v>
      </c>
      <c r="P106" s="9">
        <v>229.19333333333327</v>
      </c>
      <c r="Q106" s="10">
        <v>2414.8450944170768</v>
      </c>
    </row>
    <row r="107" spans="1:17" s="2" customFormat="1" ht="16" thickBot="1" x14ac:dyDescent="0.4">
      <c r="A107" s="4">
        <f>$A$10</f>
        <v>87163</v>
      </c>
      <c r="B107" s="4">
        <v>8</v>
      </c>
      <c r="C107" s="4" t="s">
        <v>41</v>
      </c>
      <c r="D107" s="4">
        <v>98</v>
      </c>
      <c r="E107" s="9">
        <v>29</v>
      </c>
      <c r="F107" s="9">
        <v>30</v>
      </c>
      <c r="G107" s="9">
        <v>30</v>
      </c>
      <c r="H107" s="9">
        <v>30</v>
      </c>
      <c r="I107" s="9">
        <v>30</v>
      </c>
      <c r="J107" s="9">
        <v>29</v>
      </c>
      <c r="K107" s="9">
        <v>30</v>
      </c>
      <c r="L107" s="9">
        <v>28</v>
      </c>
      <c r="M107" s="9">
        <v>29</v>
      </c>
      <c r="N107" s="9">
        <v>30</v>
      </c>
      <c r="O107" s="9">
        <v>29</v>
      </c>
      <c r="P107" s="9">
        <v>30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87163</v>
      </c>
      <c r="B117" s="4">
        <v>30</v>
      </c>
      <c r="C117" s="4" t="s">
        <v>50</v>
      </c>
      <c r="D117" s="4">
        <v>1</v>
      </c>
      <c r="E117" s="9">
        <v>5.2833333333333341</v>
      </c>
      <c r="F117" s="9">
        <v>5.2033333333333331</v>
      </c>
      <c r="G117" s="9">
        <v>4.7655172413793103</v>
      </c>
      <c r="H117" s="9">
        <v>4.4733333333333336</v>
      </c>
      <c r="I117" s="9">
        <v>4.7137931034482747</v>
      </c>
      <c r="J117" s="9">
        <v>4.8433333333333337</v>
      </c>
      <c r="K117" s="9">
        <v>4.3499999999999996</v>
      </c>
      <c r="L117" s="9">
        <v>3.9500000000000011</v>
      </c>
      <c r="M117" s="9">
        <v>4.4466666666666672</v>
      </c>
      <c r="N117" s="9">
        <v>5.0366666666666653</v>
      </c>
      <c r="O117" s="9">
        <v>4.6500000000000021</v>
      </c>
      <c r="P117" s="9">
        <v>5.0999999999999996</v>
      </c>
      <c r="Q117" s="10">
        <v>4.7346647509578554</v>
      </c>
    </row>
    <row r="118" spans="1:17" s="2" customFormat="1" ht="16" thickBot="1" x14ac:dyDescent="0.4">
      <c r="A118" s="4">
        <f t="shared" si="6"/>
        <v>87163</v>
      </c>
      <c r="B118" s="4">
        <v>30</v>
      </c>
      <c r="C118" s="4" t="s">
        <v>37</v>
      </c>
      <c r="D118" s="4">
        <v>19</v>
      </c>
      <c r="E118" s="9">
        <v>6.4</v>
      </c>
      <c r="F118" s="9">
        <v>6.5</v>
      </c>
      <c r="G118" s="9">
        <v>5.9</v>
      </c>
      <c r="H118" s="9">
        <v>5.7</v>
      </c>
      <c r="I118" s="9">
        <v>6.2</v>
      </c>
      <c r="J118" s="9">
        <v>5.9</v>
      </c>
      <c r="K118" s="9">
        <v>6</v>
      </c>
      <c r="L118" s="9">
        <v>5.9</v>
      </c>
      <c r="M118" s="9">
        <v>6.1</v>
      </c>
      <c r="N118" s="9">
        <v>6.2</v>
      </c>
      <c r="O118" s="9">
        <v>6.4</v>
      </c>
      <c r="P118" s="9">
        <v>6.3</v>
      </c>
      <c r="Q118" s="10">
        <v>5.291666666666667</v>
      </c>
    </row>
    <row r="119" spans="1:17" s="2" customFormat="1" ht="16" thickBot="1" x14ac:dyDescent="0.4">
      <c r="A119" s="4">
        <f t="shared" si="6"/>
        <v>87163</v>
      </c>
      <c r="B119" s="4">
        <v>30</v>
      </c>
      <c r="C119" s="4" t="s">
        <v>38</v>
      </c>
      <c r="D119" s="4">
        <v>20</v>
      </c>
      <c r="E119" s="6">
        <v>1995</v>
      </c>
      <c r="F119" s="6">
        <v>1994</v>
      </c>
      <c r="G119" s="6">
        <v>1998</v>
      </c>
      <c r="H119" s="6">
        <v>1998</v>
      </c>
      <c r="I119" s="6">
        <v>2019</v>
      </c>
      <c r="J119" s="6">
        <v>2000</v>
      </c>
      <c r="K119" s="6">
        <v>2009</v>
      </c>
      <c r="L119" s="6">
        <v>1998</v>
      </c>
      <c r="M119" s="6">
        <v>2009</v>
      </c>
      <c r="N119" s="6">
        <v>2018</v>
      </c>
      <c r="O119" s="6">
        <v>2015</v>
      </c>
      <c r="P119" s="6">
        <v>2015</v>
      </c>
      <c r="Q119" s="6">
        <v>1998</v>
      </c>
    </row>
    <row r="120" spans="1:17" s="2" customFormat="1" ht="16" thickBot="1" x14ac:dyDescent="0.4">
      <c r="A120" s="4">
        <f t="shared" si="6"/>
        <v>87163</v>
      </c>
      <c r="B120" s="4">
        <v>30</v>
      </c>
      <c r="C120" s="4" t="s">
        <v>39</v>
      </c>
      <c r="D120" s="4">
        <v>17</v>
      </c>
      <c r="E120" s="9">
        <v>4.0999999999999996</v>
      </c>
      <c r="F120" s="9">
        <v>3.5</v>
      </c>
      <c r="G120" s="9">
        <v>3.1</v>
      </c>
      <c r="H120" s="9">
        <v>2.4</v>
      </c>
      <c r="I120" s="9">
        <v>3.1</v>
      </c>
      <c r="J120" s="9">
        <v>4.0999999999999996</v>
      </c>
      <c r="K120" s="9">
        <v>2</v>
      </c>
      <c r="L120" s="9">
        <v>2.6</v>
      </c>
      <c r="M120" s="9">
        <v>2.9</v>
      </c>
      <c r="N120" s="9">
        <v>3.1</v>
      </c>
      <c r="O120" s="9">
        <v>3.7</v>
      </c>
      <c r="P120" s="9">
        <v>3.8</v>
      </c>
      <c r="Q120" s="10">
        <v>3.9333333333333336</v>
      </c>
    </row>
    <row r="121" spans="1:17" s="2" customFormat="1" ht="16" thickBot="1" x14ac:dyDescent="0.4">
      <c r="A121" s="4">
        <f t="shared" si="6"/>
        <v>87163</v>
      </c>
      <c r="B121" s="4">
        <v>30</v>
      </c>
      <c r="C121" s="4" t="s">
        <v>40</v>
      </c>
      <c r="D121" s="4">
        <v>18</v>
      </c>
      <c r="E121" s="6">
        <v>1991</v>
      </c>
      <c r="F121" s="6">
        <v>1991</v>
      </c>
      <c r="G121" s="6">
        <v>2012</v>
      </c>
      <c r="H121" s="6">
        <v>2009</v>
      </c>
      <c r="I121" s="6">
        <v>2006</v>
      </c>
      <c r="J121" s="6">
        <v>2006</v>
      </c>
      <c r="K121" s="6">
        <v>2017</v>
      </c>
      <c r="L121" s="6">
        <v>1999</v>
      </c>
      <c r="M121" s="6">
        <v>2016</v>
      </c>
      <c r="N121" s="6">
        <v>2020</v>
      </c>
      <c r="O121" s="6">
        <v>2017</v>
      </c>
      <c r="P121" s="6">
        <v>2008</v>
      </c>
      <c r="Q121" s="6">
        <v>2020</v>
      </c>
    </row>
    <row r="122" spans="1:17" s="2" customFormat="1" ht="16" thickBot="1" x14ac:dyDescent="0.4">
      <c r="A122" s="4">
        <f t="shared" si="6"/>
        <v>87163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29</v>
      </c>
      <c r="H122" s="9">
        <v>30</v>
      </c>
      <c r="I122" s="9">
        <v>29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28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87163</v>
      </c>
      <c r="B128" s="4">
        <v>38</v>
      </c>
      <c r="C128" s="4" t="s">
        <v>50</v>
      </c>
      <c r="D128" s="4">
        <v>1</v>
      </c>
      <c r="E128" s="9">
        <v>77.566666666666663</v>
      </c>
      <c r="F128" s="9">
        <v>78.566666666666663</v>
      </c>
      <c r="G128" s="9">
        <v>77.862068965517238</v>
      </c>
      <c r="H128" s="9">
        <v>77.733333333333334</v>
      </c>
      <c r="I128" s="9">
        <v>79.034482758620683</v>
      </c>
      <c r="J128" s="9">
        <v>79.833333333333329</v>
      </c>
      <c r="K128" s="9">
        <v>74.5</v>
      </c>
      <c r="L128" s="9">
        <v>67.36666666666666</v>
      </c>
      <c r="M128" s="9">
        <v>70.433333333333337</v>
      </c>
      <c r="N128" s="9">
        <v>75.3</v>
      </c>
      <c r="O128" s="9">
        <v>72.099999999999994</v>
      </c>
      <c r="P128" s="9">
        <v>75.2</v>
      </c>
      <c r="Q128" s="10">
        <v>75.458045977011494</v>
      </c>
    </row>
    <row r="129" spans="1:17" s="2" customFormat="1" ht="16" thickBot="1" x14ac:dyDescent="0.4">
      <c r="A129" s="4">
        <f t="shared" si="7"/>
        <v>87163</v>
      </c>
      <c r="B129" s="4">
        <v>38</v>
      </c>
      <c r="C129" s="4" t="s">
        <v>37</v>
      </c>
      <c r="D129" s="4">
        <v>19</v>
      </c>
      <c r="E129" s="9">
        <v>86</v>
      </c>
      <c r="F129" s="9">
        <v>89</v>
      </c>
      <c r="G129" s="9">
        <v>85</v>
      </c>
      <c r="H129" s="9">
        <v>85</v>
      </c>
      <c r="I129" s="9">
        <v>90</v>
      </c>
      <c r="J129" s="9">
        <v>87</v>
      </c>
      <c r="K129" s="9">
        <v>85</v>
      </c>
      <c r="L129" s="9">
        <v>82</v>
      </c>
      <c r="M129" s="9">
        <v>85</v>
      </c>
      <c r="N129" s="9">
        <v>84</v>
      </c>
      <c r="O129" s="9">
        <v>87</v>
      </c>
      <c r="P129" s="9">
        <v>87</v>
      </c>
      <c r="Q129" s="10">
        <v>79.5</v>
      </c>
    </row>
    <row r="130" spans="1:17" s="2" customFormat="1" ht="16" thickBot="1" x14ac:dyDescent="0.4">
      <c r="A130" s="4">
        <f t="shared" si="7"/>
        <v>87163</v>
      </c>
      <c r="B130" s="4">
        <v>38</v>
      </c>
      <c r="C130" s="4" t="s">
        <v>38</v>
      </c>
      <c r="D130" s="4">
        <v>20</v>
      </c>
      <c r="E130" s="6">
        <v>1995</v>
      </c>
      <c r="F130" s="6">
        <v>2011</v>
      </c>
      <c r="G130" s="6">
        <v>1992</v>
      </c>
      <c r="H130" s="6">
        <v>1998</v>
      </c>
      <c r="I130" s="6">
        <v>2004</v>
      </c>
      <c r="J130" s="6">
        <v>2008</v>
      </c>
      <c r="K130" s="6">
        <v>2015</v>
      </c>
      <c r="L130" s="6">
        <v>1998</v>
      </c>
      <c r="M130" s="6">
        <v>2009</v>
      </c>
      <c r="N130" s="6">
        <v>2008</v>
      </c>
      <c r="O130" s="6">
        <v>2015</v>
      </c>
      <c r="P130" s="6">
        <v>2015</v>
      </c>
      <c r="Q130" s="6">
        <v>2015</v>
      </c>
    </row>
    <row r="131" spans="1:17" s="2" customFormat="1" ht="16" thickBot="1" x14ac:dyDescent="0.4">
      <c r="A131" s="4">
        <f t="shared" si="7"/>
        <v>87163</v>
      </c>
      <c r="B131" s="4">
        <v>38</v>
      </c>
      <c r="C131" s="4" t="s">
        <v>39</v>
      </c>
      <c r="D131" s="4">
        <v>17</v>
      </c>
      <c r="E131" s="9">
        <v>66</v>
      </c>
      <c r="F131" s="9">
        <v>62</v>
      </c>
      <c r="G131" s="9">
        <v>62</v>
      </c>
      <c r="H131" s="9">
        <v>66</v>
      </c>
      <c r="I131" s="9">
        <v>70</v>
      </c>
      <c r="J131" s="9">
        <v>72</v>
      </c>
      <c r="K131" s="9">
        <v>59</v>
      </c>
      <c r="L131" s="9">
        <v>57</v>
      </c>
      <c r="M131" s="9">
        <v>61</v>
      </c>
      <c r="N131" s="9">
        <v>64</v>
      </c>
      <c r="O131" s="9">
        <v>61</v>
      </c>
      <c r="P131" s="9">
        <v>65</v>
      </c>
      <c r="Q131" s="10">
        <v>69.583333333333329</v>
      </c>
    </row>
    <row r="132" spans="1:17" s="2" customFormat="1" ht="16" thickBot="1" x14ac:dyDescent="0.4">
      <c r="A132" s="4">
        <f t="shared" si="7"/>
        <v>87163</v>
      </c>
      <c r="B132" s="4">
        <v>38</v>
      </c>
      <c r="C132" s="4" t="s">
        <v>40</v>
      </c>
      <c r="D132" s="4">
        <v>18</v>
      </c>
      <c r="E132" s="6">
        <v>2012</v>
      </c>
      <c r="F132" s="6">
        <v>2005</v>
      </c>
      <c r="G132" s="6">
        <v>2012</v>
      </c>
      <c r="H132" s="6">
        <v>2009</v>
      </c>
      <c r="I132" s="6">
        <v>1997</v>
      </c>
      <c r="J132" s="6">
        <v>1998</v>
      </c>
      <c r="K132" s="6">
        <v>2017</v>
      </c>
      <c r="L132" s="6">
        <v>1994</v>
      </c>
      <c r="M132" s="6">
        <v>2017</v>
      </c>
      <c r="N132" s="6">
        <v>2020</v>
      </c>
      <c r="O132" s="6">
        <v>1999</v>
      </c>
      <c r="P132" s="6">
        <v>2011</v>
      </c>
      <c r="Q132" s="6">
        <v>2020</v>
      </c>
    </row>
    <row r="133" spans="1:17" s="2" customFormat="1" ht="16" thickBot="1" x14ac:dyDescent="0.4">
      <c r="A133" s="4">
        <f t="shared" si="7"/>
        <v>87163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29</v>
      </c>
      <c r="H133" s="9">
        <v>30</v>
      </c>
      <c r="I133" s="9">
        <v>29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28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87163</v>
      </c>
      <c r="B139" s="4">
        <v>39</v>
      </c>
      <c r="C139" s="4" t="s">
        <v>50</v>
      </c>
      <c r="D139" s="4">
        <v>1</v>
      </c>
      <c r="E139" s="9">
        <v>18.753333333333334</v>
      </c>
      <c r="F139" s="9">
        <v>18.50333333333333</v>
      </c>
      <c r="G139" s="9">
        <v>17.53448275862069</v>
      </c>
      <c r="H139" s="9">
        <v>15.436666666666667</v>
      </c>
      <c r="I139" s="9">
        <v>12.475862068965517</v>
      </c>
      <c r="J139" s="9">
        <v>11.416666666666666</v>
      </c>
      <c r="K139" s="9">
        <v>9.9966666666666679</v>
      </c>
      <c r="L139" s="9">
        <v>10.163333333333334</v>
      </c>
      <c r="M139" s="9">
        <v>11.976666666666663</v>
      </c>
      <c r="N139" s="9">
        <v>15.003333333333336</v>
      </c>
      <c r="O139" s="9">
        <v>15.666666666666668</v>
      </c>
      <c r="P139" s="9">
        <v>17.723333333333333</v>
      </c>
      <c r="Q139" s="10">
        <v>14.55419540229885</v>
      </c>
    </row>
    <row r="140" spans="1:17" s="2" customFormat="1" ht="16" thickBot="1" x14ac:dyDescent="0.4">
      <c r="A140" s="4">
        <f t="shared" si="8"/>
        <v>87163</v>
      </c>
      <c r="B140" s="4">
        <v>39</v>
      </c>
      <c r="C140" s="4" t="s">
        <v>37</v>
      </c>
      <c r="D140" s="4">
        <v>19</v>
      </c>
      <c r="E140" s="9">
        <v>20.2</v>
      </c>
      <c r="F140" s="9">
        <v>20.6</v>
      </c>
      <c r="G140" s="9">
        <v>19.600000000000001</v>
      </c>
      <c r="H140" s="9">
        <v>18</v>
      </c>
      <c r="I140" s="9">
        <v>15.6</v>
      </c>
      <c r="J140" s="9">
        <v>14.1</v>
      </c>
      <c r="K140" s="9">
        <v>13</v>
      </c>
      <c r="L140" s="9">
        <v>13.6</v>
      </c>
      <c r="M140" s="9">
        <v>14</v>
      </c>
      <c r="N140" s="9">
        <v>17.100000000000001</v>
      </c>
      <c r="O140" s="9">
        <v>19.600000000000001</v>
      </c>
      <c r="P140" s="9">
        <v>20.2</v>
      </c>
      <c r="Q140" s="10">
        <v>15.899999999999999</v>
      </c>
    </row>
    <row r="141" spans="1:17" s="2" customFormat="1" ht="16" thickBot="1" x14ac:dyDescent="0.4">
      <c r="A141" s="4">
        <f t="shared" si="8"/>
        <v>87163</v>
      </c>
      <c r="B141" s="4">
        <v>39</v>
      </c>
      <c r="C141" s="4" t="s">
        <v>38</v>
      </c>
      <c r="D141" s="4">
        <v>20</v>
      </c>
      <c r="E141" s="6">
        <v>2010</v>
      </c>
      <c r="F141" s="6">
        <v>2016</v>
      </c>
      <c r="G141" s="6">
        <v>2002</v>
      </c>
      <c r="H141" s="6">
        <v>2001</v>
      </c>
      <c r="I141" s="6">
        <v>2017</v>
      </c>
      <c r="J141" s="6">
        <v>2005</v>
      </c>
      <c r="K141" s="6">
        <v>1995</v>
      </c>
      <c r="L141" s="6">
        <v>2008</v>
      </c>
      <c r="M141" s="6">
        <v>2007</v>
      </c>
      <c r="N141" s="6">
        <v>2015</v>
      </c>
      <c r="O141" s="6">
        <v>2009</v>
      </c>
      <c r="P141" s="6">
        <v>2012</v>
      </c>
      <c r="Q141" s="6">
        <v>2015</v>
      </c>
    </row>
    <row r="142" spans="1:17" s="2" customFormat="1" ht="16" thickBot="1" x14ac:dyDescent="0.4">
      <c r="A142" s="4">
        <f t="shared" si="8"/>
        <v>87163</v>
      </c>
      <c r="B142" s="4">
        <v>39</v>
      </c>
      <c r="C142" s="4" t="s">
        <v>39</v>
      </c>
      <c r="D142" s="4">
        <v>17</v>
      </c>
      <c r="E142" s="9">
        <v>16.3</v>
      </c>
      <c r="F142" s="9">
        <v>15.6</v>
      </c>
      <c r="G142" s="9">
        <v>14.2</v>
      </c>
      <c r="H142" s="9">
        <v>12</v>
      </c>
      <c r="I142" s="9">
        <v>9.9</v>
      </c>
      <c r="J142" s="9">
        <v>7.7</v>
      </c>
      <c r="K142" s="9">
        <v>5.8</v>
      </c>
      <c r="L142" s="9">
        <v>5.9</v>
      </c>
      <c r="M142" s="9">
        <v>9.6999999999999993</v>
      </c>
      <c r="N142" s="9">
        <v>12.1</v>
      </c>
      <c r="O142" s="9">
        <v>12.3</v>
      </c>
      <c r="P142" s="9">
        <v>15.1</v>
      </c>
      <c r="Q142" s="10">
        <v>13.683333333333335</v>
      </c>
    </row>
    <row r="143" spans="1:17" s="2" customFormat="1" ht="16" thickBot="1" x14ac:dyDescent="0.4">
      <c r="A143" s="4">
        <f t="shared" si="8"/>
        <v>87163</v>
      </c>
      <c r="B143" s="4">
        <v>39</v>
      </c>
      <c r="C143" s="4" t="s">
        <v>40</v>
      </c>
      <c r="D143" s="4">
        <v>18</v>
      </c>
      <c r="E143" s="6">
        <v>2012</v>
      </c>
      <c r="F143" s="6">
        <v>2004</v>
      </c>
      <c r="G143" s="6">
        <v>2012</v>
      </c>
      <c r="H143" s="6">
        <v>2020</v>
      </c>
      <c r="I143" s="6">
        <v>2006</v>
      </c>
      <c r="J143" s="6">
        <v>2016</v>
      </c>
      <c r="K143" s="6">
        <v>2000</v>
      </c>
      <c r="L143" s="6">
        <v>2003</v>
      </c>
      <c r="M143" s="6">
        <v>2005</v>
      </c>
      <c r="N143" s="6">
        <v>2004</v>
      </c>
      <c r="O143" s="6">
        <v>1999</v>
      </c>
      <c r="P143" s="6">
        <v>2011</v>
      </c>
      <c r="Q143" s="6">
        <v>2004</v>
      </c>
    </row>
    <row r="144" spans="1:17" s="2" customFormat="1" ht="16" thickBot="1" x14ac:dyDescent="0.4">
      <c r="A144" s="4">
        <f t="shared" si="8"/>
        <v>87163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29</v>
      </c>
      <c r="H144" s="9">
        <v>30</v>
      </c>
      <c r="I144" s="9">
        <v>29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28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87163</v>
      </c>
      <c r="B150" s="4">
        <v>10</v>
      </c>
      <c r="C150" s="4" t="s">
        <v>50</v>
      </c>
      <c r="D150" s="4">
        <v>1</v>
      </c>
      <c r="E150" s="9">
        <v>920.24333333333345</v>
      </c>
      <c r="F150" s="9">
        <v>921.13000000000022</v>
      </c>
      <c r="G150" s="9">
        <v>921.94482758620666</v>
      </c>
      <c r="H150" s="9">
        <v>923.31999999999994</v>
      </c>
      <c r="I150" s="9">
        <v>924.36206896551732</v>
      </c>
      <c r="J150" s="9">
        <v>924.89333333333332</v>
      </c>
      <c r="K150" s="9">
        <v>925.46666666666658</v>
      </c>
      <c r="L150" s="9">
        <v>925.06</v>
      </c>
      <c r="M150" s="9">
        <v>923.45333333333326</v>
      </c>
      <c r="N150" s="9">
        <v>921.80333333333317</v>
      </c>
      <c r="O150" s="9">
        <v>920.51666666666665</v>
      </c>
      <c r="P150" s="9">
        <v>919.84</v>
      </c>
      <c r="Q150" s="10">
        <v>922.66946360153258</v>
      </c>
    </row>
    <row r="151" spans="1:17" s="2" customFormat="1" ht="16" thickBot="1" x14ac:dyDescent="0.4">
      <c r="A151" s="4">
        <f t="shared" si="9"/>
        <v>87163</v>
      </c>
      <c r="B151" s="4">
        <v>10</v>
      </c>
      <c r="C151" s="4" t="s">
        <v>37</v>
      </c>
      <c r="D151" s="4">
        <v>19</v>
      </c>
      <c r="E151" s="9">
        <v>922.7</v>
      </c>
      <c r="F151" s="9">
        <v>922.1</v>
      </c>
      <c r="G151" s="9">
        <v>923.5</v>
      </c>
      <c r="H151" s="9">
        <v>925.3</v>
      </c>
      <c r="I151" s="9">
        <v>926.5</v>
      </c>
      <c r="J151" s="9">
        <v>927.3</v>
      </c>
      <c r="K151" s="9">
        <v>929.2</v>
      </c>
      <c r="L151" s="9">
        <v>927</v>
      </c>
      <c r="M151" s="9">
        <v>925.2</v>
      </c>
      <c r="N151" s="9">
        <v>923.4</v>
      </c>
      <c r="O151" s="9">
        <v>921.7</v>
      </c>
      <c r="P151" s="9">
        <v>921.8</v>
      </c>
      <c r="Q151" s="10">
        <v>923.52499999999975</v>
      </c>
    </row>
    <row r="152" spans="1:17" s="2" customFormat="1" ht="16" thickBot="1" x14ac:dyDescent="0.4">
      <c r="A152" s="4">
        <f t="shared" si="9"/>
        <v>87163</v>
      </c>
      <c r="B152" s="4">
        <v>10</v>
      </c>
      <c r="C152" s="4" t="s">
        <v>38</v>
      </c>
      <c r="D152" s="4">
        <v>20</v>
      </c>
      <c r="E152" s="6">
        <v>2019</v>
      </c>
      <c r="F152" s="6">
        <v>2003</v>
      </c>
      <c r="G152" s="6">
        <v>2016</v>
      </c>
      <c r="H152" s="6">
        <v>2018</v>
      </c>
      <c r="I152" s="6">
        <v>2006</v>
      </c>
      <c r="J152" s="6">
        <v>2016</v>
      </c>
      <c r="K152" s="6">
        <v>2017</v>
      </c>
      <c r="L152" s="6">
        <v>1991</v>
      </c>
      <c r="M152" s="6">
        <v>2016</v>
      </c>
      <c r="N152" s="6">
        <v>2008</v>
      </c>
      <c r="O152" s="6">
        <v>2020</v>
      </c>
      <c r="P152" s="6">
        <v>2018</v>
      </c>
      <c r="Q152" s="6">
        <v>2003</v>
      </c>
    </row>
    <row r="153" spans="1:17" s="2" customFormat="1" ht="16" thickBot="1" x14ac:dyDescent="0.4">
      <c r="A153" s="4">
        <f t="shared" si="9"/>
        <v>87163</v>
      </c>
      <c r="B153" s="4">
        <v>10</v>
      </c>
      <c r="C153" s="4" t="s">
        <v>39</v>
      </c>
      <c r="D153" s="4">
        <v>17</v>
      </c>
      <c r="E153" s="9">
        <v>917.9</v>
      </c>
      <c r="F153" s="9">
        <v>920.2</v>
      </c>
      <c r="G153" s="9">
        <v>920.3</v>
      </c>
      <c r="H153" s="9">
        <v>920.2</v>
      </c>
      <c r="I153" s="9">
        <v>920.3</v>
      </c>
      <c r="J153" s="9">
        <v>920</v>
      </c>
      <c r="K153" s="9">
        <v>922.5</v>
      </c>
      <c r="L153" s="9">
        <v>923</v>
      </c>
      <c r="M153" s="9">
        <v>920.7</v>
      </c>
      <c r="N153" s="9">
        <v>919.9</v>
      </c>
      <c r="O153" s="9">
        <v>918.8</v>
      </c>
      <c r="P153" s="9">
        <v>917.3</v>
      </c>
      <c r="Q153" s="10">
        <v>921.54166666666686</v>
      </c>
    </row>
    <row r="154" spans="1:17" s="2" customFormat="1" ht="16" thickBot="1" x14ac:dyDescent="0.4">
      <c r="A154" s="4">
        <f t="shared" si="9"/>
        <v>87163</v>
      </c>
      <c r="B154" s="4">
        <v>10</v>
      </c>
      <c r="C154" s="4" t="s">
        <v>40</v>
      </c>
      <c r="D154" s="4">
        <v>18</v>
      </c>
      <c r="E154" s="6">
        <v>1992</v>
      </c>
      <c r="F154" s="6">
        <v>1994</v>
      </c>
      <c r="G154" s="6">
        <v>1991</v>
      </c>
      <c r="H154" s="6">
        <v>1992</v>
      </c>
      <c r="I154" s="6">
        <v>1992</v>
      </c>
      <c r="J154" s="6">
        <v>1997</v>
      </c>
      <c r="K154" s="6">
        <v>1995</v>
      </c>
      <c r="L154" s="6">
        <v>1995</v>
      </c>
      <c r="M154" s="6">
        <v>1997</v>
      </c>
      <c r="N154" s="6">
        <v>1997</v>
      </c>
      <c r="O154" s="6">
        <v>2009</v>
      </c>
      <c r="P154" s="6">
        <v>1991</v>
      </c>
      <c r="Q154" s="6">
        <v>1992</v>
      </c>
    </row>
    <row r="155" spans="1:17" s="2" customFormat="1" ht="16" thickBot="1" x14ac:dyDescent="0.4">
      <c r="A155" s="4">
        <f t="shared" si="9"/>
        <v>87163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29</v>
      </c>
      <c r="H155" s="9">
        <v>30</v>
      </c>
      <c r="I155" s="9">
        <v>29</v>
      </c>
      <c r="J155" s="9">
        <v>30</v>
      </c>
      <c r="K155" s="9">
        <v>30</v>
      </c>
      <c r="L155" s="9">
        <v>30</v>
      </c>
      <c r="M155" s="9">
        <v>30</v>
      </c>
      <c r="N155" s="9">
        <v>30</v>
      </c>
      <c r="O155" s="9">
        <v>30</v>
      </c>
      <c r="P155" s="9">
        <v>30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87163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3.4482758620689655E-2</v>
      </c>
      <c r="J161" s="17">
        <v>0.16666666666666666</v>
      </c>
      <c r="K161" s="17">
        <v>0.76666666666666672</v>
      </c>
      <c r="L161" s="17">
        <v>0.26666666666666666</v>
      </c>
      <c r="M161" s="17">
        <v>6.6666666666666666E-2</v>
      </c>
      <c r="N161" s="17">
        <v>0</v>
      </c>
      <c r="O161" s="17">
        <v>0</v>
      </c>
      <c r="P161" s="17">
        <v>0</v>
      </c>
      <c r="Q161" s="17">
        <v>1.3011494252873563</v>
      </c>
    </row>
    <row r="162" spans="1:17" s="14" customFormat="1" ht="16" thickBot="1" x14ac:dyDescent="0.4">
      <c r="A162" s="11">
        <f>$A$10</f>
        <v>87163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29</v>
      </c>
      <c r="H162" s="10">
        <v>30</v>
      </c>
      <c r="I162" s="10">
        <v>29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28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87163</v>
      </c>
      <c r="B168" s="11">
        <v>47</v>
      </c>
      <c r="C168" s="11" t="s">
        <v>47</v>
      </c>
      <c r="D168" s="20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6.6666666666666666E-2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6.6666666666666666E-2</v>
      </c>
    </row>
    <row r="169" spans="1:17" s="14" customFormat="1" ht="16" thickBot="1" x14ac:dyDescent="0.4">
      <c r="A169" s="11">
        <f>$A$10</f>
        <v>87163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29</v>
      </c>
      <c r="H169" s="10">
        <v>30</v>
      </c>
      <c r="I169" s="10">
        <v>29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28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4"/>
      <c r="B173" s="4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14" customFormat="1" ht="16" thickBot="1" x14ac:dyDescent="0.4">
      <c r="A175" s="11">
        <f>$A$10</f>
        <v>87163</v>
      </c>
      <c r="B175" s="11">
        <v>27</v>
      </c>
      <c r="C175" s="11" t="s">
        <v>47</v>
      </c>
      <c r="D175" s="11">
        <v>5</v>
      </c>
      <c r="E175" s="17">
        <v>0.1</v>
      </c>
      <c r="F175" s="17">
        <v>0.13333333333333333</v>
      </c>
      <c r="G175" s="17">
        <v>3.4482758620689655E-2</v>
      </c>
      <c r="H175" s="17">
        <v>0.16666666666666666</v>
      </c>
      <c r="I175" s="17">
        <v>6.8965517241379309E-2</v>
      </c>
      <c r="J175" s="17">
        <v>0.3</v>
      </c>
      <c r="K175" s="17">
        <v>0.23333333333333334</v>
      </c>
      <c r="L175" s="17">
        <v>0.2</v>
      </c>
      <c r="M175" s="17">
        <v>0.8666666666666667</v>
      </c>
      <c r="N175" s="17">
        <v>0.46666666666666667</v>
      </c>
      <c r="O175" s="17">
        <v>0.33333333333333331</v>
      </c>
      <c r="P175" s="17">
        <v>6.6666666666666666E-2</v>
      </c>
      <c r="Q175" s="17">
        <v>2.9701149425287361</v>
      </c>
    </row>
    <row r="176" spans="1:17" s="14" customFormat="1" ht="16" thickBot="1" x14ac:dyDescent="0.4">
      <c r="A176" s="11">
        <f>$A$10</f>
        <v>87163</v>
      </c>
      <c r="B176" s="11">
        <v>27</v>
      </c>
      <c r="C176" s="11" t="s">
        <v>41</v>
      </c>
      <c r="D176" s="11">
        <v>98</v>
      </c>
      <c r="E176" s="10">
        <v>30</v>
      </c>
      <c r="F176" s="10">
        <v>30</v>
      </c>
      <c r="G176" s="10">
        <v>29</v>
      </c>
      <c r="H176" s="10">
        <v>30</v>
      </c>
      <c r="I176" s="10">
        <v>29</v>
      </c>
      <c r="J176" s="10">
        <v>30</v>
      </c>
      <c r="K176" s="10">
        <v>30</v>
      </c>
      <c r="L176" s="10">
        <v>30</v>
      </c>
      <c r="M176" s="10">
        <v>30</v>
      </c>
      <c r="N176" s="10">
        <v>30</v>
      </c>
      <c r="O176" s="10">
        <v>30</v>
      </c>
      <c r="P176" s="10">
        <v>30</v>
      </c>
      <c r="Q176" s="10">
        <v>28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3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23:A30 A36:A37 A43:A52 A58:A67 A73:A78 A84:A89 A95:A100 A106:A107 A117:A122 A128:A133 A139:A144 A150:A155 A161:A162 A168:A169 A175:A176" unlockedFormula="1"/>
    <ignoredError sqref="D30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186"/>
  <sheetViews>
    <sheetView topLeftCell="J52" workbookViewId="0">
      <selection activeCell="D189" sqref="D189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124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87166</v>
      </c>
      <c r="B10" s="4" t="s">
        <v>125</v>
      </c>
      <c r="C10" s="4" t="s">
        <v>126</v>
      </c>
      <c r="D10" s="6">
        <v>62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127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87166</v>
      </c>
      <c r="B23" s="4">
        <v>1</v>
      </c>
      <c r="C23" s="4" t="s">
        <v>36</v>
      </c>
      <c r="D23" s="4">
        <v>4</v>
      </c>
      <c r="E23" s="9">
        <v>179.45333333333332</v>
      </c>
      <c r="F23" s="9">
        <v>152.22758620689655</v>
      </c>
      <c r="G23" s="9">
        <v>155.21333333333331</v>
      </c>
      <c r="H23" s="9">
        <v>170.78666666666669</v>
      </c>
      <c r="I23" s="9">
        <v>87.806666666666658</v>
      </c>
      <c r="J23" s="9">
        <v>65.262068965517244</v>
      </c>
      <c r="K23" s="9">
        <v>32.206666666666663</v>
      </c>
      <c r="L23" s="9">
        <v>40.29666666666666</v>
      </c>
      <c r="M23" s="9">
        <v>60.340000000000011</v>
      </c>
      <c r="N23" s="9">
        <v>153.84333333333333</v>
      </c>
      <c r="O23" s="9">
        <v>184.77666666666667</v>
      </c>
      <c r="P23" s="9">
        <v>172.88333333333333</v>
      </c>
      <c r="Q23" s="10">
        <v>1455.0963218390802</v>
      </c>
    </row>
    <row r="24" spans="1:17" s="2" customFormat="1" ht="16" thickBot="1" x14ac:dyDescent="0.4">
      <c r="A24" s="4">
        <f t="shared" ref="A24:A30" si="0">$A$10</f>
        <v>87166</v>
      </c>
      <c r="B24" s="4">
        <v>1</v>
      </c>
      <c r="C24" s="4" t="s">
        <v>37</v>
      </c>
      <c r="D24" s="4">
        <v>19</v>
      </c>
      <c r="E24" s="9">
        <v>370.7</v>
      </c>
      <c r="F24" s="9">
        <v>275.89999999999998</v>
      </c>
      <c r="G24" s="9">
        <v>380</v>
      </c>
      <c r="H24" s="9">
        <v>518.29999999999995</v>
      </c>
      <c r="I24" s="9">
        <v>297.3</v>
      </c>
      <c r="J24" s="9">
        <v>230.8</v>
      </c>
      <c r="K24" s="9">
        <v>121.1</v>
      </c>
      <c r="L24" s="9">
        <v>139.6</v>
      </c>
      <c r="M24" s="9">
        <v>149.69999999999999</v>
      </c>
      <c r="N24" s="9">
        <v>283</v>
      </c>
      <c r="O24" s="9">
        <v>595.4</v>
      </c>
      <c r="P24" s="9">
        <v>422.8</v>
      </c>
      <c r="Q24" s="10">
        <v>2027.6999999999998</v>
      </c>
    </row>
    <row r="25" spans="1:17" s="2" customFormat="1" ht="16" thickBot="1" x14ac:dyDescent="0.4">
      <c r="A25" s="4">
        <f t="shared" si="0"/>
        <v>87166</v>
      </c>
      <c r="B25" s="4">
        <v>1</v>
      </c>
      <c r="C25" s="4" t="s">
        <v>38</v>
      </c>
      <c r="D25" s="4">
        <v>20</v>
      </c>
      <c r="E25" s="6">
        <v>2018</v>
      </c>
      <c r="F25" s="6">
        <v>1994</v>
      </c>
      <c r="G25" s="6">
        <v>2007</v>
      </c>
      <c r="H25" s="6">
        <v>2017</v>
      </c>
      <c r="I25" s="6">
        <v>2019</v>
      </c>
      <c r="J25" s="6">
        <v>2016</v>
      </c>
      <c r="K25" s="6">
        <v>2002</v>
      </c>
      <c r="L25" s="6">
        <v>1992</v>
      </c>
      <c r="M25" s="6">
        <v>2007</v>
      </c>
      <c r="N25" s="6">
        <v>1992</v>
      </c>
      <c r="O25" s="6">
        <v>2009</v>
      </c>
      <c r="P25" s="6">
        <v>1996</v>
      </c>
      <c r="Q25" s="6">
        <v>1996</v>
      </c>
    </row>
    <row r="26" spans="1:17" s="2" customFormat="1" ht="16" thickBot="1" x14ac:dyDescent="0.4">
      <c r="A26" s="4">
        <f t="shared" si="0"/>
        <v>87166</v>
      </c>
      <c r="B26" s="4">
        <v>1</v>
      </c>
      <c r="C26" s="4" t="s">
        <v>39</v>
      </c>
      <c r="D26" s="4">
        <v>17</v>
      </c>
      <c r="E26" s="9">
        <v>42.6</v>
      </c>
      <c r="F26" s="9">
        <v>24.8</v>
      </c>
      <c r="G26" s="9">
        <v>23</v>
      </c>
      <c r="H26" s="9">
        <v>28.1</v>
      </c>
      <c r="I26" s="9">
        <v>4</v>
      </c>
      <c r="J26" s="9">
        <v>3</v>
      </c>
      <c r="K26" s="9">
        <v>3</v>
      </c>
      <c r="L26" s="9">
        <v>0.4</v>
      </c>
      <c r="M26" s="9">
        <v>1.7</v>
      </c>
      <c r="N26" s="9">
        <v>36.9</v>
      </c>
      <c r="O26" s="9">
        <v>53.2</v>
      </c>
      <c r="P26" s="9">
        <v>53.2</v>
      </c>
      <c r="Q26" s="10">
        <v>932.59999999999991</v>
      </c>
    </row>
    <row r="27" spans="1:17" s="2" customFormat="1" ht="16" thickBot="1" x14ac:dyDescent="0.4">
      <c r="A27" s="4">
        <f t="shared" si="0"/>
        <v>87166</v>
      </c>
      <c r="B27" s="4">
        <v>1</v>
      </c>
      <c r="C27" s="4" t="s">
        <v>40</v>
      </c>
      <c r="D27" s="4">
        <v>18</v>
      </c>
      <c r="E27" s="6">
        <v>2004</v>
      </c>
      <c r="F27" s="6">
        <v>2018</v>
      </c>
      <c r="G27" s="6">
        <v>2020</v>
      </c>
      <c r="H27" s="6">
        <v>2018</v>
      </c>
      <c r="I27" s="6">
        <v>2004</v>
      </c>
      <c r="J27" s="6">
        <v>2010</v>
      </c>
      <c r="K27" s="6">
        <v>2005</v>
      </c>
      <c r="L27" s="6">
        <v>1999</v>
      </c>
      <c r="M27" s="6">
        <v>2015</v>
      </c>
      <c r="N27" s="6">
        <v>2014</v>
      </c>
      <c r="O27" s="6">
        <v>2010</v>
      </c>
      <c r="P27" s="6">
        <v>2011</v>
      </c>
      <c r="Q27" s="6">
        <v>2008</v>
      </c>
    </row>
    <row r="28" spans="1:17" s="2" customFormat="1" ht="16" thickBot="1" x14ac:dyDescent="0.4">
      <c r="A28" s="4">
        <f t="shared" si="0"/>
        <v>87166</v>
      </c>
      <c r="B28" s="4">
        <v>1</v>
      </c>
      <c r="C28" s="4" t="s">
        <v>41</v>
      </c>
      <c r="D28" s="4">
        <v>98</v>
      </c>
      <c r="E28" s="9">
        <v>30</v>
      </c>
      <c r="F28" s="9">
        <v>29</v>
      </c>
      <c r="G28" s="9">
        <v>30</v>
      </c>
      <c r="H28" s="9">
        <v>30</v>
      </c>
      <c r="I28" s="9">
        <v>30</v>
      </c>
      <c r="J28" s="9">
        <v>29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28</v>
      </c>
    </row>
    <row r="29" spans="1:17" s="2" customFormat="1" ht="16" thickBot="1" x14ac:dyDescent="0.4">
      <c r="A29" s="4">
        <f t="shared" si="0"/>
        <v>87166</v>
      </c>
      <c r="B29" s="4">
        <v>1</v>
      </c>
      <c r="C29" s="11" t="s">
        <v>42</v>
      </c>
      <c r="D29" s="11">
        <v>2</v>
      </c>
      <c r="E29" s="9">
        <v>185</v>
      </c>
      <c r="F29" s="9">
        <v>123</v>
      </c>
      <c r="G29" s="9">
        <v>130.4</v>
      </c>
      <c r="H29" s="9">
        <v>166</v>
      </c>
      <c r="I29" s="9">
        <v>113</v>
      </c>
      <c r="J29" s="9">
        <v>133</v>
      </c>
      <c r="K29" s="9">
        <v>58.1</v>
      </c>
      <c r="L29" s="9">
        <v>56.8</v>
      </c>
      <c r="M29" s="9">
        <v>72.099999999999994</v>
      </c>
      <c r="N29" s="9">
        <v>115.6</v>
      </c>
      <c r="O29" s="9">
        <v>147.9</v>
      </c>
      <c r="P29" s="9">
        <v>129.4</v>
      </c>
      <c r="Q29" s="10">
        <v>185</v>
      </c>
    </row>
    <row r="30" spans="1:17" s="2" customFormat="1" ht="16" thickBot="1" x14ac:dyDescent="0.4">
      <c r="A30" s="4">
        <f t="shared" si="0"/>
        <v>87166</v>
      </c>
      <c r="B30" s="4">
        <v>1</v>
      </c>
      <c r="C30" s="11" t="s">
        <v>43</v>
      </c>
      <c r="D30" s="11" t="s">
        <v>44</v>
      </c>
      <c r="E30" s="12">
        <v>43120</v>
      </c>
      <c r="F30" s="12">
        <v>39129</v>
      </c>
      <c r="G30" s="12">
        <v>34407</v>
      </c>
      <c r="H30" s="12">
        <v>42849</v>
      </c>
      <c r="I30" s="12">
        <v>40300</v>
      </c>
      <c r="J30" s="12">
        <v>37051</v>
      </c>
      <c r="K30" s="12">
        <v>40370</v>
      </c>
      <c r="L30" s="12">
        <v>42610</v>
      </c>
      <c r="M30" s="12">
        <v>35701</v>
      </c>
      <c r="N30" s="12">
        <v>43403</v>
      </c>
      <c r="O30" s="12">
        <v>41579</v>
      </c>
      <c r="P30" s="12">
        <v>42706</v>
      </c>
      <c r="Q30" s="13">
        <v>43120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87166</v>
      </c>
      <c r="B36" s="11">
        <v>2</v>
      </c>
      <c r="C36" s="11" t="s">
        <v>47</v>
      </c>
      <c r="D36" s="11">
        <v>5</v>
      </c>
      <c r="E36" s="10">
        <v>7.5666666666666664</v>
      </c>
      <c r="F36" s="10">
        <v>7.3103448275862073</v>
      </c>
      <c r="G36" s="10">
        <v>7.0666666666666664</v>
      </c>
      <c r="H36" s="10">
        <v>7.166666666666667</v>
      </c>
      <c r="I36" s="10">
        <v>5.5</v>
      </c>
      <c r="J36" s="10">
        <v>4.5172413793103452</v>
      </c>
      <c r="K36" s="10">
        <v>3.6</v>
      </c>
      <c r="L36" s="10">
        <v>3.0666666666666669</v>
      </c>
      <c r="M36" s="10">
        <v>5.2</v>
      </c>
      <c r="N36" s="10">
        <v>8.3333333333333339</v>
      </c>
      <c r="O36" s="10">
        <v>8.0666666666666664</v>
      </c>
      <c r="P36" s="10">
        <v>7.6</v>
      </c>
      <c r="Q36" s="10">
        <v>74.994252873563227</v>
      </c>
    </row>
    <row r="37" spans="1:17" s="14" customFormat="1" ht="16" thickBot="1" x14ac:dyDescent="0.4">
      <c r="A37" s="11">
        <f>$A$10</f>
        <v>87166</v>
      </c>
      <c r="B37" s="11">
        <v>2</v>
      </c>
      <c r="C37" s="11" t="s">
        <v>41</v>
      </c>
      <c r="D37" s="11">
        <v>98</v>
      </c>
      <c r="E37" s="10">
        <v>30</v>
      </c>
      <c r="F37" s="10">
        <v>29</v>
      </c>
      <c r="G37" s="10">
        <v>30</v>
      </c>
      <c r="H37" s="10">
        <v>30</v>
      </c>
      <c r="I37" s="10">
        <v>30</v>
      </c>
      <c r="J37" s="10">
        <v>29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28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87166</v>
      </c>
      <c r="B43" s="4">
        <v>3</v>
      </c>
      <c r="C43" s="4" t="s">
        <v>50</v>
      </c>
      <c r="D43" s="4">
        <v>1</v>
      </c>
      <c r="E43" s="9">
        <v>33.04</v>
      </c>
      <c r="F43" s="9">
        <v>32.046666666666667</v>
      </c>
      <c r="G43" s="9">
        <v>30.51</v>
      </c>
      <c r="H43" s="9">
        <v>27.283333333333328</v>
      </c>
      <c r="I43" s="9">
        <v>23.396666666666672</v>
      </c>
      <c r="J43" s="9">
        <v>21.379310344827587</v>
      </c>
      <c r="K43" s="9">
        <v>21.213333333333335</v>
      </c>
      <c r="L43" s="9">
        <v>23.803333333333338</v>
      </c>
      <c r="M43" s="9">
        <v>25.841379310344827</v>
      </c>
      <c r="N43" s="9">
        <v>28.058620689655179</v>
      </c>
      <c r="O43" s="9">
        <v>29.68620689655172</v>
      </c>
      <c r="P43" s="9">
        <v>31.92</v>
      </c>
      <c r="Q43" s="10">
        <v>27.348237547892722</v>
      </c>
    </row>
    <row r="44" spans="1:17" s="2" customFormat="1" ht="16" thickBot="1" x14ac:dyDescent="0.4">
      <c r="A44" s="4">
        <f t="shared" si="1"/>
        <v>87166</v>
      </c>
      <c r="B44" s="4">
        <v>3</v>
      </c>
      <c r="C44" s="4" t="s">
        <v>37</v>
      </c>
      <c r="D44" s="4">
        <v>19</v>
      </c>
      <c r="E44" s="9">
        <v>34.700000000000003</v>
      </c>
      <c r="F44" s="9">
        <v>34.799999999999997</v>
      </c>
      <c r="G44" s="9">
        <v>34.1</v>
      </c>
      <c r="H44" s="9">
        <v>31.1</v>
      </c>
      <c r="I44" s="9">
        <v>25.6</v>
      </c>
      <c r="J44" s="9">
        <v>25.5</v>
      </c>
      <c r="K44" s="9">
        <v>25.1</v>
      </c>
      <c r="L44" s="9">
        <v>27.2</v>
      </c>
      <c r="M44" s="9">
        <v>28.6</v>
      </c>
      <c r="N44" s="9">
        <v>31.7</v>
      </c>
      <c r="O44" s="9">
        <v>33.1</v>
      </c>
      <c r="P44" s="9">
        <v>34.700000000000003</v>
      </c>
      <c r="Q44" s="10">
        <v>28.55</v>
      </c>
    </row>
    <row r="45" spans="1:17" s="2" customFormat="1" ht="16" thickBot="1" x14ac:dyDescent="0.4">
      <c r="A45" s="4">
        <f t="shared" si="1"/>
        <v>87166</v>
      </c>
      <c r="B45" s="4">
        <v>3</v>
      </c>
      <c r="C45" s="4" t="s">
        <v>38</v>
      </c>
      <c r="D45" s="4">
        <v>20</v>
      </c>
      <c r="E45" s="6">
        <v>2012</v>
      </c>
      <c r="F45" s="6">
        <v>2012</v>
      </c>
      <c r="G45" s="6">
        <v>2020</v>
      </c>
      <c r="H45" s="6">
        <v>2009</v>
      </c>
      <c r="I45" s="6">
        <v>2009</v>
      </c>
      <c r="J45" s="6">
        <v>2003</v>
      </c>
      <c r="K45" s="6">
        <v>2017</v>
      </c>
      <c r="L45" s="6">
        <v>2001</v>
      </c>
      <c r="M45" s="6">
        <v>2020</v>
      </c>
      <c r="N45" s="6">
        <v>2014</v>
      </c>
      <c r="O45" s="6">
        <v>1995</v>
      </c>
      <c r="P45" s="6">
        <v>2017</v>
      </c>
      <c r="Q45" s="6">
        <v>2012</v>
      </c>
    </row>
    <row r="46" spans="1:17" s="2" customFormat="1" ht="16" thickBot="1" x14ac:dyDescent="0.4">
      <c r="A46" s="4">
        <f t="shared" si="1"/>
        <v>87166</v>
      </c>
      <c r="B46" s="4">
        <v>3</v>
      </c>
      <c r="C46" s="4" t="s">
        <v>39</v>
      </c>
      <c r="D46" s="4">
        <v>17</v>
      </c>
      <c r="E46" s="9">
        <v>31.8</v>
      </c>
      <c r="F46" s="9">
        <v>29.4</v>
      </c>
      <c r="G46" s="9">
        <v>27.6</v>
      </c>
      <c r="H46" s="9">
        <v>24.5</v>
      </c>
      <c r="I46" s="9">
        <v>20</v>
      </c>
      <c r="J46" s="9">
        <v>18.8</v>
      </c>
      <c r="K46" s="9">
        <v>17.3</v>
      </c>
      <c r="L46" s="9">
        <v>20</v>
      </c>
      <c r="M46" s="9">
        <v>23.3</v>
      </c>
      <c r="N46" s="9">
        <v>25.1</v>
      </c>
      <c r="O46" s="9">
        <v>27.5</v>
      </c>
      <c r="P46" s="9">
        <v>29.6</v>
      </c>
      <c r="Q46" s="10">
        <v>26.091666666666669</v>
      </c>
    </row>
    <row r="47" spans="1:17" s="2" customFormat="1" ht="16" thickBot="1" x14ac:dyDescent="0.4">
      <c r="A47" s="4">
        <f t="shared" si="1"/>
        <v>87166</v>
      </c>
      <c r="B47" s="4">
        <v>3</v>
      </c>
      <c r="C47" s="4" t="s">
        <v>40</v>
      </c>
      <c r="D47" s="4">
        <v>18</v>
      </c>
      <c r="E47" s="6">
        <v>2009</v>
      </c>
      <c r="F47" s="6">
        <v>1994</v>
      </c>
      <c r="G47" s="6">
        <v>1998</v>
      </c>
      <c r="H47" s="6">
        <v>1998</v>
      </c>
      <c r="I47" s="6">
        <v>2016</v>
      </c>
      <c r="J47" s="6">
        <v>2016</v>
      </c>
      <c r="K47" s="6">
        <v>1992</v>
      </c>
      <c r="L47" s="6">
        <v>2007</v>
      </c>
      <c r="M47" s="6">
        <v>2001</v>
      </c>
      <c r="N47" s="6">
        <v>1996</v>
      </c>
      <c r="O47" s="6">
        <v>2004</v>
      </c>
      <c r="P47" s="6">
        <v>2003</v>
      </c>
      <c r="Q47" s="6">
        <v>1992</v>
      </c>
    </row>
    <row r="48" spans="1:17" s="2" customFormat="1" ht="16" thickBot="1" x14ac:dyDescent="0.4">
      <c r="A48" s="4">
        <f t="shared" si="1"/>
        <v>87166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29</v>
      </c>
      <c r="K48" s="9">
        <v>30</v>
      </c>
      <c r="L48" s="9">
        <v>30</v>
      </c>
      <c r="M48" s="9">
        <v>29</v>
      </c>
      <c r="N48" s="9">
        <v>29</v>
      </c>
      <c r="O48" s="9">
        <v>29</v>
      </c>
      <c r="P48" s="9">
        <v>30</v>
      </c>
      <c r="Q48" s="10">
        <v>28</v>
      </c>
    </row>
    <row r="49" spans="1:17" s="2" customFormat="1" ht="16" thickBot="1" x14ac:dyDescent="0.4">
      <c r="A49" s="4">
        <f t="shared" si="1"/>
        <v>87166</v>
      </c>
      <c r="B49" s="4">
        <v>3</v>
      </c>
      <c r="C49" s="11" t="s">
        <v>42</v>
      </c>
      <c r="D49" s="11">
        <v>2</v>
      </c>
      <c r="E49" s="9">
        <v>40.5</v>
      </c>
      <c r="F49" s="9">
        <v>40.700000000000003</v>
      </c>
      <c r="G49" s="9">
        <v>40.6</v>
      </c>
      <c r="H49" s="9">
        <v>37.200000000000003</v>
      </c>
      <c r="I49" s="9">
        <v>34.6</v>
      </c>
      <c r="J49" s="9">
        <v>34.1</v>
      </c>
      <c r="K49" s="9">
        <v>33</v>
      </c>
      <c r="L49" s="9">
        <v>36.4</v>
      </c>
      <c r="M49" s="9">
        <v>43.3</v>
      </c>
      <c r="N49" s="9">
        <v>43.5</v>
      </c>
      <c r="O49" s="9">
        <v>42</v>
      </c>
      <c r="P49" s="9">
        <v>40.700000000000003</v>
      </c>
      <c r="Q49" s="10">
        <v>43.5</v>
      </c>
    </row>
    <row r="50" spans="1:17" s="2" customFormat="1" ht="16" thickBot="1" x14ac:dyDescent="0.4">
      <c r="A50" s="4">
        <f t="shared" si="1"/>
        <v>87166</v>
      </c>
      <c r="B50" s="4">
        <v>3</v>
      </c>
      <c r="C50" s="11" t="s">
        <v>43</v>
      </c>
      <c r="D50" s="15">
        <v>15</v>
      </c>
      <c r="E50" s="12">
        <v>38017</v>
      </c>
      <c r="F50" s="12">
        <v>41677</v>
      </c>
      <c r="G50" s="12">
        <v>43903</v>
      </c>
      <c r="H50" s="12">
        <v>39906</v>
      </c>
      <c r="I50" s="12">
        <v>43222</v>
      </c>
      <c r="J50" s="12">
        <v>44002</v>
      </c>
      <c r="K50" s="12">
        <v>37822</v>
      </c>
      <c r="L50" s="12">
        <v>38942</v>
      </c>
      <c r="M50" s="12">
        <v>44104</v>
      </c>
      <c r="N50" s="12">
        <v>44105</v>
      </c>
      <c r="O50" s="12">
        <v>44160</v>
      </c>
      <c r="P50" s="12">
        <v>40899</v>
      </c>
      <c r="Q50" s="13">
        <v>44105</v>
      </c>
    </row>
    <row r="51" spans="1:17" s="2" customFormat="1" ht="16" thickBot="1" x14ac:dyDescent="0.4">
      <c r="A51" s="4">
        <f t="shared" si="1"/>
        <v>87166</v>
      </c>
      <c r="B51" s="4">
        <v>3</v>
      </c>
      <c r="C51" s="11" t="s">
        <v>51</v>
      </c>
      <c r="D51" s="11">
        <v>3</v>
      </c>
      <c r="E51" s="9">
        <v>22.5</v>
      </c>
      <c r="F51" s="9">
        <v>20.9</v>
      </c>
      <c r="G51" s="9">
        <v>20.5</v>
      </c>
      <c r="H51" s="9">
        <v>16.2</v>
      </c>
      <c r="I51" s="9">
        <v>10.4</v>
      </c>
      <c r="J51" s="9">
        <v>9.1999999999999993</v>
      </c>
      <c r="K51" s="9">
        <v>8</v>
      </c>
      <c r="L51" s="9">
        <v>9.4</v>
      </c>
      <c r="M51" s="9">
        <v>10.5</v>
      </c>
      <c r="N51" s="9">
        <v>14.8</v>
      </c>
      <c r="O51" s="9">
        <v>18</v>
      </c>
      <c r="P51" s="9">
        <v>19.600000000000001</v>
      </c>
      <c r="Q51" s="10">
        <v>8</v>
      </c>
    </row>
    <row r="52" spans="1:17" s="2" customFormat="1" ht="16" thickBot="1" x14ac:dyDescent="0.4">
      <c r="A52" s="4">
        <f t="shared" si="1"/>
        <v>87166</v>
      </c>
      <c r="B52" s="4">
        <v>3</v>
      </c>
      <c r="C52" s="11" t="s">
        <v>52</v>
      </c>
      <c r="D52" s="11">
        <v>16</v>
      </c>
      <c r="E52" s="12">
        <v>43484</v>
      </c>
      <c r="F52" s="12">
        <v>38385</v>
      </c>
      <c r="G52" s="12">
        <v>35866</v>
      </c>
      <c r="H52" s="12">
        <v>42487</v>
      </c>
      <c r="I52" s="12">
        <v>41784</v>
      </c>
      <c r="J52" s="12">
        <v>39259</v>
      </c>
      <c r="K52" s="12">
        <v>36718</v>
      </c>
      <c r="L52" s="12">
        <v>39298</v>
      </c>
      <c r="M52" s="12">
        <v>42616</v>
      </c>
      <c r="N52" s="12">
        <v>42287</v>
      </c>
      <c r="O52" s="12">
        <v>37220</v>
      </c>
      <c r="P52" s="12">
        <v>41974</v>
      </c>
      <c r="Q52" s="13">
        <v>36718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87166</v>
      </c>
      <c r="B58" s="4">
        <v>4</v>
      </c>
      <c r="C58" s="4" t="s">
        <v>50</v>
      </c>
      <c r="D58" s="4">
        <v>1</v>
      </c>
      <c r="E58" s="9">
        <v>21.603703703703705</v>
      </c>
      <c r="F58" s="9">
        <v>21.06666666666667</v>
      </c>
      <c r="G58" s="9">
        <v>19.659259259259262</v>
      </c>
      <c r="H58" s="9">
        <v>17.18148148148148</v>
      </c>
      <c r="I58" s="9">
        <v>13.735714285714286</v>
      </c>
      <c r="J58" s="9">
        <v>11.977777777777776</v>
      </c>
      <c r="K58" s="9">
        <v>10.414285714285711</v>
      </c>
      <c r="L58" s="9">
        <v>11.574074074074073</v>
      </c>
      <c r="M58" s="9">
        <v>13.61851851851852</v>
      </c>
      <c r="N58" s="9">
        <v>16.837037037037035</v>
      </c>
      <c r="O58" s="9">
        <v>17.955555555555559</v>
      </c>
      <c r="P58" s="9">
        <v>20.462962962962973</v>
      </c>
      <c r="Q58" s="10">
        <v>16.340586419753084</v>
      </c>
    </row>
    <row r="59" spans="1:17" s="2" customFormat="1" ht="16" thickBot="1" x14ac:dyDescent="0.4">
      <c r="A59" s="4">
        <f t="shared" si="2"/>
        <v>87166</v>
      </c>
      <c r="B59" s="4">
        <v>4</v>
      </c>
      <c r="C59" s="4" t="s">
        <v>37</v>
      </c>
      <c r="D59" s="4">
        <v>19</v>
      </c>
      <c r="E59" s="9">
        <v>23.4</v>
      </c>
      <c r="F59" s="9">
        <v>23.6</v>
      </c>
      <c r="G59" s="9">
        <v>22.9</v>
      </c>
      <c r="H59" s="9">
        <v>20.399999999999999</v>
      </c>
      <c r="I59" s="9">
        <v>17.2</v>
      </c>
      <c r="J59" s="9">
        <v>16</v>
      </c>
      <c r="K59" s="9">
        <v>14.4</v>
      </c>
      <c r="L59" s="9">
        <v>16.2</v>
      </c>
      <c r="M59" s="9">
        <v>16.2</v>
      </c>
      <c r="N59" s="9">
        <v>19.600000000000001</v>
      </c>
      <c r="O59" s="9">
        <v>20.6</v>
      </c>
      <c r="P59" s="9">
        <v>22.3</v>
      </c>
      <c r="Q59" s="10"/>
    </row>
    <row r="60" spans="1:17" s="2" customFormat="1" ht="16" thickBot="1" x14ac:dyDescent="0.4">
      <c r="A60" s="4">
        <f t="shared" si="2"/>
        <v>87166</v>
      </c>
      <c r="B60" s="4">
        <v>4</v>
      </c>
      <c r="C60" s="4" t="s">
        <v>38</v>
      </c>
      <c r="D60" s="4">
        <v>20</v>
      </c>
      <c r="E60" s="6">
        <v>2019</v>
      </c>
      <c r="F60" s="6">
        <v>2001</v>
      </c>
      <c r="G60" s="6">
        <v>2002</v>
      </c>
      <c r="H60" s="6">
        <v>2018</v>
      </c>
      <c r="I60" s="6">
        <v>1994</v>
      </c>
      <c r="J60" s="6">
        <v>2005</v>
      </c>
      <c r="K60" s="6">
        <v>2008</v>
      </c>
      <c r="L60" s="6">
        <v>2015</v>
      </c>
      <c r="M60" s="6">
        <v>2014</v>
      </c>
      <c r="N60" s="6">
        <v>2014</v>
      </c>
      <c r="O60" s="6">
        <v>1997</v>
      </c>
      <c r="P60" s="6">
        <v>1994</v>
      </c>
      <c r="Q60" s="6"/>
    </row>
    <row r="61" spans="1:17" s="2" customFormat="1" ht="16" thickBot="1" x14ac:dyDescent="0.4">
      <c r="A61" s="4">
        <f t="shared" si="2"/>
        <v>87166</v>
      </c>
      <c r="B61" s="4">
        <v>4</v>
      </c>
      <c r="C61" s="4" t="s">
        <v>39</v>
      </c>
      <c r="D61" s="4">
        <v>17</v>
      </c>
      <c r="E61" s="9">
        <v>19.8</v>
      </c>
      <c r="F61" s="9">
        <v>18.7</v>
      </c>
      <c r="G61" s="9">
        <v>17.7</v>
      </c>
      <c r="H61" s="9">
        <v>15.1</v>
      </c>
      <c r="I61" s="9">
        <v>9.3000000000000007</v>
      </c>
      <c r="J61" s="9">
        <v>7.6</v>
      </c>
      <c r="K61" s="9">
        <v>6</v>
      </c>
      <c r="L61" s="9">
        <v>8.1999999999999993</v>
      </c>
      <c r="M61" s="9">
        <v>11.4</v>
      </c>
      <c r="N61" s="9">
        <v>14</v>
      </c>
      <c r="O61" s="9">
        <v>15.1</v>
      </c>
      <c r="P61" s="9">
        <v>18.8</v>
      </c>
      <c r="Q61" s="10"/>
    </row>
    <row r="62" spans="1:17" s="2" customFormat="1" ht="16" thickBot="1" x14ac:dyDescent="0.4">
      <c r="A62" s="4">
        <f t="shared" si="2"/>
        <v>87166</v>
      </c>
      <c r="B62" s="4">
        <v>4</v>
      </c>
      <c r="C62" s="4" t="s">
        <v>40</v>
      </c>
      <c r="D62" s="4">
        <v>18</v>
      </c>
      <c r="E62" s="6">
        <v>2002</v>
      </c>
      <c r="F62" s="6">
        <v>1993</v>
      </c>
      <c r="G62" s="6">
        <v>2004</v>
      </c>
      <c r="H62" s="6">
        <v>1995</v>
      </c>
      <c r="I62" s="6">
        <v>2004</v>
      </c>
      <c r="J62" s="6">
        <v>2016</v>
      </c>
      <c r="K62" s="6">
        <v>2000</v>
      </c>
      <c r="L62" s="6">
        <v>2007</v>
      </c>
      <c r="M62" s="6">
        <v>1998</v>
      </c>
      <c r="N62" s="6">
        <v>2010</v>
      </c>
      <c r="O62" s="6">
        <v>2010</v>
      </c>
      <c r="P62" s="6">
        <v>1998</v>
      </c>
      <c r="Q62" s="6"/>
    </row>
    <row r="63" spans="1:17" s="2" customFormat="1" ht="16" thickBot="1" x14ac:dyDescent="0.4">
      <c r="A63" s="4">
        <f t="shared" si="2"/>
        <v>87166</v>
      </c>
      <c r="B63" s="4">
        <v>4</v>
      </c>
      <c r="C63" s="4" t="s">
        <v>41</v>
      </c>
      <c r="D63" s="4">
        <v>98</v>
      </c>
      <c r="E63" s="9">
        <v>27</v>
      </c>
      <c r="F63" s="9">
        <v>27</v>
      </c>
      <c r="G63" s="9">
        <v>27</v>
      </c>
      <c r="H63" s="9">
        <v>27</v>
      </c>
      <c r="I63" s="9">
        <v>28</v>
      </c>
      <c r="J63" s="9">
        <v>27</v>
      </c>
      <c r="K63" s="9">
        <v>28</v>
      </c>
      <c r="L63" s="9">
        <v>27</v>
      </c>
      <c r="M63" s="9">
        <v>27</v>
      </c>
      <c r="N63" s="9">
        <v>27</v>
      </c>
      <c r="O63" s="9">
        <v>27</v>
      </c>
      <c r="P63" s="9">
        <v>27</v>
      </c>
      <c r="Q63" s="10"/>
    </row>
    <row r="64" spans="1:17" s="2" customFormat="1" ht="16" thickBot="1" x14ac:dyDescent="0.4">
      <c r="A64" s="4">
        <f t="shared" si="2"/>
        <v>87166</v>
      </c>
      <c r="B64" s="4">
        <v>4</v>
      </c>
      <c r="C64" s="11" t="s">
        <v>42</v>
      </c>
      <c r="D64" s="11">
        <v>2</v>
      </c>
      <c r="E64" s="9">
        <v>28.2</v>
      </c>
      <c r="F64" s="9">
        <v>27.6</v>
      </c>
      <c r="G64" s="9">
        <v>27.8</v>
      </c>
      <c r="H64" s="9">
        <v>26.2</v>
      </c>
      <c r="I64" s="9">
        <v>25.2</v>
      </c>
      <c r="J64" s="9">
        <v>23.4</v>
      </c>
      <c r="K64" s="9">
        <v>22.7</v>
      </c>
      <c r="L64" s="9">
        <v>25.2</v>
      </c>
      <c r="M64" s="9">
        <v>25.8</v>
      </c>
      <c r="N64" s="9">
        <v>28.7</v>
      </c>
      <c r="O64" s="9">
        <v>26.8</v>
      </c>
      <c r="P64" s="9">
        <v>28.6</v>
      </c>
      <c r="Q64" s="10"/>
    </row>
    <row r="65" spans="1:17" s="2" customFormat="1" ht="16" thickBot="1" x14ac:dyDescent="0.4">
      <c r="A65" s="4">
        <f t="shared" si="2"/>
        <v>87166</v>
      </c>
      <c r="B65" s="4">
        <v>4</v>
      </c>
      <c r="C65" s="11" t="s">
        <v>43</v>
      </c>
      <c r="D65" s="15">
        <v>15</v>
      </c>
      <c r="E65" s="12">
        <v>35816</v>
      </c>
      <c r="F65" s="12">
        <v>41674</v>
      </c>
      <c r="G65" s="12">
        <v>37331</v>
      </c>
      <c r="H65" s="12">
        <v>41737</v>
      </c>
      <c r="I65" s="12">
        <v>39591</v>
      </c>
      <c r="J65" s="12">
        <v>42163</v>
      </c>
      <c r="K65" s="12">
        <v>41091</v>
      </c>
      <c r="L65" s="12">
        <v>35660</v>
      </c>
      <c r="M65" s="12">
        <v>43366</v>
      </c>
      <c r="N65" s="12">
        <v>44105</v>
      </c>
      <c r="O65" s="12">
        <v>37587</v>
      </c>
      <c r="P65" s="12">
        <v>35791</v>
      </c>
      <c r="Q65" s="13"/>
    </row>
    <row r="66" spans="1:17" s="2" customFormat="1" ht="16" thickBot="1" x14ac:dyDescent="0.4">
      <c r="A66" s="4">
        <f t="shared" si="2"/>
        <v>87166</v>
      </c>
      <c r="B66" s="4">
        <v>4</v>
      </c>
      <c r="C66" s="11" t="s">
        <v>51</v>
      </c>
      <c r="D66" s="11">
        <v>3</v>
      </c>
      <c r="E66" s="9">
        <v>12.7</v>
      </c>
      <c r="F66" s="9">
        <v>12.3</v>
      </c>
      <c r="G66" s="9">
        <v>7.9</v>
      </c>
      <c r="H66" s="9">
        <v>3.9</v>
      </c>
      <c r="I66" s="9">
        <v>-0.4</v>
      </c>
      <c r="J66" s="9">
        <v>-1.2</v>
      </c>
      <c r="K66" s="9">
        <v>-0.6</v>
      </c>
      <c r="L66" s="9">
        <v>-1.7</v>
      </c>
      <c r="M66" s="9">
        <v>1.6</v>
      </c>
      <c r="N66" s="9">
        <v>2.8</v>
      </c>
      <c r="O66" s="9">
        <v>7.2</v>
      </c>
      <c r="P66" s="9">
        <v>11.4</v>
      </c>
      <c r="Q66" s="10"/>
    </row>
    <row r="67" spans="1:17" s="2" customFormat="1" ht="16" thickBot="1" x14ac:dyDescent="0.4">
      <c r="A67" s="4">
        <f t="shared" si="2"/>
        <v>87166</v>
      </c>
      <c r="B67" s="4">
        <v>4</v>
      </c>
      <c r="C67" s="11" t="s">
        <v>52</v>
      </c>
      <c r="D67" s="11">
        <v>16</v>
      </c>
      <c r="E67" s="12">
        <v>33619</v>
      </c>
      <c r="F67" s="12">
        <v>35107</v>
      </c>
      <c r="G67" s="12">
        <v>40996</v>
      </c>
      <c r="H67" s="12">
        <v>39553</v>
      </c>
      <c r="I67" s="12">
        <v>39598</v>
      </c>
      <c r="J67" s="12">
        <v>35245</v>
      </c>
      <c r="K67" s="12">
        <v>42934</v>
      </c>
      <c r="L67" s="12">
        <v>44064</v>
      </c>
      <c r="M67" s="12">
        <v>38965</v>
      </c>
      <c r="N67" s="12">
        <v>36437</v>
      </c>
      <c r="O67" s="12">
        <v>36474</v>
      </c>
      <c r="P67" s="12">
        <v>40526</v>
      </c>
      <c r="Q67" s="13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87166</v>
      </c>
      <c r="B73" s="4">
        <v>5</v>
      </c>
      <c r="C73" s="4" t="s">
        <v>50</v>
      </c>
      <c r="D73" s="4">
        <v>1</v>
      </c>
      <c r="E73" s="9">
        <v>26.933333333333334</v>
      </c>
      <c r="F73" s="9">
        <v>26.113333333333337</v>
      </c>
      <c r="G73" s="9">
        <v>24.523333333333333</v>
      </c>
      <c r="H73" s="9">
        <v>21.610000000000003</v>
      </c>
      <c r="I73" s="9">
        <v>17.989999999999998</v>
      </c>
      <c r="J73" s="9">
        <v>16.127586206896552</v>
      </c>
      <c r="K73" s="9">
        <v>15.223333333333333</v>
      </c>
      <c r="L73" s="9">
        <v>17.09333333333333</v>
      </c>
      <c r="M73" s="9">
        <v>19.113333333333333</v>
      </c>
      <c r="N73" s="9">
        <v>22.056666666666668</v>
      </c>
      <c r="O73" s="9">
        <v>23.816666666666666</v>
      </c>
      <c r="P73" s="9">
        <v>25.980000000000004</v>
      </c>
      <c r="Q73" s="10">
        <v>21.381743295019159</v>
      </c>
    </row>
    <row r="74" spans="1:17" s="2" customFormat="1" ht="16" thickBot="1" x14ac:dyDescent="0.4">
      <c r="A74" s="4">
        <f t="shared" si="3"/>
        <v>87166</v>
      </c>
      <c r="B74" s="4">
        <v>5</v>
      </c>
      <c r="C74" s="4" t="s">
        <v>37</v>
      </c>
      <c r="D74" s="4">
        <v>19</v>
      </c>
      <c r="E74" s="9">
        <v>28.4</v>
      </c>
      <c r="F74" s="9">
        <v>28.4</v>
      </c>
      <c r="G74" s="9">
        <v>26.4</v>
      </c>
      <c r="H74" s="9">
        <v>24.9</v>
      </c>
      <c r="I74" s="9">
        <v>20.399999999999999</v>
      </c>
      <c r="J74" s="9">
        <v>19.600000000000001</v>
      </c>
      <c r="K74" s="9">
        <v>18.8</v>
      </c>
      <c r="L74" s="9">
        <v>20.399999999999999</v>
      </c>
      <c r="M74" s="9">
        <v>21.3</v>
      </c>
      <c r="N74" s="9">
        <v>25.2</v>
      </c>
      <c r="O74" s="9">
        <v>26.5</v>
      </c>
      <c r="P74" s="9">
        <v>27.8</v>
      </c>
      <c r="Q74" s="10">
        <v>22.183333333333337</v>
      </c>
    </row>
    <row r="75" spans="1:17" s="2" customFormat="1" ht="16" thickBot="1" x14ac:dyDescent="0.4">
      <c r="A75" s="4">
        <f t="shared" si="3"/>
        <v>87166</v>
      </c>
      <c r="B75" s="4">
        <v>5</v>
      </c>
      <c r="C75" s="4" t="s">
        <v>38</v>
      </c>
      <c r="D75" s="4">
        <v>20</v>
      </c>
      <c r="E75" s="6">
        <v>2006</v>
      </c>
      <c r="F75" s="6">
        <v>2012</v>
      </c>
      <c r="G75" s="6">
        <v>2002</v>
      </c>
      <c r="H75" s="6">
        <v>2018</v>
      </c>
      <c r="I75" s="6">
        <v>1994</v>
      </c>
      <c r="J75" s="6">
        <v>2003</v>
      </c>
      <c r="K75" s="6">
        <v>2006</v>
      </c>
      <c r="L75" s="6">
        <v>2015</v>
      </c>
      <c r="M75" s="6">
        <v>2018</v>
      </c>
      <c r="N75" s="6">
        <v>2014</v>
      </c>
      <c r="O75" s="6">
        <v>2009</v>
      </c>
      <c r="P75" s="6">
        <v>1994</v>
      </c>
      <c r="Q75" s="6">
        <v>2012</v>
      </c>
    </row>
    <row r="76" spans="1:17" s="2" customFormat="1" ht="16" thickBot="1" x14ac:dyDescent="0.4">
      <c r="A76" s="4">
        <f t="shared" si="3"/>
        <v>87166</v>
      </c>
      <c r="B76" s="4">
        <v>5</v>
      </c>
      <c r="C76" s="4" t="s">
        <v>39</v>
      </c>
      <c r="D76" s="4">
        <v>17</v>
      </c>
      <c r="E76" s="9">
        <v>25.5</v>
      </c>
      <c r="F76" s="9">
        <v>24.4</v>
      </c>
      <c r="G76" s="9">
        <v>22.5</v>
      </c>
      <c r="H76" s="9">
        <v>19.8</v>
      </c>
      <c r="I76" s="9">
        <v>14.7</v>
      </c>
      <c r="J76" s="9">
        <v>12.4</v>
      </c>
      <c r="K76" s="9">
        <v>11.6</v>
      </c>
      <c r="L76" s="9">
        <v>13.6</v>
      </c>
      <c r="M76" s="9">
        <v>16.600000000000001</v>
      </c>
      <c r="N76" s="9">
        <v>20</v>
      </c>
      <c r="O76" s="9">
        <v>22.1</v>
      </c>
      <c r="P76" s="9">
        <v>24.3</v>
      </c>
      <c r="Q76" s="10">
        <v>20.625</v>
      </c>
    </row>
    <row r="77" spans="1:17" s="2" customFormat="1" ht="16" thickBot="1" x14ac:dyDescent="0.4">
      <c r="A77" s="4">
        <f t="shared" si="3"/>
        <v>87166</v>
      </c>
      <c r="B77" s="4">
        <v>5</v>
      </c>
      <c r="C77" s="4" t="s">
        <v>40</v>
      </c>
      <c r="D77" s="4">
        <v>18</v>
      </c>
      <c r="E77" s="6">
        <v>2009</v>
      </c>
      <c r="F77" s="6">
        <v>1994</v>
      </c>
      <c r="G77" s="6">
        <v>2013</v>
      </c>
      <c r="H77" s="6">
        <v>1999</v>
      </c>
      <c r="I77" s="6">
        <v>2004</v>
      </c>
      <c r="J77" s="6">
        <v>2016</v>
      </c>
      <c r="K77" s="6">
        <v>2000</v>
      </c>
      <c r="L77" s="6">
        <v>2007</v>
      </c>
      <c r="M77" s="6">
        <v>2005</v>
      </c>
      <c r="N77" s="6">
        <v>2010</v>
      </c>
      <c r="O77" s="6">
        <v>1992</v>
      </c>
      <c r="P77" s="6">
        <v>2003</v>
      </c>
      <c r="Q77" s="6">
        <v>1992</v>
      </c>
    </row>
    <row r="78" spans="1:17" s="2" customFormat="1" ht="16" thickBot="1" x14ac:dyDescent="0.4">
      <c r="A78" s="4">
        <f t="shared" si="3"/>
        <v>87166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29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87166</v>
      </c>
      <c r="B84" s="4">
        <v>6</v>
      </c>
      <c r="C84" s="4" t="s">
        <v>50</v>
      </c>
      <c r="D84" s="4">
        <v>1</v>
      </c>
      <c r="E84" s="9">
        <v>1009.1233333333333</v>
      </c>
      <c r="F84" s="9">
        <v>1010.3299999999999</v>
      </c>
      <c r="G84" s="9">
        <v>1011.7566666666667</v>
      </c>
      <c r="H84" s="9">
        <v>1013.8299999999999</v>
      </c>
      <c r="I84" s="9">
        <v>1016.1</v>
      </c>
      <c r="J84" s="9">
        <v>1016.6310344827589</v>
      </c>
      <c r="K84" s="9">
        <v>1017.64</v>
      </c>
      <c r="L84" s="9">
        <v>1016.5366666666666</v>
      </c>
      <c r="M84" s="9">
        <v>1014.7866666666666</v>
      </c>
      <c r="N84" s="9">
        <v>1011.9300000000001</v>
      </c>
      <c r="O84" s="9">
        <v>1010.5100000000001</v>
      </c>
      <c r="P84" s="9">
        <v>1008.9266666666666</v>
      </c>
      <c r="Q84" s="10">
        <v>1013.1750862068966</v>
      </c>
    </row>
    <row r="85" spans="1:17" s="2" customFormat="1" ht="16" thickBot="1" x14ac:dyDescent="0.4">
      <c r="A85" s="4">
        <f t="shared" si="4"/>
        <v>87166</v>
      </c>
      <c r="B85" s="4">
        <v>6</v>
      </c>
      <c r="C85" s="4" t="s">
        <v>37</v>
      </c>
      <c r="D85" s="4">
        <v>19</v>
      </c>
      <c r="E85" s="9">
        <v>1011.1</v>
      </c>
      <c r="F85" s="9">
        <v>1012.5</v>
      </c>
      <c r="G85" s="9">
        <v>1014.6</v>
      </c>
      <c r="H85" s="9">
        <v>1016.9</v>
      </c>
      <c r="I85" s="9">
        <v>1020</v>
      </c>
      <c r="J85" s="9">
        <v>1021.7</v>
      </c>
      <c r="K85" s="9">
        <v>1021</v>
      </c>
      <c r="L85" s="9">
        <v>1020.4</v>
      </c>
      <c r="M85" s="9">
        <v>1018.8</v>
      </c>
      <c r="N85" s="9">
        <v>1014.7</v>
      </c>
      <c r="O85" s="9">
        <v>1012.7</v>
      </c>
      <c r="P85" s="9">
        <v>1010.6</v>
      </c>
      <c r="Q85" s="10">
        <v>1014.1750000000002</v>
      </c>
    </row>
    <row r="86" spans="1:17" s="2" customFormat="1" ht="16" thickBot="1" x14ac:dyDescent="0.4">
      <c r="A86" s="4">
        <f t="shared" si="4"/>
        <v>87166</v>
      </c>
      <c r="B86" s="4">
        <v>6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1999</v>
      </c>
      <c r="I86" s="6">
        <v>2006</v>
      </c>
      <c r="J86" s="6">
        <v>2016</v>
      </c>
      <c r="K86" s="6">
        <v>1992</v>
      </c>
      <c r="L86" s="6">
        <v>2003</v>
      </c>
      <c r="M86" s="6">
        <v>2005</v>
      </c>
      <c r="N86" s="6">
        <v>1999</v>
      </c>
      <c r="O86" s="6">
        <v>1999</v>
      </c>
      <c r="P86" s="6">
        <v>2001</v>
      </c>
      <c r="Q86" s="6">
        <v>1999</v>
      </c>
    </row>
    <row r="87" spans="1:17" s="2" customFormat="1" ht="16" thickBot="1" x14ac:dyDescent="0.4">
      <c r="A87" s="4">
        <f t="shared" si="4"/>
        <v>87166</v>
      </c>
      <c r="B87" s="4">
        <v>6</v>
      </c>
      <c r="C87" s="4" t="s">
        <v>39</v>
      </c>
      <c r="D87" s="4">
        <v>17</v>
      </c>
      <c r="E87" s="9">
        <v>1007.2</v>
      </c>
      <c r="F87" s="9">
        <v>1008.4</v>
      </c>
      <c r="G87" s="9">
        <v>1009.8</v>
      </c>
      <c r="H87" s="9">
        <v>1010.8</v>
      </c>
      <c r="I87" s="9">
        <v>1011.6</v>
      </c>
      <c r="J87" s="9">
        <v>1012.1</v>
      </c>
      <c r="K87" s="9">
        <v>1012.9</v>
      </c>
      <c r="L87" s="9">
        <v>1012.4</v>
      </c>
      <c r="M87" s="9">
        <v>1011.8</v>
      </c>
      <c r="N87" s="9">
        <v>1009.3</v>
      </c>
      <c r="O87" s="9">
        <v>1005.5</v>
      </c>
      <c r="P87" s="9">
        <v>1005.9</v>
      </c>
      <c r="Q87" s="10">
        <v>1012.1999999999999</v>
      </c>
    </row>
    <row r="88" spans="1:17" s="2" customFormat="1" ht="16" thickBot="1" x14ac:dyDescent="0.4">
      <c r="A88" s="4">
        <f t="shared" si="4"/>
        <v>87166</v>
      </c>
      <c r="B88" s="4">
        <v>6</v>
      </c>
      <c r="C88" s="4" t="s">
        <v>40</v>
      </c>
      <c r="D88" s="4">
        <v>18</v>
      </c>
      <c r="E88" s="6">
        <v>2011</v>
      </c>
      <c r="F88" s="6">
        <v>2012</v>
      </c>
      <c r="G88" s="6">
        <v>2002</v>
      </c>
      <c r="H88" s="6">
        <v>1992</v>
      </c>
      <c r="I88" s="6">
        <v>1992</v>
      </c>
      <c r="J88" s="6">
        <v>1997</v>
      </c>
      <c r="K88" s="6">
        <v>1995</v>
      </c>
      <c r="L88" s="6">
        <v>2015</v>
      </c>
      <c r="M88" s="6">
        <v>2014</v>
      </c>
      <c r="N88" s="6">
        <v>2002</v>
      </c>
      <c r="O88" s="6">
        <v>2009</v>
      </c>
      <c r="P88" s="6">
        <v>1991</v>
      </c>
      <c r="Q88" s="6">
        <v>1997</v>
      </c>
    </row>
    <row r="89" spans="1:17" s="2" customFormat="1" ht="16" thickBot="1" x14ac:dyDescent="0.4">
      <c r="A89" s="4">
        <f t="shared" si="4"/>
        <v>87166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29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10">
        <v>29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87166</v>
      </c>
      <c r="B95" s="4">
        <v>7</v>
      </c>
      <c r="C95" s="4" t="s">
        <v>50</v>
      </c>
      <c r="D95" s="4">
        <v>1</v>
      </c>
      <c r="E95" s="9">
        <v>25.043333333333333</v>
      </c>
      <c r="F95" s="9">
        <v>24.763333333333328</v>
      </c>
      <c r="G95" s="9">
        <v>23.350000000000005</v>
      </c>
      <c r="H95" s="9">
        <v>20.526666666666667</v>
      </c>
      <c r="I95" s="9">
        <v>16.97</v>
      </c>
      <c r="J95" s="9">
        <v>15.282758620689656</v>
      </c>
      <c r="K95" s="9">
        <v>13.426666666666668</v>
      </c>
      <c r="L95" s="9">
        <v>13.766666666666667</v>
      </c>
      <c r="M95" s="9">
        <v>15.199999999999996</v>
      </c>
      <c r="N95" s="9">
        <v>19.059999999999999</v>
      </c>
      <c r="O95" s="9">
        <v>20.626666666666662</v>
      </c>
      <c r="P95" s="9">
        <v>23.52</v>
      </c>
      <c r="Q95" s="10">
        <v>19.29467432950192</v>
      </c>
    </row>
    <row r="96" spans="1:17" s="2" customFormat="1" ht="16" thickBot="1" x14ac:dyDescent="0.4">
      <c r="A96" s="4">
        <f t="shared" si="5"/>
        <v>87166</v>
      </c>
      <c r="B96" s="4">
        <v>7</v>
      </c>
      <c r="C96" s="4" t="s">
        <v>37</v>
      </c>
      <c r="D96" s="4">
        <v>19</v>
      </c>
      <c r="E96" s="9">
        <v>28.5</v>
      </c>
      <c r="F96" s="9">
        <v>29.7</v>
      </c>
      <c r="G96" s="9">
        <v>28</v>
      </c>
      <c r="H96" s="9">
        <v>24</v>
      </c>
      <c r="I96" s="9">
        <v>21.4</v>
      </c>
      <c r="J96" s="9">
        <v>19.7</v>
      </c>
      <c r="K96" s="9">
        <v>16.3</v>
      </c>
      <c r="L96" s="9">
        <v>17.5</v>
      </c>
      <c r="M96" s="9">
        <v>18.899999999999999</v>
      </c>
      <c r="N96" s="9">
        <v>23.1</v>
      </c>
      <c r="O96" s="9">
        <v>26.8</v>
      </c>
      <c r="P96" s="9">
        <v>27</v>
      </c>
      <c r="Q96" s="10">
        <v>20.858333333333331</v>
      </c>
    </row>
    <row r="97" spans="1:17" s="2" customFormat="1" ht="16" thickBot="1" x14ac:dyDescent="0.4">
      <c r="A97" s="4">
        <f t="shared" si="5"/>
        <v>87166</v>
      </c>
      <c r="B97" s="4">
        <v>7</v>
      </c>
      <c r="C97" s="4" t="s">
        <v>38</v>
      </c>
      <c r="D97" s="4">
        <v>20</v>
      </c>
      <c r="E97" s="6">
        <v>2019</v>
      </c>
      <c r="F97" s="6">
        <v>2001</v>
      </c>
      <c r="G97" s="6">
        <v>2002</v>
      </c>
      <c r="H97" s="6">
        <v>2016</v>
      </c>
      <c r="I97" s="6">
        <v>1994</v>
      </c>
      <c r="J97" s="6">
        <v>2005</v>
      </c>
      <c r="K97" s="6">
        <v>1998</v>
      </c>
      <c r="L97" s="6">
        <v>2015</v>
      </c>
      <c r="M97" s="6">
        <v>2014</v>
      </c>
      <c r="N97" s="6">
        <v>2002</v>
      </c>
      <c r="O97" s="6">
        <v>2009</v>
      </c>
      <c r="P97" s="6">
        <v>1997</v>
      </c>
      <c r="Q97" s="6">
        <v>1997</v>
      </c>
    </row>
    <row r="98" spans="1:17" s="2" customFormat="1" ht="16" thickBot="1" x14ac:dyDescent="0.4">
      <c r="A98" s="4">
        <f t="shared" si="5"/>
        <v>87166</v>
      </c>
      <c r="B98" s="4">
        <v>7</v>
      </c>
      <c r="C98" s="4" t="s">
        <v>39</v>
      </c>
      <c r="D98" s="4">
        <v>17</v>
      </c>
      <c r="E98" s="9">
        <v>21</v>
      </c>
      <c r="F98" s="9">
        <v>20.5</v>
      </c>
      <c r="G98" s="9">
        <v>19.7</v>
      </c>
      <c r="H98" s="9">
        <v>16.2</v>
      </c>
      <c r="I98" s="9">
        <v>13.3</v>
      </c>
      <c r="J98" s="9">
        <v>11</v>
      </c>
      <c r="K98" s="9">
        <v>10</v>
      </c>
      <c r="L98" s="9">
        <v>10.3</v>
      </c>
      <c r="M98" s="9">
        <v>11.5</v>
      </c>
      <c r="N98" s="9">
        <v>15.8</v>
      </c>
      <c r="O98" s="9">
        <v>16.399999999999999</v>
      </c>
      <c r="P98" s="9">
        <v>19.5</v>
      </c>
      <c r="Q98" s="10">
        <v>17.324999999999999</v>
      </c>
    </row>
    <row r="99" spans="1:17" s="2" customFormat="1" ht="16" thickBot="1" x14ac:dyDescent="0.4">
      <c r="A99" s="4">
        <f t="shared" si="5"/>
        <v>87166</v>
      </c>
      <c r="B99" s="4">
        <v>7</v>
      </c>
      <c r="C99" s="4" t="s">
        <v>40</v>
      </c>
      <c r="D99" s="4">
        <v>18</v>
      </c>
      <c r="E99" s="6">
        <v>2012</v>
      </c>
      <c r="F99" s="6">
        <v>2006</v>
      </c>
      <c r="G99" s="6">
        <v>2012</v>
      </c>
      <c r="H99" s="6">
        <v>2020</v>
      </c>
      <c r="I99" s="6">
        <v>2007</v>
      </c>
      <c r="J99" s="6">
        <v>2016</v>
      </c>
      <c r="K99" s="6">
        <v>2007</v>
      </c>
      <c r="L99" s="6">
        <v>2007</v>
      </c>
      <c r="M99" s="6">
        <v>2005</v>
      </c>
      <c r="N99" s="6">
        <v>2010</v>
      </c>
      <c r="O99" s="6">
        <v>2010</v>
      </c>
      <c r="P99" s="6">
        <v>2005</v>
      </c>
      <c r="Q99" s="6">
        <v>2008</v>
      </c>
    </row>
    <row r="100" spans="1:17" s="2" customFormat="1" ht="16" thickBot="1" x14ac:dyDescent="0.4">
      <c r="A100" s="4">
        <f t="shared" si="5"/>
        <v>87166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29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29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87166</v>
      </c>
      <c r="B106" s="11">
        <v>8</v>
      </c>
      <c r="C106" s="11" t="s">
        <v>36</v>
      </c>
      <c r="D106" s="11">
        <v>4</v>
      </c>
      <c r="E106" s="10">
        <v>288.41071428571422</v>
      </c>
      <c r="F106" s="10">
        <v>238.1</v>
      </c>
      <c r="G106" s="10">
        <v>232.61481481481485</v>
      </c>
      <c r="H106" s="10">
        <v>200.66666666666669</v>
      </c>
      <c r="I106" s="10">
        <v>194.03703703703709</v>
      </c>
      <c r="J106" s="10">
        <v>160.55555555555554</v>
      </c>
      <c r="K106" s="10">
        <v>195.41923076923075</v>
      </c>
      <c r="L106" s="10">
        <v>204.22799999999998</v>
      </c>
      <c r="M106" s="10">
        <v>189.96000000000004</v>
      </c>
      <c r="N106" s="10">
        <v>215.50740740740744</v>
      </c>
      <c r="O106" s="10">
        <v>265.61538461538464</v>
      </c>
      <c r="P106" s="10">
        <v>280.19230769230774</v>
      </c>
      <c r="Q106" s="10">
        <v>2666.898422873423</v>
      </c>
    </row>
    <row r="107" spans="1:17" s="2" customFormat="1" ht="16" thickBot="1" x14ac:dyDescent="0.4">
      <c r="A107" s="4">
        <f>$A$10</f>
        <v>87166</v>
      </c>
      <c r="B107" s="4">
        <v>8</v>
      </c>
      <c r="C107" s="4" t="s">
        <v>41</v>
      </c>
      <c r="D107" s="4">
        <v>98</v>
      </c>
      <c r="E107" s="9">
        <v>28</v>
      </c>
      <c r="F107" s="9">
        <v>28</v>
      </c>
      <c r="G107" s="9">
        <v>27</v>
      </c>
      <c r="H107" s="9">
        <v>27</v>
      </c>
      <c r="I107" s="9">
        <v>27</v>
      </c>
      <c r="J107" s="9">
        <v>27</v>
      </c>
      <c r="K107" s="9">
        <v>26</v>
      </c>
      <c r="L107" s="9">
        <v>25</v>
      </c>
      <c r="M107" s="9">
        <v>25</v>
      </c>
      <c r="N107" s="9">
        <v>27</v>
      </c>
      <c r="O107" s="9">
        <v>26</v>
      </c>
      <c r="P107" s="9">
        <v>26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87166</v>
      </c>
      <c r="B117" s="4">
        <v>30</v>
      </c>
      <c r="C117" s="4" t="s">
        <v>50</v>
      </c>
      <c r="D117" s="4">
        <v>1</v>
      </c>
      <c r="E117" s="9">
        <v>3.5300000000000002</v>
      </c>
      <c r="F117" s="9">
        <v>3.5700000000000007</v>
      </c>
      <c r="G117" s="9">
        <v>3.3433333333333333</v>
      </c>
      <c r="H117" s="9">
        <v>3.5533333333333337</v>
      </c>
      <c r="I117" s="9">
        <v>3.8766666666666669</v>
      </c>
      <c r="J117" s="9">
        <v>4.2758620689655169</v>
      </c>
      <c r="K117" s="9">
        <v>3.6733333333333329</v>
      </c>
      <c r="L117" s="9">
        <v>3.2433333333333327</v>
      </c>
      <c r="M117" s="9">
        <v>3.5733333333333333</v>
      </c>
      <c r="N117" s="9">
        <v>3.7933333333333339</v>
      </c>
      <c r="O117" s="9">
        <v>3.2366666666666668</v>
      </c>
      <c r="P117" s="9">
        <v>3.5033333333333334</v>
      </c>
      <c r="Q117" s="10">
        <v>3.5977107279693481</v>
      </c>
    </row>
    <row r="118" spans="1:17" s="2" customFormat="1" ht="16" thickBot="1" x14ac:dyDescent="0.4">
      <c r="A118" s="4">
        <f t="shared" si="6"/>
        <v>87166</v>
      </c>
      <c r="B118" s="4">
        <v>30</v>
      </c>
      <c r="C118" s="4" t="s">
        <v>37</v>
      </c>
      <c r="D118" s="4">
        <v>19</v>
      </c>
      <c r="E118" s="9">
        <v>5.0999999999999996</v>
      </c>
      <c r="F118" s="9">
        <v>4.8</v>
      </c>
      <c r="G118" s="9">
        <v>4.3</v>
      </c>
      <c r="H118" s="9">
        <v>5.4</v>
      </c>
      <c r="I118" s="9">
        <v>5.6</v>
      </c>
      <c r="J118" s="9">
        <v>5.7</v>
      </c>
      <c r="K118" s="9">
        <v>4.7</v>
      </c>
      <c r="L118" s="9">
        <v>4.5999999999999996</v>
      </c>
      <c r="M118" s="9">
        <v>5.4</v>
      </c>
      <c r="N118" s="9">
        <v>4.9000000000000004</v>
      </c>
      <c r="O118" s="9">
        <v>4.8</v>
      </c>
      <c r="P118" s="9">
        <v>5</v>
      </c>
      <c r="Q118" s="10">
        <v>4.208333333333333</v>
      </c>
    </row>
    <row r="119" spans="1:17" s="2" customFormat="1" ht="16" thickBot="1" x14ac:dyDescent="0.4">
      <c r="A119" s="4">
        <f t="shared" si="6"/>
        <v>87166</v>
      </c>
      <c r="B119" s="4">
        <v>30</v>
      </c>
      <c r="C119" s="4" t="s">
        <v>38</v>
      </c>
      <c r="D119" s="4">
        <v>20</v>
      </c>
      <c r="E119" s="6">
        <v>2019</v>
      </c>
      <c r="F119" s="6">
        <v>1994</v>
      </c>
      <c r="G119" s="6">
        <v>1998</v>
      </c>
      <c r="H119" s="6">
        <v>2002</v>
      </c>
      <c r="I119" s="6">
        <v>2017</v>
      </c>
      <c r="J119" s="6">
        <v>2000</v>
      </c>
      <c r="K119" s="6">
        <v>2018</v>
      </c>
      <c r="L119" s="6">
        <v>2007</v>
      </c>
      <c r="M119" s="6">
        <v>2001</v>
      </c>
      <c r="N119" s="6">
        <v>2007</v>
      </c>
      <c r="O119" s="6">
        <v>2015</v>
      </c>
      <c r="P119" s="6">
        <v>2015</v>
      </c>
      <c r="Q119" s="6">
        <v>2015</v>
      </c>
    </row>
    <row r="120" spans="1:17" s="2" customFormat="1" ht="16" thickBot="1" x14ac:dyDescent="0.4">
      <c r="A120" s="4">
        <f t="shared" si="6"/>
        <v>87166</v>
      </c>
      <c r="B120" s="4">
        <v>30</v>
      </c>
      <c r="C120" s="4" t="s">
        <v>39</v>
      </c>
      <c r="D120" s="4">
        <v>17</v>
      </c>
      <c r="E120" s="9">
        <v>2.5</v>
      </c>
      <c r="F120" s="9">
        <v>2.6</v>
      </c>
      <c r="G120" s="9">
        <v>2</v>
      </c>
      <c r="H120" s="9">
        <v>1.5</v>
      </c>
      <c r="I120" s="9">
        <v>2.2000000000000002</v>
      </c>
      <c r="J120" s="9">
        <v>2.6</v>
      </c>
      <c r="K120" s="9">
        <v>1.8</v>
      </c>
      <c r="L120" s="9">
        <v>2.1</v>
      </c>
      <c r="M120" s="9">
        <v>2.2999999999999998</v>
      </c>
      <c r="N120" s="9">
        <v>2.2999999999999998</v>
      </c>
      <c r="O120" s="9">
        <v>2.2000000000000002</v>
      </c>
      <c r="P120" s="9">
        <v>2.4</v>
      </c>
      <c r="Q120" s="10">
        <v>3.0750000000000006</v>
      </c>
    </row>
    <row r="121" spans="1:17" s="2" customFormat="1" ht="16" thickBot="1" x14ac:dyDescent="0.4">
      <c r="A121" s="4">
        <f t="shared" si="6"/>
        <v>87166</v>
      </c>
      <c r="B121" s="4">
        <v>30</v>
      </c>
      <c r="C121" s="4" t="s">
        <v>40</v>
      </c>
      <c r="D121" s="4">
        <v>18</v>
      </c>
      <c r="E121" s="6">
        <v>2004</v>
      </c>
      <c r="F121" s="6">
        <v>1991</v>
      </c>
      <c r="G121" s="6">
        <v>2012</v>
      </c>
      <c r="H121" s="6">
        <v>2009</v>
      </c>
      <c r="I121" s="6">
        <v>2006</v>
      </c>
      <c r="J121" s="6">
        <v>2009</v>
      </c>
      <c r="K121" s="6">
        <v>2005</v>
      </c>
      <c r="L121" s="6">
        <v>1999</v>
      </c>
      <c r="M121" s="6">
        <v>1999</v>
      </c>
      <c r="N121" s="6">
        <v>2004</v>
      </c>
      <c r="O121" s="6">
        <v>2017</v>
      </c>
      <c r="P121" s="6">
        <v>2011</v>
      </c>
      <c r="Q121" s="6">
        <v>2006</v>
      </c>
    </row>
    <row r="122" spans="1:17" s="2" customFormat="1" ht="16" thickBot="1" x14ac:dyDescent="0.4">
      <c r="A122" s="4">
        <f t="shared" si="6"/>
        <v>87166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29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29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87166</v>
      </c>
      <c r="B128" s="4">
        <v>38</v>
      </c>
      <c r="C128" s="4" t="s">
        <v>50</v>
      </c>
      <c r="D128" s="4">
        <v>1</v>
      </c>
      <c r="E128" s="9">
        <v>71.599999999999994</v>
      </c>
      <c r="F128" s="9">
        <v>74.066666666666663</v>
      </c>
      <c r="G128" s="9">
        <v>76.566666666666663</v>
      </c>
      <c r="H128" s="9">
        <v>78.766666666666666</v>
      </c>
      <c r="I128" s="9">
        <v>80.266666666666666</v>
      </c>
      <c r="J128" s="9">
        <v>80.448275862068968</v>
      </c>
      <c r="K128" s="9">
        <v>75.2</v>
      </c>
      <c r="L128" s="9">
        <v>69.966666666666669</v>
      </c>
      <c r="M128" s="9">
        <v>68.5</v>
      </c>
      <c r="N128" s="9">
        <v>72.13333333333334</v>
      </c>
      <c r="O128" s="9">
        <v>70.733333333333334</v>
      </c>
      <c r="P128" s="9">
        <v>71.2</v>
      </c>
      <c r="Q128" s="10">
        <v>74.120689655172427</v>
      </c>
    </row>
    <row r="129" spans="1:17" s="2" customFormat="1" ht="16" thickBot="1" x14ac:dyDescent="0.4">
      <c r="A129" s="4">
        <f t="shared" si="7"/>
        <v>87166</v>
      </c>
      <c r="B129" s="4">
        <v>38</v>
      </c>
      <c r="C129" s="4" t="s">
        <v>37</v>
      </c>
      <c r="D129" s="4">
        <v>19</v>
      </c>
      <c r="E129" s="9">
        <v>81</v>
      </c>
      <c r="F129" s="9">
        <v>86</v>
      </c>
      <c r="G129" s="9">
        <v>85</v>
      </c>
      <c r="H129" s="9">
        <v>85</v>
      </c>
      <c r="I129" s="9">
        <v>88</v>
      </c>
      <c r="J129" s="9">
        <v>87</v>
      </c>
      <c r="K129" s="9">
        <v>83</v>
      </c>
      <c r="L129" s="9">
        <v>85</v>
      </c>
      <c r="M129" s="9">
        <v>79</v>
      </c>
      <c r="N129" s="9">
        <v>83</v>
      </c>
      <c r="O129" s="9">
        <v>82</v>
      </c>
      <c r="P129" s="9">
        <v>84</v>
      </c>
      <c r="Q129" s="10">
        <v>79.75</v>
      </c>
    </row>
    <row r="130" spans="1:17" s="2" customFormat="1" ht="16" thickBot="1" x14ac:dyDescent="0.4">
      <c r="A130" s="4">
        <f t="shared" si="7"/>
        <v>87166</v>
      </c>
      <c r="B130" s="4">
        <v>38</v>
      </c>
      <c r="C130" s="4" t="s">
        <v>38</v>
      </c>
      <c r="D130" s="4">
        <v>20</v>
      </c>
      <c r="E130" s="6">
        <v>1998</v>
      </c>
      <c r="F130" s="6">
        <v>1996</v>
      </c>
      <c r="G130" s="6">
        <v>1996</v>
      </c>
      <c r="H130" s="6">
        <v>1996</v>
      </c>
      <c r="I130" s="6">
        <v>2017</v>
      </c>
      <c r="J130" s="6">
        <v>2005</v>
      </c>
      <c r="K130" s="6">
        <v>1998</v>
      </c>
      <c r="L130" s="6">
        <v>1998</v>
      </c>
      <c r="M130" s="6">
        <v>1991</v>
      </c>
      <c r="N130" s="6">
        <v>1996</v>
      </c>
      <c r="O130" s="6">
        <v>1997</v>
      </c>
      <c r="P130" s="6">
        <v>1996</v>
      </c>
      <c r="Q130" s="6">
        <v>1998</v>
      </c>
    </row>
    <row r="131" spans="1:17" s="2" customFormat="1" ht="16" thickBot="1" x14ac:dyDescent="0.4">
      <c r="A131" s="4">
        <f t="shared" si="7"/>
        <v>87166</v>
      </c>
      <c r="B131" s="4">
        <v>38</v>
      </c>
      <c r="C131" s="4" t="s">
        <v>39</v>
      </c>
      <c r="D131" s="4">
        <v>17</v>
      </c>
      <c r="E131" s="9">
        <v>60</v>
      </c>
      <c r="F131" s="9">
        <v>60</v>
      </c>
      <c r="G131" s="9">
        <v>63</v>
      </c>
      <c r="H131" s="9">
        <v>66</v>
      </c>
      <c r="I131" s="9">
        <v>64</v>
      </c>
      <c r="J131" s="9">
        <v>73</v>
      </c>
      <c r="K131" s="9">
        <v>67</v>
      </c>
      <c r="L131" s="9">
        <v>53</v>
      </c>
      <c r="M131" s="9">
        <v>57</v>
      </c>
      <c r="N131" s="9">
        <v>55</v>
      </c>
      <c r="O131" s="9">
        <v>55</v>
      </c>
      <c r="P131" s="9">
        <v>58</v>
      </c>
      <c r="Q131" s="10">
        <v>67.166666666666671</v>
      </c>
    </row>
    <row r="132" spans="1:17" s="2" customFormat="1" ht="16" thickBot="1" x14ac:dyDescent="0.4">
      <c r="A132" s="4">
        <f t="shared" si="7"/>
        <v>87166</v>
      </c>
      <c r="B132" s="4">
        <v>38</v>
      </c>
      <c r="C132" s="4" t="s">
        <v>40</v>
      </c>
      <c r="D132" s="4">
        <v>18</v>
      </c>
      <c r="E132" s="6">
        <v>2012</v>
      </c>
      <c r="F132" s="6">
        <v>2006</v>
      </c>
      <c r="G132" s="6">
        <v>2012</v>
      </c>
      <c r="H132" s="6">
        <v>2008</v>
      </c>
      <c r="I132" s="6">
        <v>2008</v>
      </c>
      <c r="J132" s="6">
        <v>2007</v>
      </c>
      <c r="K132" s="6">
        <v>2012</v>
      </c>
      <c r="L132" s="6">
        <v>2020</v>
      </c>
      <c r="M132" s="6">
        <v>2020</v>
      </c>
      <c r="N132" s="6">
        <v>2020</v>
      </c>
      <c r="O132" s="6">
        <v>2020</v>
      </c>
      <c r="P132" s="6">
        <v>2008</v>
      </c>
      <c r="Q132" s="6">
        <v>2008</v>
      </c>
    </row>
    <row r="133" spans="1:17" s="2" customFormat="1" ht="16" thickBot="1" x14ac:dyDescent="0.4">
      <c r="A133" s="4">
        <f t="shared" si="7"/>
        <v>87166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29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29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87166</v>
      </c>
      <c r="B139" s="4">
        <v>39</v>
      </c>
      <c r="C139" s="4" t="s">
        <v>50</v>
      </c>
      <c r="D139" s="4">
        <v>1</v>
      </c>
      <c r="E139" s="9">
        <v>20.779999999999994</v>
      </c>
      <c r="F139" s="9">
        <v>20.583333333333332</v>
      </c>
      <c r="G139" s="9">
        <v>19.61</v>
      </c>
      <c r="H139" s="9">
        <v>17.326666666666664</v>
      </c>
      <c r="I139" s="9">
        <v>14.176666666666669</v>
      </c>
      <c r="J139" s="9">
        <v>12.403448275862068</v>
      </c>
      <c r="K139" s="9">
        <v>10.343333333333335</v>
      </c>
      <c r="L139" s="9">
        <v>10.809999999999999</v>
      </c>
      <c r="M139" s="9">
        <v>12.376666666666669</v>
      </c>
      <c r="N139" s="9">
        <v>16.16</v>
      </c>
      <c r="O139" s="9">
        <v>17.476666666666667</v>
      </c>
      <c r="P139" s="9">
        <v>19.676666666666669</v>
      </c>
      <c r="Q139" s="10">
        <v>15.976954022988506</v>
      </c>
    </row>
    <row r="140" spans="1:17" s="2" customFormat="1" ht="16" thickBot="1" x14ac:dyDescent="0.4">
      <c r="A140" s="4">
        <f t="shared" si="8"/>
        <v>87166</v>
      </c>
      <c r="B140" s="4">
        <v>39</v>
      </c>
      <c r="C140" s="4" t="s">
        <v>37</v>
      </c>
      <c r="D140" s="4">
        <v>19</v>
      </c>
      <c r="E140" s="9">
        <v>23</v>
      </c>
      <c r="F140" s="9">
        <v>23.8</v>
      </c>
      <c r="G140" s="9">
        <v>22.8</v>
      </c>
      <c r="H140" s="9">
        <v>20</v>
      </c>
      <c r="I140" s="9">
        <v>18.100000000000001</v>
      </c>
      <c r="J140" s="9">
        <v>16.8</v>
      </c>
      <c r="K140" s="9">
        <v>13.8</v>
      </c>
      <c r="L140" s="9">
        <v>15</v>
      </c>
      <c r="M140" s="9">
        <v>16.100000000000001</v>
      </c>
      <c r="N140" s="9">
        <v>19.399999999999999</v>
      </c>
      <c r="O140" s="9">
        <v>22</v>
      </c>
      <c r="P140" s="9">
        <v>22</v>
      </c>
      <c r="Q140" s="10">
        <v>17.333333333333332</v>
      </c>
    </row>
    <row r="141" spans="1:17" s="2" customFormat="1" ht="16" thickBot="1" x14ac:dyDescent="0.4">
      <c r="A141" s="4">
        <f t="shared" si="8"/>
        <v>87166</v>
      </c>
      <c r="B141" s="4">
        <v>39</v>
      </c>
      <c r="C141" s="4" t="s">
        <v>38</v>
      </c>
      <c r="D141" s="4">
        <v>20</v>
      </c>
      <c r="E141" s="6">
        <v>1997</v>
      </c>
      <c r="F141" s="6">
        <v>2001</v>
      </c>
      <c r="G141" s="6">
        <v>2002</v>
      </c>
      <c r="H141" s="6">
        <v>2018</v>
      </c>
      <c r="I141" s="6">
        <v>1994</v>
      </c>
      <c r="J141" s="6">
        <v>2005</v>
      </c>
      <c r="K141" s="6">
        <v>1998</v>
      </c>
      <c r="L141" s="6">
        <v>2015</v>
      </c>
      <c r="M141" s="6">
        <v>2014</v>
      </c>
      <c r="N141" s="6">
        <v>2002</v>
      </c>
      <c r="O141" s="6">
        <v>2009</v>
      </c>
      <c r="P141" s="6">
        <v>1997</v>
      </c>
      <c r="Q141" s="6">
        <v>2015</v>
      </c>
    </row>
    <row r="142" spans="1:17" s="2" customFormat="1" ht="16" thickBot="1" x14ac:dyDescent="0.4">
      <c r="A142" s="4">
        <f t="shared" si="8"/>
        <v>87166</v>
      </c>
      <c r="B142" s="4">
        <v>39</v>
      </c>
      <c r="C142" s="4" t="s">
        <v>39</v>
      </c>
      <c r="D142" s="4">
        <v>17</v>
      </c>
      <c r="E142" s="9">
        <v>17.899999999999999</v>
      </c>
      <c r="F142" s="9">
        <v>17.5</v>
      </c>
      <c r="G142" s="9">
        <v>16.7</v>
      </c>
      <c r="H142" s="9">
        <v>13.4</v>
      </c>
      <c r="I142" s="9">
        <v>9.8000000000000007</v>
      </c>
      <c r="J142" s="9">
        <v>7.8</v>
      </c>
      <c r="K142" s="9">
        <v>5.9</v>
      </c>
      <c r="L142" s="9">
        <v>6.7</v>
      </c>
      <c r="M142" s="9">
        <v>8.1</v>
      </c>
      <c r="N142" s="9">
        <v>13.3</v>
      </c>
      <c r="O142" s="9">
        <v>14</v>
      </c>
      <c r="P142" s="9">
        <v>16.600000000000001</v>
      </c>
      <c r="Q142" s="10">
        <v>14.25</v>
      </c>
    </row>
    <row r="143" spans="1:17" s="2" customFormat="1" ht="16" thickBot="1" x14ac:dyDescent="0.4">
      <c r="A143" s="4">
        <f t="shared" si="8"/>
        <v>87166</v>
      </c>
      <c r="B143" s="4">
        <v>39</v>
      </c>
      <c r="C143" s="4" t="s">
        <v>40</v>
      </c>
      <c r="D143" s="4">
        <v>18</v>
      </c>
      <c r="E143" s="6">
        <v>2012</v>
      </c>
      <c r="F143" s="6">
        <v>2006</v>
      </c>
      <c r="G143" s="6">
        <v>2012</v>
      </c>
      <c r="H143" s="6">
        <v>2008</v>
      </c>
      <c r="I143" s="6">
        <v>2007</v>
      </c>
      <c r="J143" s="6">
        <v>2016</v>
      </c>
      <c r="K143" s="6">
        <v>2007</v>
      </c>
      <c r="L143" s="6">
        <v>2007</v>
      </c>
      <c r="M143" s="6">
        <v>2005</v>
      </c>
      <c r="N143" s="6">
        <v>1995</v>
      </c>
      <c r="O143" s="6">
        <v>2010</v>
      </c>
      <c r="P143" s="6">
        <v>2005</v>
      </c>
      <c r="Q143" s="6">
        <v>2008</v>
      </c>
    </row>
    <row r="144" spans="1:17" s="2" customFormat="1" ht="16" thickBot="1" x14ac:dyDescent="0.4">
      <c r="A144" s="4">
        <f t="shared" si="8"/>
        <v>87166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29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29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87166</v>
      </c>
      <c r="B150" s="4">
        <v>10</v>
      </c>
      <c r="C150" s="4" t="s">
        <v>50</v>
      </c>
      <c r="D150" s="4">
        <v>1</v>
      </c>
      <c r="E150" s="9">
        <v>1002.0931034482758</v>
      </c>
      <c r="F150" s="9">
        <v>1003.2413793103445</v>
      </c>
      <c r="G150" s="9">
        <v>1004.6482758620691</v>
      </c>
      <c r="H150" s="9">
        <v>1006.62</v>
      </c>
      <c r="I150" s="9">
        <v>1008.7966666666667</v>
      </c>
      <c r="J150" s="9">
        <v>1009.2724137931034</v>
      </c>
      <c r="K150" s="9">
        <v>1010.2533333333333</v>
      </c>
      <c r="L150" s="9">
        <v>1009.1966666666667</v>
      </c>
      <c r="M150" s="9">
        <v>1007.5066666666667</v>
      </c>
      <c r="N150" s="9">
        <v>1004.7466666666668</v>
      </c>
      <c r="O150" s="9">
        <v>1003.3800000000003</v>
      </c>
      <c r="P150" s="9">
        <v>1001.8433333333331</v>
      </c>
      <c r="Q150" s="10">
        <v>1005.9665421455938</v>
      </c>
    </row>
    <row r="151" spans="1:17" s="2" customFormat="1" ht="16" thickBot="1" x14ac:dyDescent="0.4">
      <c r="A151" s="4">
        <f t="shared" si="9"/>
        <v>87166</v>
      </c>
      <c r="B151" s="4">
        <v>10</v>
      </c>
      <c r="C151" s="4" t="s">
        <v>37</v>
      </c>
      <c r="D151" s="4">
        <v>19</v>
      </c>
      <c r="E151" s="9">
        <v>1004</v>
      </c>
      <c r="F151" s="9">
        <v>1005.4</v>
      </c>
      <c r="G151" s="9">
        <v>1007.4</v>
      </c>
      <c r="H151" s="9">
        <v>1009.7</v>
      </c>
      <c r="I151" s="9">
        <v>1012.6</v>
      </c>
      <c r="J151" s="9">
        <v>1014.1</v>
      </c>
      <c r="K151" s="9">
        <v>1013.6</v>
      </c>
      <c r="L151" s="9">
        <v>1013</v>
      </c>
      <c r="M151" s="9">
        <v>1011.4</v>
      </c>
      <c r="N151" s="9">
        <v>1007.5</v>
      </c>
      <c r="O151" s="9">
        <v>1005.5</v>
      </c>
      <c r="P151" s="9">
        <v>1003.5</v>
      </c>
      <c r="Q151" s="10">
        <v>1006.9583333333331</v>
      </c>
    </row>
    <row r="152" spans="1:17" s="2" customFormat="1" ht="16" thickBot="1" x14ac:dyDescent="0.4">
      <c r="A152" s="4">
        <f t="shared" si="9"/>
        <v>87166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2006</v>
      </c>
      <c r="J152" s="6">
        <v>2016</v>
      </c>
      <c r="K152" s="6">
        <v>1992</v>
      </c>
      <c r="L152" s="6">
        <v>2003</v>
      </c>
      <c r="M152" s="6">
        <v>2005</v>
      </c>
      <c r="N152" s="6">
        <v>1999</v>
      </c>
      <c r="O152" s="6">
        <v>1999</v>
      </c>
      <c r="P152" s="6">
        <v>2001</v>
      </c>
      <c r="Q152" s="6">
        <v>1999</v>
      </c>
    </row>
    <row r="153" spans="1:17" s="2" customFormat="1" ht="16" thickBot="1" x14ac:dyDescent="0.4">
      <c r="A153" s="4">
        <f t="shared" si="9"/>
        <v>87166</v>
      </c>
      <c r="B153" s="4">
        <v>10</v>
      </c>
      <c r="C153" s="4" t="s">
        <v>39</v>
      </c>
      <c r="D153" s="4">
        <v>17</v>
      </c>
      <c r="E153" s="9">
        <v>1000.1</v>
      </c>
      <c r="F153" s="9">
        <v>1001.4</v>
      </c>
      <c r="G153" s="9">
        <v>1002.8</v>
      </c>
      <c r="H153" s="9">
        <v>1003.7</v>
      </c>
      <c r="I153" s="9">
        <v>1004.4</v>
      </c>
      <c r="J153" s="9">
        <v>1004.8</v>
      </c>
      <c r="K153" s="9">
        <v>1005.6</v>
      </c>
      <c r="L153" s="9">
        <v>1005.1</v>
      </c>
      <c r="M153" s="9">
        <v>1004.5</v>
      </c>
      <c r="N153" s="9">
        <v>1002.2</v>
      </c>
      <c r="O153" s="9">
        <v>998.4</v>
      </c>
      <c r="P153" s="9">
        <v>998.9</v>
      </c>
      <c r="Q153" s="10">
        <v>1005.0416666666666</v>
      </c>
    </row>
    <row r="154" spans="1:17" s="2" customFormat="1" ht="16" thickBot="1" x14ac:dyDescent="0.4">
      <c r="A154" s="4">
        <f t="shared" si="9"/>
        <v>87166</v>
      </c>
      <c r="B154" s="4">
        <v>10</v>
      </c>
      <c r="C154" s="4" t="s">
        <v>40</v>
      </c>
      <c r="D154" s="4">
        <v>18</v>
      </c>
      <c r="E154" s="6">
        <v>2011</v>
      </c>
      <c r="F154" s="6">
        <v>2012</v>
      </c>
      <c r="G154" s="6">
        <v>2002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1991</v>
      </c>
      <c r="Q154" s="6">
        <v>1997</v>
      </c>
    </row>
    <row r="155" spans="1:17" s="2" customFormat="1" ht="16" thickBot="1" x14ac:dyDescent="0.4">
      <c r="A155" s="4">
        <f t="shared" si="9"/>
        <v>87166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30</v>
      </c>
      <c r="J155" s="9">
        <v>29</v>
      </c>
      <c r="K155" s="9">
        <v>30</v>
      </c>
      <c r="L155" s="9">
        <v>30</v>
      </c>
      <c r="M155" s="9">
        <v>30</v>
      </c>
      <c r="N155" s="9">
        <v>30</v>
      </c>
      <c r="O155" s="9">
        <v>30</v>
      </c>
      <c r="P155" s="9">
        <v>30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87166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3.5714285714285712E-2</v>
      </c>
      <c r="J161" s="17">
        <v>0.25925925925925924</v>
      </c>
      <c r="K161" s="17">
        <v>0.2857142857142857</v>
      </c>
      <c r="L161" s="17">
        <v>0.22222222222222221</v>
      </c>
      <c r="M161" s="17">
        <v>0</v>
      </c>
      <c r="N161" s="17">
        <v>0</v>
      </c>
      <c r="O161" s="17">
        <v>0</v>
      </c>
      <c r="P161" s="17">
        <v>0</v>
      </c>
      <c r="Q161" s="17">
        <v>0.80291005291005291</v>
      </c>
    </row>
    <row r="162" spans="1:17" s="14" customFormat="1" ht="16" thickBot="1" x14ac:dyDescent="0.4">
      <c r="A162" s="11">
        <f>$A$10</f>
        <v>87166</v>
      </c>
      <c r="B162" s="11">
        <v>13</v>
      </c>
      <c r="C162" s="11" t="s">
        <v>41</v>
      </c>
      <c r="D162" s="11">
        <v>98</v>
      </c>
      <c r="E162" s="10">
        <v>27</v>
      </c>
      <c r="F162" s="10">
        <v>27</v>
      </c>
      <c r="G162" s="10">
        <v>27</v>
      </c>
      <c r="H162" s="10">
        <v>27</v>
      </c>
      <c r="I162" s="10">
        <v>28</v>
      </c>
      <c r="J162" s="10">
        <v>27</v>
      </c>
      <c r="K162" s="10">
        <v>28</v>
      </c>
      <c r="L162" s="10">
        <v>27</v>
      </c>
      <c r="M162" s="10">
        <v>27</v>
      </c>
      <c r="N162" s="10">
        <v>27</v>
      </c>
      <c r="O162" s="10">
        <v>27</v>
      </c>
      <c r="P162" s="10">
        <v>27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87166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87166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29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29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87166</v>
      </c>
      <c r="B175" s="4">
        <v>27</v>
      </c>
      <c r="C175" s="11" t="s">
        <v>47</v>
      </c>
      <c r="D175" s="20">
        <v>5</v>
      </c>
      <c r="E175" s="18">
        <v>6.6666666666666666E-2</v>
      </c>
      <c r="F175" s="18">
        <v>0</v>
      </c>
      <c r="G175" s="18">
        <v>3.3333333333333333E-2</v>
      </c>
      <c r="H175" s="18">
        <v>3.3333333333333333E-2</v>
      </c>
      <c r="I175" s="18">
        <v>0</v>
      </c>
      <c r="J175" s="18">
        <v>0</v>
      </c>
      <c r="K175" s="18">
        <v>0</v>
      </c>
      <c r="L175" s="18">
        <v>3.3333333333333333E-2</v>
      </c>
      <c r="M175" s="18">
        <v>0.13333333333333333</v>
      </c>
      <c r="N175" s="18">
        <v>6.6666666666666666E-2</v>
      </c>
      <c r="O175" s="18">
        <v>3.3333333333333333E-2</v>
      </c>
      <c r="P175" s="18">
        <v>3.3333333333333333E-2</v>
      </c>
      <c r="Q175" s="18">
        <v>0.43333333333333329</v>
      </c>
    </row>
    <row r="176" spans="1:17" s="2" customFormat="1" ht="16" thickBot="1" x14ac:dyDescent="0.4">
      <c r="A176" s="11">
        <f>$A$10</f>
        <v>87166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29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29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23:A30 A36:A37 A43:A52 A58:A67 A73:A78 A84:A89 A95:A100 A106:A107 A117:A122 A128:A133 A139:A144 A150:A155 A161:A162 A168:A169 A175:A177" unlockedFormula="1"/>
    <ignoredError sqref="D30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186"/>
  <sheetViews>
    <sheetView topLeftCell="D22" workbookViewId="0">
      <selection activeCell="A175" sqref="A175:A176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128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87178</v>
      </c>
      <c r="B10" s="4" t="s">
        <v>129</v>
      </c>
      <c r="C10" s="4" t="s">
        <v>130</v>
      </c>
      <c r="D10" s="6">
        <v>125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131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87178</v>
      </c>
      <c r="B23" s="4">
        <v>1</v>
      </c>
      <c r="C23" s="4" t="s">
        <v>36</v>
      </c>
      <c r="D23" s="4">
        <v>4</v>
      </c>
      <c r="E23" s="9">
        <v>168.73666666666671</v>
      </c>
      <c r="F23" s="9">
        <v>136.87</v>
      </c>
      <c r="G23" s="9">
        <v>170.98</v>
      </c>
      <c r="H23" s="9">
        <v>179.01666666666668</v>
      </c>
      <c r="I23" s="9">
        <v>138.36666666666667</v>
      </c>
      <c r="J23" s="9">
        <v>128.60666666666665</v>
      </c>
      <c r="K23" s="9">
        <v>94.13666666666667</v>
      </c>
      <c r="L23" s="9">
        <v>87.143333333333331</v>
      </c>
      <c r="M23" s="9">
        <v>132.82</v>
      </c>
      <c r="N23" s="9">
        <v>253.35333333333332</v>
      </c>
      <c r="O23" s="9">
        <v>178.77666666666667</v>
      </c>
      <c r="P23" s="9">
        <v>204.35666666666665</v>
      </c>
      <c r="Q23" s="10">
        <v>1873.1633333333332</v>
      </c>
    </row>
    <row r="24" spans="1:17" s="2" customFormat="1" ht="16" thickBot="1" x14ac:dyDescent="0.4">
      <c r="A24" s="4">
        <f t="shared" ref="A24:A30" si="0">$A$10</f>
        <v>87178</v>
      </c>
      <c r="B24" s="4">
        <v>1</v>
      </c>
      <c r="C24" s="4" t="s">
        <v>37</v>
      </c>
      <c r="D24" s="4">
        <v>19</v>
      </c>
      <c r="E24" s="9">
        <v>357.6</v>
      </c>
      <c r="F24" s="9">
        <v>298.39999999999998</v>
      </c>
      <c r="G24" s="9">
        <v>422.1</v>
      </c>
      <c r="H24" s="9">
        <v>429.3</v>
      </c>
      <c r="I24" s="9">
        <v>448</v>
      </c>
      <c r="J24" s="9">
        <v>322.8</v>
      </c>
      <c r="K24" s="9">
        <v>188.4</v>
      </c>
      <c r="L24" s="9">
        <v>248</v>
      </c>
      <c r="M24" s="9">
        <v>402</v>
      </c>
      <c r="N24" s="9">
        <v>548.20000000000005</v>
      </c>
      <c r="O24" s="9">
        <v>423.3</v>
      </c>
      <c r="P24" s="9">
        <v>465.9</v>
      </c>
      <c r="Q24" s="10">
        <v>2998.7999999999997</v>
      </c>
    </row>
    <row r="25" spans="1:17" s="2" customFormat="1" ht="16" thickBot="1" x14ac:dyDescent="0.4">
      <c r="A25" s="4">
        <f t="shared" si="0"/>
        <v>87178</v>
      </c>
      <c r="B25" s="4">
        <v>1</v>
      </c>
      <c r="C25" s="4" t="s">
        <v>38</v>
      </c>
      <c r="D25" s="4">
        <v>20</v>
      </c>
      <c r="E25" s="6">
        <v>2018</v>
      </c>
      <c r="F25" s="6">
        <v>1996</v>
      </c>
      <c r="G25" s="6">
        <v>2014</v>
      </c>
      <c r="H25" s="6">
        <v>2017</v>
      </c>
      <c r="I25" s="6">
        <v>2017</v>
      </c>
      <c r="J25" s="6">
        <v>2014</v>
      </c>
      <c r="K25" s="6">
        <v>2014</v>
      </c>
      <c r="L25" s="6">
        <v>2002</v>
      </c>
      <c r="M25" s="6">
        <v>2014</v>
      </c>
      <c r="N25" s="6">
        <v>2017</v>
      </c>
      <c r="O25" s="6">
        <v>2009</v>
      </c>
      <c r="P25" s="6">
        <v>2015</v>
      </c>
      <c r="Q25" s="6">
        <v>2014</v>
      </c>
    </row>
    <row r="26" spans="1:17" s="2" customFormat="1" ht="16" thickBot="1" x14ac:dyDescent="0.4">
      <c r="A26" s="4">
        <f t="shared" si="0"/>
        <v>87178</v>
      </c>
      <c r="B26" s="4">
        <v>1</v>
      </c>
      <c r="C26" s="4" t="s">
        <v>39</v>
      </c>
      <c r="D26" s="4">
        <v>17</v>
      </c>
      <c r="E26" s="9">
        <v>20.100000000000001</v>
      </c>
      <c r="F26" s="9">
        <v>19.8</v>
      </c>
      <c r="G26" s="9">
        <v>21</v>
      </c>
      <c r="H26" s="9">
        <v>0</v>
      </c>
      <c r="I26" s="9">
        <v>0.5</v>
      </c>
      <c r="J26" s="9">
        <v>7</v>
      </c>
      <c r="K26" s="9">
        <v>5.5</v>
      </c>
      <c r="L26" s="9">
        <v>9.6999999999999993</v>
      </c>
      <c r="M26" s="9">
        <v>12</v>
      </c>
      <c r="N26" s="9">
        <v>37.299999999999997</v>
      </c>
      <c r="O26" s="9">
        <v>21.2</v>
      </c>
      <c r="P26" s="9">
        <v>16</v>
      </c>
      <c r="Q26" s="10">
        <v>1272.7000000000003</v>
      </c>
    </row>
    <row r="27" spans="1:17" s="2" customFormat="1" ht="16" thickBot="1" x14ac:dyDescent="0.4">
      <c r="A27" s="4">
        <f t="shared" si="0"/>
        <v>87178</v>
      </c>
      <c r="B27" s="4">
        <v>1</v>
      </c>
      <c r="C27" s="4" t="s">
        <v>40</v>
      </c>
      <c r="D27" s="4">
        <v>18</v>
      </c>
      <c r="E27" s="6">
        <v>1992</v>
      </c>
      <c r="F27" s="6">
        <v>2005</v>
      </c>
      <c r="G27" s="6">
        <v>2012</v>
      </c>
      <c r="H27" s="6">
        <v>2018</v>
      </c>
      <c r="I27" s="6">
        <v>2003</v>
      </c>
      <c r="J27" s="6">
        <v>2016</v>
      </c>
      <c r="K27" s="6">
        <v>2017</v>
      </c>
      <c r="L27" s="6">
        <v>1991</v>
      </c>
      <c r="M27" s="6">
        <v>2019</v>
      </c>
      <c r="N27" s="6">
        <v>2020</v>
      </c>
      <c r="O27" s="6">
        <v>1995</v>
      </c>
      <c r="P27" s="6">
        <v>2008</v>
      </c>
      <c r="Q27" s="6">
        <v>1995</v>
      </c>
    </row>
    <row r="28" spans="1:17" s="2" customFormat="1" ht="16" thickBot="1" x14ac:dyDescent="0.4">
      <c r="A28" s="4">
        <f t="shared" si="0"/>
        <v>87178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4">
        <f t="shared" si="0"/>
        <v>87178</v>
      </c>
      <c r="B29" s="4">
        <v>1</v>
      </c>
      <c r="C29" s="11" t="s">
        <v>42</v>
      </c>
      <c r="D29" s="11">
        <v>2</v>
      </c>
      <c r="E29" s="9">
        <v>187</v>
      </c>
      <c r="F29" s="9">
        <v>102</v>
      </c>
      <c r="G29" s="9">
        <v>162</v>
      </c>
      <c r="H29" s="9">
        <v>127</v>
      </c>
      <c r="I29" s="9">
        <v>108.9</v>
      </c>
      <c r="J29" s="9">
        <v>150</v>
      </c>
      <c r="K29" s="9">
        <v>86</v>
      </c>
      <c r="L29" s="9">
        <v>88</v>
      </c>
      <c r="M29" s="9">
        <v>113.4</v>
      </c>
      <c r="N29" s="9">
        <v>192.3</v>
      </c>
      <c r="O29" s="9">
        <v>127</v>
      </c>
      <c r="P29" s="9">
        <v>183.8</v>
      </c>
      <c r="Q29" s="10">
        <v>192.3</v>
      </c>
    </row>
    <row r="30" spans="1:17" s="2" customFormat="1" ht="16" thickBot="1" x14ac:dyDescent="0.4">
      <c r="A30" s="4">
        <f t="shared" si="0"/>
        <v>87178</v>
      </c>
      <c r="B30" s="4">
        <v>1</v>
      </c>
      <c r="C30" s="11" t="s">
        <v>43</v>
      </c>
      <c r="D30" s="11" t="s">
        <v>44</v>
      </c>
      <c r="E30" s="12">
        <v>37282</v>
      </c>
      <c r="F30" s="12">
        <v>37671</v>
      </c>
      <c r="G30" s="12">
        <v>42797</v>
      </c>
      <c r="H30" s="12">
        <v>42829</v>
      </c>
      <c r="I30" s="12">
        <v>35928</v>
      </c>
      <c r="J30" s="12">
        <v>35594</v>
      </c>
      <c r="K30" s="12">
        <v>40376</v>
      </c>
      <c r="L30" s="12">
        <v>37488</v>
      </c>
      <c r="M30" s="12">
        <v>34591</v>
      </c>
      <c r="N30" s="12">
        <v>35712</v>
      </c>
      <c r="O30" s="12">
        <v>42335</v>
      </c>
      <c r="P30" s="12">
        <v>35793</v>
      </c>
      <c r="Q30" s="13">
        <v>35712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87178</v>
      </c>
      <c r="B36" s="11">
        <v>2</v>
      </c>
      <c r="C36" s="11" t="s">
        <v>47</v>
      </c>
      <c r="D36" s="11">
        <v>5</v>
      </c>
      <c r="E36" s="10">
        <v>8.0666666666666664</v>
      </c>
      <c r="F36" s="10">
        <v>7.7666666666666666</v>
      </c>
      <c r="G36" s="10">
        <v>7.7666666666666666</v>
      </c>
      <c r="H36" s="10">
        <v>7.5666666666666664</v>
      </c>
      <c r="I36" s="10">
        <v>7.5</v>
      </c>
      <c r="J36" s="10">
        <v>6.6</v>
      </c>
      <c r="K36" s="10">
        <v>6.666666666666667</v>
      </c>
      <c r="L36" s="10">
        <v>5.6333333333333337</v>
      </c>
      <c r="M36" s="10">
        <v>8.1</v>
      </c>
      <c r="N36" s="10">
        <v>10.4</v>
      </c>
      <c r="O36" s="10">
        <v>8</v>
      </c>
      <c r="P36" s="10">
        <v>8.1</v>
      </c>
      <c r="Q36" s="10">
        <v>92.166666666666657</v>
      </c>
    </row>
    <row r="37" spans="1:17" s="14" customFormat="1" ht="16" thickBot="1" x14ac:dyDescent="0.4">
      <c r="A37" s="11">
        <f>$A$10</f>
        <v>87178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87178</v>
      </c>
      <c r="B43" s="4">
        <v>3</v>
      </c>
      <c r="C43" s="4" t="s">
        <v>50</v>
      </c>
      <c r="D43" s="4">
        <v>1</v>
      </c>
      <c r="E43" s="9">
        <v>33.016666666666673</v>
      </c>
      <c r="F43" s="9">
        <v>32.356666666666662</v>
      </c>
      <c r="G43" s="9">
        <v>31.023333333333333</v>
      </c>
      <c r="H43" s="9">
        <v>28.02</v>
      </c>
      <c r="I43" s="9">
        <v>23.853333333333335</v>
      </c>
      <c r="J43" s="9">
        <v>22.243333333333336</v>
      </c>
      <c r="K43" s="9">
        <v>21.986666666666665</v>
      </c>
      <c r="L43" s="9">
        <v>24.499999999999996</v>
      </c>
      <c r="M43" s="9">
        <v>25.943333333333335</v>
      </c>
      <c r="N43" s="9">
        <v>28.483333333333334</v>
      </c>
      <c r="O43" s="9">
        <v>30.423333333333336</v>
      </c>
      <c r="P43" s="9">
        <v>32.330000000000005</v>
      </c>
      <c r="Q43" s="10">
        <v>27.848333333333333</v>
      </c>
    </row>
    <row r="44" spans="1:17" s="2" customFormat="1" ht="16" thickBot="1" x14ac:dyDescent="0.4">
      <c r="A44" s="4">
        <f t="shared" si="1"/>
        <v>87178</v>
      </c>
      <c r="B44" s="4">
        <v>3</v>
      </c>
      <c r="C44" s="4" t="s">
        <v>37</v>
      </c>
      <c r="D44" s="4">
        <v>19</v>
      </c>
      <c r="E44" s="9">
        <v>35</v>
      </c>
      <c r="F44" s="9">
        <v>35.200000000000003</v>
      </c>
      <c r="G44" s="9">
        <v>33.5</v>
      </c>
      <c r="H44" s="9">
        <v>31.3</v>
      </c>
      <c r="I44" s="9">
        <v>26.6</v>
      </c>
      <c r="J44" s="9">
        <v>25.7</v>
      </c>
      <c r="K44" s="9">
        <v>25.9</v>
      </c>
      <c r="L44" s="9">
        <v>27.4</v>
      </c>
      <c r="M44" s="9">
        <v>28.3</v>
      </c>
      <c r="N44" s="9">
        <v>31.4</v>
      </c>
      <c r="O44" s="9">
        <v>33</v>
      </c>
      <c r="P44" s="9">
        <v>34.5</v>
      </c>
      <c r="Q44" s="10">
        <v>28.841666666666669</v>
      </c>
    </row>
    <row r="45" spans="1:17" s="2" customFormat="1" ht="16" thickBot="1" x14ac:dyDescent="0.4">
      <c r="A45" s="4">
        <f t="shared" si="1"/>
        <v>87178</v>
      </c>
      <c r="B45" s="4">
        <v>3</v>
      </c>
      <c r="C45" s="4" t="s">
        <v>38</v>
      </c>
      <c r="D45" s="4">
        <v>20</v>
      </c>
      <c r="E45" s="6">
        <v>2012</v>
      </c>
      <c r="F45" s="6">
        <v>2012</v>
      </c>
      <c r="G45" s="6">
        <v>2020</v>
      </c>
      <c r="H45" s="6">
        <v>2018</v>
      </c>
      <c r="I45" s="6">
        <v>2012</v>
      </c>
      <c r="J45" s="6">
        <v>2019</v>
      </c>
      <c r="K45" s="6">
        <v>2017</v>
      </c>
      <c r="L45" s="6">
        <v>2001</v>
      </c>
      <c r="M45" s="6">
        <v>2007</v>
      </c>
      <c r="N45" s="6">
        <v>2020</v>
      </c>
      <c r="O45" s="6">
        <v>1995</v>
      </c>
      <c r="P45" s="6">
        <v>1995</v>
      </c>
      <c r="Q45" s="6">
        <v>2020</v>
      </c>
    </row>
    <row r="46" spans="1:17" s="2" customFormat="1" ht="16" thickBot="1" x14ac:dyDescent="0.4">
      <c r="A46" s="4">
        <f t="shared" si="1"/>
        <v>87178</v>
      </c>
      <c r="B46" s="4">
        <v>3</v>
      </c>
      <c r="C46" s="4" t="s">
        <v>39</v>
      </c>
      <c r="D46" s="4">
        <v>17</v>
      </c>
      <c r="E46" s="9">
        <v>31.5</v>
      </c>
      <c r="F46" s="9">
        <v>29.8</v>
      </c>
      <c r="G46" s="9">
        <v>28.4</v>
      </c>
      <c r="H46" s="9">
        <v>24.9</v>
      </c>
      <c r="I46" s="9">
        <v>20.5</v>
      </c>
      <c r="J46" s="9">
        <v>19.600000000000001</v>
      </c>
      <c r="K46" s="9">
        <v>18.7</v>
      </c>
      <c r="L46" s="9">
        <v>21.5</v>
      </c>
      <c r="M46" s="9">
        <v>22</v>
      </c>
      <c r="N46" s="9">
        <v>25.9</v>
      </c>
      <c r="O46" s="9">
        <v>28.1</v>
      </c>
      <c r="P46" s="9">
        <v>29.4</v>
      </c>
      <c r="Q46" s="10">
        <v>26.858333333333334</v>
      </c>
    </row>
    <row r="47" spans="1:17" s="2" customFormat="1" ht="16" thickBot="1" x14ac:dyDescent="0.4">
      <c r="A47" s="4">
        <f t="shared" si="1"/>
        <v>87178</v>
      </c>
      <c r="B47" s="4">
        <v>3</v>
      </c>
      <c r="C47" s="4" t="s">
        <v>40</v>
      </c>
      <c r="D47" s="4">
        <v>18</v>
      </c>
      <c r="E47" s="6">
        <v>1995</v>
      </c>
      <c r="F47" s="6">
        <v>1994</v>
      </c>
      <c r="G47" s="6">
        <v>1998</v>
      </c>
      <c r="H47" s="6">
        <v>1998</v>
      </c>
      <c r="I47" s="6">
        <v>2004</v>
      </c>
      <c r="J47" s="6">
        <v>2016</v>
      </c>
      <c r="K47" s="6">
        <v>1992</v>
      </c>
      <c r="L47" s="6">
        <v>2013</v>
      </c>
      <c r="M47" s="6">
        <v>2005</v>
      </c>
      <c r="N47" s="6">
        <v>1996</v>
      </c>
      <c r="O47" s="6">
        <v>2004</v>
      </c>
      <c r="P47" s="6">
        <v>2003</v>
      </c>
      <c r="Q47" s="6">
        <v>1998</v>
      </c>
    </row>
    <row r="48" spans="1:17" s="2" customFormat="1" ht="16" thickBot="1" x14ac:dyDescent="0.4">
      <c r="A48" s="4">
        <f t="shared" si="1"/>
        <v>87178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4">
        <f t="shared" si="1"/>
        <v>87178</v>
      </c>
      <c r="B49" s="4">
        <v>3</v>
      </c>
      <c r="C49" s="11" t="s">
        <v>42</v>
      </c>
      <c r="D49" s="11">
        <v>2</v>
      </c>
      <c r="E49" s="9">
        <v>40</v>
      </c>
      <c r="F49" s="9">
        <v>39.5</v>
      </c>
      <c r="G49" s="9">
        <v>39.5</v>
      </c>
      <c r="H49" s="9">
        <v>35.9</v>
      </c>
      <c r="I49" s="9">
        <v>34.799999999999997</v>
      </c>
      <c r="J49" s="9">
        <v>31.2</v>
      </c>
      <c r="K49" s="9">
        <v>32</v>
      </c>
      <c r="L49" s="9">
        <v>35.299999999999997</v>
      </c>
      <c r="M49" s="9">
        <v>39.299999999999997</v>
      </c>
      <c r="N49" s="9">
        <v>40.6</v>
      </c>
      <c r="O49" s="9">
        <v>41.2</v>
      </c>
      <c r="P49" s="9">
        <v>40.200000000000003</v>
      </c>
      <c r="Q49" s="10">
        <v>41.2</v>
      </c>
    </row>
    <row r="50" spans="1:17" s="2" customFormat="1" ht="16" thickBot="1" x14ac:dyDescent="0.4">
      <c r="A50" s="4">
        <f t="shared" si="1"/>
        <v>87178</v>
      </c>
      <c r="B50" s="4">
        <v>3</v>
      </c>
      <c r="C50" s="11" t="s">
        <v>43</v>
      </c>
      <c r="D50" s="15">
        <v>15</v>
      </c>
      <c r="E50" s="12">
        <v>38733</v>
      </c>
      <c r="F50" s="12">
        <v>38404</v>
      </c>
      <c r="G50" s="12">
        <v>38419</v>
      </c>
      <c r="H50" s="12">
        <v>39906</v>
      </c>
      <c r="I50" s="12">
        <v>43222</v>
      </c>
      <c r="J50" s="12">
        <v>43645</v>
      </c>
      <c r="K50" s="12">
        <v>37091</v>
      </c>
      <c r="L50" s="12">
        <v>42247</v>
      </c>
      <c r="M50" s="12">
        <v>44104</v>
      </c>
      <c r="N50" s="12">
        <v>44105</v>
      </c>
      <c r="O50" s="12">
        <v>44160</v>
      </c>
      <c r="P50" s="12">
        <v>39803</v>
      </c>
      <c r="Q50" s="13">
        <v>44160</v>
      </c>
    </row>
    <row r="51" spans="1:17" s="2" customFormat="1" ht="16" thickBot="1" x14ac:dyDescent="0.4">
      <c r="A51" s="4">
        <f t="shared" si="1"/>
        <v>87178</v>
      </c>
      <c r="B51" s="4">
        <v>3</v>
      </c>
      <c r="C51" s="11" t="s">
        <v>51</v>
      </c>
      <c r="D51" s="11">
        <v>3</v>
      </c>
      <c r="E51" s="9">
        <v>24.2</v>
      </c>
      <c r="F51" s="9">
        <v>19.2</v>
      </c>
      <c r="G51" s="9">
        <v>20.399999999999999</v>
      </c>
      <c r="H51" s="9">
        <v>16</v>
      </c>
      <c r="I51" s="9">
        <v>11</v>
      </c>
      <c r="J51" s="9">
        <v>10.3</v>
      </c>
      <c r="K51" s="9">
        <v>8.5</v>
      </c>
      <c r="L51" s="9">
        <v>8.9</v>
      </c>
      <c r="M51" s="9">
        <v>10.7</v>
      </c>
      <c r="N51" s="9">
        <v>16.8</v>
      </c>
      <c r="O51" s="9">
        <v>18.100000000000001</v>
      </c>
      <c r="P51" s="9">
        <v>21.2</v>
      </c>
      <c r="Q51" s="10">
        <v>8.5</v>
      </c>
    </row>
    <row r="52" spans="1:17" s="2" customFormat="1" ht="16" thickBot="1" x14ac:dyDescent="0.4">
      <c r="A52" s="4">
        <f t="shared" si="1"/>
        <v>87178</v>
      </c>
      <c r="B52" s="4">
        <v>3</v>
      </c>
      <c r="C52" s="11" t="s">
        <v>52</v>
      </c>
      <c r="D52" s="11">
        <v>16</v>
      </c>
      <c r="E52" s="12">
        <v>37283</v>
      </c>
      <c r="F52" s="12">
        <v>38385</v>
      </c>
      <c r="G52" s="12">
        <v>42455</v>
      </c>
      <c r="H52" s="12">
        <v>42487</v>
      </c>
      <c r="I52" s="12">
        <v>41784</v>
      </c>
      <c r="J52" s="12">
        <v>35243</v>
      </c>
      <c r="K52" s="12">
        <v>36719</v>
      </c>
      <c r="L52" s="12">
        <v>41510</v>
      </c>
      <c r="M52" s="12">
        <v>39697</v>
      </c>
      <c r="N52" s="12">
        <v>33520</v>
      </c>
      <c r="O52" s="12">
        <v>33912</v>
      </c>
      <c r="P52" s="12">
        <v>37229</v>
      </c>
      <c r="Q52" s="13">
        <v>36719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87178</v>
      </c>
      <c r="B58" s="4">
        <v>4</v>
      </c>
      <c r="C58" s="4" t="s">
        <v>50</v>
      </c>
      <c r="D58" s="4">
        <v>1</v>
      </c>
      <c r="E58" s="9">
        <v>22.133333333333336</v>
      </c>
      <c r="F58" s="9">
        <v>21.66</v>
      </c>
      <c r="G58" s="9">
        <v>20.366666666666667</v>
      </c>
      <c r="H58" s="9">
        <v>17.706666666666667</v>
      </c>
      <c r="I58" s="9">
        <v>14.363333333333332</v>
      </c>
      <c r="J58" s="9">
        <v>13.050000000000002</v>
      </c>
      <c r="K58" s="9">
        <v>11.839999999999998</v>
      </c>
      <c r="L58" s="9">
        <v>13.290000000000003</v>
      </c>
      <c r="M58" s="9">
        <v>15</v>
      </c>
      <c r="N58" s="9">
        <v>17.641379310344828</v>
      </c>
      <c r="O58" s="9">
        <v>18.86666666666666</v>
      </c>
      <c r="P58" s="9">
        <v>21.049999999999997</v>
      </c>
      <c r="Q58" s="10">
        <v>17.247337164750959</v>
      </c>
    </row>
    <row r="59" spans="1:17" s="2" customFormat="1" ht="16" thickBot="1" x14ac:dyDescent="0.4">
      <c r="A59" s="4">
        <f t="shared" si="2"/>
        <v>87178</v>
      </c>
      <c r="B59" s="4">
        <v>4</v>
      </c>
      <c r="C59" s="4" t="s">
        <v>37</v>
      </c>
      <c r="D59" s="4">
        <v>19</v>
      </c>
      <c r="E59" s="9">
        <v>23.7</v>
      </c>
      <c r="F59" s="9">
        <v>23.8</v>
      </c>
      <c r="G59" s="9">
        <v>22.8</v>
      </c>
      <c r="H59" s="9">
        <v>20.6</v>
      </c>
      <c r="I59" s="9">
        <v>17</v>
      </c>
      <c r="J59" s="9">
        <v>16.899999999999999</v>
      </c>
      <c r="K59" s="9">
        <v>15.1</v>
      </c>
      <c r="L59" s="9">
        <v>17.100000000000001</v>
      </c>
      <c r="M59" s="9">
        <v>18</v>
      </c>
      <c r="N59" s="9">
        <v>19.7</v>
      </c>
      <c r="O59" s="9">
        <v>21.8</v>
      </c>
      <c r="P59" s="9">
        <v>22.5</v>
      </c>
      <c r="Q59" s="10">
        <v>18.258333333333333</v>
      </c>
    </row>
    <row r="60" spans="1:17" s="2" customFormat="1" ht="16" thickBot="1" x14ac:dyDescent="0.4">
      <c r="A60" s="4">
        <f t="shared" si="2"/>
        <v>87178</v>
      </c>
      <c r="B60" s="4">
        <v>4</v>
      </c>
      <c r="C60" s="4" t="s">
        <v>38</v>
      </c>
      <c r="D60" s="4">
        <v>20</v>
      </c>
      <c r="E60" s="6">
        <v>2019</v>
      </c>
      <c r="F60" s="6">
        <v>2012</v>
      </c>
      <c r="G60" s="6">
        <v>2002</v>
      </c>
      <c r="H60" s="6">
        <v>2018</v>
      </c>
      <c r="I60" s="6">
        <v>2019</v>
      </c>
      <c r="J60" s="6">
        <v>2005</v>
      </c>
      <c r="K60" s="6">
        <v>2008</v>
      </c>
      <c r="L60" s="6">
        <v>2015</v>
      </c>
      <c r="M60" s="6">
        <v>2017</v>
      </c>
      <c r="N60" s="6">
        <v>2014</v>
      </c>
      <c r="O60" s="6">
        <v>2009</v>
      </c>
      <c r="P60" s="6">
        <v>2012</v>
      </c>
      <c r="Q60" s="6">
        <v>2015</v>
      </c>
    </row>
    <row r="61" spans="1:17" s="2" customFormat="1" ht="16" thickBot="1" x14ac:dyDescent="0.4">
      <c r="A61" s="4">
        <f t="shared" si="2"/>
        <v>87178</v>
      </c>
      <c r="B61" s="4">
        <v>4</v>
      </c>
      <c r="C61" s="4" t="s">
        <v>39</v>
      </c>
      <c r="D61" s="4">
        <v>17</v>
      </c>
      <c r="E61" s="9">
        <v>20.100000000000001</v>
      </c>
      <c r="F61" s="9">
        <v>19</v>
      </c>
      <c r="G61" s="9">
        <v>18.3</v>
      </c>
      <c r="H61" s="9">
        <v>15.1</v>
      </c>
      <c r="I61" s="9">
        <v>11.6</v>
      </c>
      <c r="J61" s="9">
        <v>9</v>
      </c>
      <c r="K61" s="9">
        <v>7.5</v>
      </c>
      <c r="L61" s="9">
        <v>10.1</v>
      </c>
      <c r="M61" s="9">
        <v>12.1</v>
      </c>
      <c r="N61" s="9">
        <v>14.9</v>
      </c>
      <c r="O61" s="9">
        <v>17</v>
      </c>
      <c r="P61" s="9">
        <v>19.3</v>
      </c>
      <c r="Q61" s="10">
        <v>16.308333333333334</v>
      </c>
    </row>
    <row r="62" spans="1:17" s="2" customFormat="1" ht="16" thickBot="1" x14ac:dyDescent="0.4">
      <c r="A62" s="4">
        <f t="shared" si="2"/>
        <v>87178</v>
      </c>
      <c r="B62" s="4">
        <v>4</v>
      </c>
      <c r="C62" s="4" t="s">
        <v>40</v>
      </c>
      <c r="D62" s="4">
        <v>18</v>
      </c>
      <c r="E62" s="6">
        <v>1992</v>
      </c>
      <c r="F62" s="6">
        <v>1993</v>
      </c>
      <c r="G62" s="6">
        <v>1997</v>
      </c>
      <c r="H62" s="6">
        <v>1995</v>
      </c>
      <c r="I62" s="6">
        <v>2007</v>
      </c>
      <c r="J62" s="6">
        <v>2016</v>
      </c>
      <c r="K62" s="6">
        <v>2000</v>
      </c>
      <c r="L62" s="6">
        <v>2013</v>
      </c>
      <c r="M62" s="6">
        <v>2005</v>
      </c>
      <c r="N62" s="6">
        <v>1995</v>
      </c>
      <c r="O62" s="6">
        <v>1992</v>
      </c>
      <c r="P62" s="6">
        <v>1998</v>
      </c>
      <c r="Q62" s="6">
        <v>1992</v>
      </c>
    </row>
    <row r="63" spans="1:17" s="2" customFormat="1" ht="16" thickBot="1" x14ac:dyDescent="0.4">
      <c r="A63" s="4">
        <f t="shared" si="2"/>
        <v>87178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29</v>
      </c>
      <c r="O63" s="9">
        <v>30</v>
      </c>
      <c r="P63" s="9">
        <v>30</v>
      </c>
      <c r="Q63" s="10">
        <v>29</v>
      </c>
    </row>
    <row r="64" spans="1:17" s="2" customFormat="1" ht="16" thickBot="1" x14ac:dyDescent="0.4">
      <c r="A64" s="4">
        <f t="shared" si="2"/>
        <v>87178</v>
      </c>
      <c r="B64" s="4">
        <v>4</v>
      </c>
      <c r="C64" s="11" t="s">
        <v>42</v>
      </c>
      <c r="D64" s="11">
        <v>2</v>
      </c>
      <c r="E64" s="9">
        <v>27.2</v>
      </c>
      <c r="F64" s="9">
        <v>27.9</v>
      </c>
      <c r="G64" s="9">
        <v>26</v>
      </c>
      <c r="H64" s="9">
        <v>26</v>
      </c>
      <c r="I64" s="9">
        <v>23.9</v>
      </c>
      <c r="J64" s="9">
        <v>23.8</v>
      </c>
      <c r="K64" s="9">
        <v>22.8</v>
      </c>
      <c r="L64" s="9">
        <v>25</v>
      </c>
      <c r="M64" s="9">
        <v>25.7</v>
      </c>
      <c r="N64" s="9">
        <v>26.7</v>
      </c>
      <c r="O64" s="9">
        <v>26.4</v>
      </c>
      <c r="P64" s="9">
        <v>26.8</v>
      </c>
      <c r="Q64" s="10">
        <v>27.9</v>
      </c>
    </row>
    <row r="65" spans="1:17" s="2" customFormat="1" ht="16" thickBot="1" x14ac:dyDescent="0.4">
      <c r="A65" s="4">
        <f t="shared" si="2"/>
        <v>87178</v>
      </c>
      <c r="B65" s="4">
        <v>4</v>
      </c>
      <c r="C65" s="11" t="s">
        <v>43</v>
      </c>
      <c r="D65" s="15">
        <v>15</v>
      </c>
      <c r="E65" s="12">
        <v>38725</v>
      </c>
      <c r="F65" s="12">
        <v>40215</v>
      </c>
      <c r="G65" s="12">
        <v>37331</v>
      </c>
      <c r="H65" s="12">
        <v>42476</v>
      </c>
      <c r="I65" s="12">
        <v>33386</v>
      </c>
      <c r="J65" s="12">
        <v>33762</v>
      </c>
      <c r="K65" s="12">
        <v>39269</v>
      </c>
      <c r="L65" s="12">
        <v>36403</v>
      </c>
      <c r="M65" s="12">
        <v>42269</v>
      </c>
      <c r="N65" s="12">
        <v>41928</v>
      </c>
      <c r="O65" s="12">
        <v>40120</v>
      </c>
      <c r="P65" s="12">
        <v>41268</v>
      </c>
      <c r="Q65" s="13">
        <v>40215</v>
      </c>
    </row>
    <row r="66" spans="1:17" s="2" customFormat="1" ht="16" thickBot="1" x14ac:dyDescent="0.4">
      <c r="A66" s="4">
        <f t="shared" si="2"/>
        <v>87178</v>
      </c>
      <c r="B66" s="4">
        <v>4</v>
      </c>
      <c r="C66" s="11" t="s">
        <v>51</v>
      </c>
      <c r="D66" s="11">
        <v>3</v>
      </c>
      <c r="E66" s="9">
        <v>10.5</v>
      </c>
      <c r="F66" s="9">
        <v>11</v>
      </c>
      <c r="G66" s="9">
        <v>10.1</v>
      </c>
      <c r="H66" s="9">
        <v>6.3</v>
      </c>
      <c r="I66" s="9">
        <v>2.1</v>
      </c>
      <c r="J66" s="9">
        <v>0.1</v>
      </c>
      <c r="K66" s="9">
        <v>-0.5</v>
      </c>
      <c r="L66" s="9">
        <v>-1.3</v>
      </c>
      <c r="M66" s="9">
        <v>3.2</v>
      </c>
      <c r="N66" s="9">
        <v>5.5</v>
      </c>
      <c r="O66" s="9">
        <v>6.9</v>
      </c>
      <c r="P66" s="9">
        <v>12.1</v>
      </c>
      <c r="Q66" s="10">
        <v>-1.3</v>
      </c>
    </row>
    <row r="67" spans="1:17" s="2" customFormat="1" ht="16" thickBot="1" x14ac:dyDescent="0.4">
      <c r="A67" s="4">
        <f t="shared" si="2"/>
        <v>87178</v>
      </c>
      <c r="B67" s="4">
        <v>4</v>
      </c>
      <c r="C67" s="11" t="s">
        <v>52</v>
      </c>
      <c r="D67" s="11">
        <v>16</v>
      </c>
      <c r="E67" s="12">
        <v>33618</v>
      </c>
      <c r="F67" s="12">
        <v>35107</v>
      </c>
      <c r="G67" s="12">
        <v>35880</v>
      </c>
      <c r="H67" s="12">
        <v>36267</v>
      </c>
      <c r="I67" s="12">
        <v>39232</v>
      </c>
      <c r="J67" s="12">
        <v>41067</v>
      </c>
      <c r="K67" s="12">
        <v>36727</v>
      </c>
      <c r="L67" s="12">
        <v>33452</v>
      </c>
      <c r="M67" s="12">
        <v>38965</v>
      </c>
      <c r="N67" s="12">
        <v>36437</v>
      </c>
      <c r="O67" s="12">
        <v>33913</v>
      </c>
      <c r="P67" s="12">
        <v>40526</v>
      </c>
      <c r="Q67" s="13">
        <v>33452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87178</v>
      </c>
      <c r="B73" s="4">
        <v>5</v>
      </c>
      <c r="C73" s="4" t="s">
        <v>50</v>
      </c>
      <c r="D73" s="4">
        <v>1</v>
      </c>
      <c r="E73" s="9">
        <v>27.236666666666665</v>
      </c>
      <c r="F73" s="9">
        <v>26.466666666666672</v>
      </c>
      <c r="G73" s="9">
        <v>25.123333333333331</v>
      </c>
      <c r="H73" s="9">
        <v>22.319999999999997</v>
      </c>
      <c r="I73" s="9">
        <v>18.549999999999997</v>
      </c>
      <c r="J73" s="9">
        <v>17.073333333333331</v>
      </c>
      <c r="K73" s="9">
        <v>16.273333333333333</v>
      </c>
      <c r="L73" s="9">
        <v>18.233333333333334</v>
      </c>
      <c r="M73" s="9">
        <v>19.986666666666668</v>
      </c>
      <c r="N73" s="9">
        <v>22.6</v>
      </c>
      <c r="O73" s="9">
        <v>24.373333333333342</v>
      </c>
      <c r="P73" s="9">
        <v>26.463333333333342</v>
      </c>
      <c r="Q73" s="10">
        <v>22.058333333333334</v>
      </c>
    </row>
    <row r="74" spans="1:17" s="2" customFormat="1" ht="16" thickBot="1" x14ac:dyDescent="0.4">
      <c r="A74" s="4">
        <f t="shared" si="3"/>
        <v>87178</v>
      </c>
      <c r="B74" s="4">
        <v>5</v>
      </c>
      <c r="C74" s="4" t="s">
        <v>37</v>
      </c>
      <c r="D74" s="4">
        <v>19</v>
      </c>
      <c r="E74" s="9">
        <v>28.3</v>
      </c>
      <c r="F74" s="9">
        <v>28.5</v>
      </c>
      <c r="G74" s="9">
        <v>27.1</v>
      </c>
      <c r="H74" s="9">
        <v>25.3</v>
      </c>
      <c r="I74" s="9">
        <v>20.8</v>
      </c>
      <c r="J74" s="9">
        <v>20</v>
      </c>
      <c r="K74" s="9">
        <v>19.7</v>
      </c>
      <c r="L74" s="9">
        <v>21.7</v>
      </c>
      <c r="M74" s="9">
        <v>22.6</v>
      </c>
      <c r="N74" s="9">
        <v>25.2</v>
      </c>
      <c r="O74" s="9">
        <v>26.2</v>
      </c>
      <c r="P74" s="9">
        <v>27.9</v>
      </c>
      <c r="Q74" s="10">
        <v>22.849999999999994</v>
      </c>
    </row>
    <row r="75" spans="1:17" s="2" customFormat="1" ht="16" thickBot="1" x14ac:dyDescent="0.4">
      <c r="A75" s="4">
        <f t="shared" si="3"/>
        <v>87178</v>
      </c>
      <c r="B75" s="4">
        <v>5</v>
      </c>
      <c r="C75" s="4" t="s">
        <v>38</v>
      </c>
      <c r="D75" s="4">
        <v>20</v>
      </c>
      <c r="E75" s="6">
        <v>2006</v>
      </c>
      <c r="F75" s="6">
        <v>2012</v>
      </c>
      <c r="G75" s="6">
        <v>2002</v>
      </c>
      <c r="H75" s="6">
        <v>2018</v>
      </c>
      <c r="I75" s="6">
        <v>2018</v>
      </c>
      <c r="J75" s="6">
        <v>2019</v>
      </c>
      <c r="K75" s="6">
        <v>2006</v>
      </c>
      <c r="L75" s="6">
        <v>2015</v>
      </c>
      <c r="M75" s="6">
        <v>2017</v>
      </c>
      <c r="N75" s="6">
        <v>2014</v>
      </c>
      <c r="O75" s="6">
        <v>2019</v>
      </c>
      <c r="P75" s="6">
        <v>2006</v>
      </c>
      <c r="Q75" s="6">
        <v>2012</v>
      </c>
    </row>
    <row r="76" spans="1:17" s="2" customFormat="1" ht="16" thickBot="1" x14ac:dyDescent="0.4">
      <c r="A76" s="4">
        <f t="shared" si="3"/>
        <v>87178</v>
      </c>
      <c r="B76" s="4">
        <v>5</v>
      </c>
      <c r="C76" s="4" t="s">
        <v>39</v>
      </c>
      <c r="D76" s="4">
        <v>17</v>
      </c>
      <c r="E76" s="9">
        <v>26.1</v>
      </c>
      <c r="F76" s="9">
        <v>24.6</v>
      </c>
      <c r="G76" s="9">
        <v>23</v>
      </c>
      <c r="H76" s="9">
        <v>20.399999999999999</v>
      </c>
      <c r="I76" s="9">
        <v>16</v>
      </c>
      <c r="J76" s="9">
        <v>13.7</v>
      </c>
      <c r="K76" s="9">
        <v>12.8</v>
      </c>
      <c r="L76" s="9">
        <v>15.1</v>
      </c>
      <c r="M76" s="9">
        <v>16.600000000000001</v>
      </c>
      <c r="N76" s="9">
        <v>20.9</v>
      </c>
      <c r="O76" s="9">
        <v>22.6</v>
      </c>
      <c r="P76" s="9">
        <v>24.3</v>
      </c>
      <c r="Q76" s="10">
        <v>21.141666666666662</v>
      </c>
    </row>
    <row r="77" spans="1:17" s="2" customFormat="1" ht="16" thickBot="1" x14ac:dyDescent="0.4">
      <c r="A77" s="4">
        <f t="shared" si="3"/>
        <v>87178</v>
      </c>
      <c r="B77" s="4">
        <v>5</v>
      </c>
      <c r="C77" s="4" t="s">
        <v>40</v>
      </c>
      <c r="D77" s="4">
        <v>18</v>
      </c>
      <c r="E77" s="6">
        <v>2009</v>
      </c>
      <c r="F77" s="6">
        <v>1993</v>
      </c>
      <c r="G77" s="6">
        <v>2013</v>
      </c>
      <c r="H77" s="6">
        <v>1995</v>
      </c>
      <c r="I77" s="6">
        <v>2007</v>
      </c>
      <c r="J77" s="6">
        <v>2016</v>
      </c>
      <c r="K77" s="6">
        <v>2000</v>
      </c>
      <c r="L77" s="6">
        <v>2013</v>
      </c>
      <c r="M77" s="6">
        <v>2005</v>
      </c>
      <c r="N77" s="6">
        <v>1995</v>
      </c>
      <c r="O77" s="6">
        <v>1992</v>
      </c>
      <c r="P77" s="6">
        <v>2003</v>
      </c>
      <c r="Q77" s="6">
        <v>1992</v>
      </c>
    </row>
    <row r="78" spans="1:17" s="2" customFormat="1" ht="16" thickBot="1" x14ac:dyDescent="0.4">
      <c r="A78" s="4">
        <f t="shared" si="3"/>
        <v>87178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87178</v>
      </c>
      <c r="B84" s="4">
        <v>6</v>
      </c>
      <c r="C84" s="4" t="s">
        <v>50</v>
      </c>
      <c r="D84" s="4">
        <v>1</v>
      </c>
      <c r="E84" s="9">
        <v>1009.0666666666667</v>
      </c>
      <c r="F84" s="9">
        <v>1010.2800000000001</v>
      </c>
      <c r="G84" s="9">
        <v>1011.61</v>
      </c>
      <c r="H84" s="9">
        <v>1013.8066666666667</v>
      </c>
      <c r="I84" s="9">
        <v>1016.0833333333334</v>
      </c>
      <c r="J84" s="9">
        <v>1016.75</v>
      </c>
      <c r="K84" s="9">
        <v>1017.7866666666665</v>
      </c>
      <c r="L84" s="9">
        <v>1016.6499999999999</v>
      </c>
      <c r="M84" s="9">
        <v>1014.6099999999998</v>
      </c>
      <c r="N84" s="9">
        <v>1011.8833333333336</v>
      </c>
      <c r="O84" s="9">
        <v>1010.27</v>
      </c>
      <c r="P84" s="9">
        <v>1008.8266666666667</v>
      </c>
      <c r="Q84" s="10">
        <v>1013.1352777777778</v>
      </c>
    </row>
    <row r="85" spans="1:17" s="2" customFormat="1" ht="16" thickBot="1" x14ac:dyDescent="0.4">
      <c r="A85" s="4">
        <f t="shared" si="4"/>
        <v>87178</v>
      </c>
      <c r="B85" s="4">
        <v>6</v>
      </c>
      <c r="C85" s="4" t="s">
        <v>37</v>
      </c>
      <c r="D85" s="4">
        <v>19</v>
      </c>
      <c r="E85" s="9">
        <v>1011.1</v>
      </c>
      <c r="F85" s="9">
        <v>1011.6</v>
      </c>
      <c r="G85" s="9">
        <v>1013.8</v>
      </c>
      <c r="H85" s="9">
        <v>1016.4</v>
      </c>
      <c r="I85" s="9">
        <v>1019.3</v>
      </c>
      <c r="J85" s="9">
        <v>1021.2</v>
      </c>
      <c r="K85" s="9">
        <v>1021.1</v>
      </c>
      <c r="L85" s="9">
        <v>1019.7</v>
      </c>
      <c r="M85" s="9">
        <v>1017.9</v>
      </c>
      <c r="N85" s="9">
        <v>1014.3</v>
      </c>
      <c r="O85" s="9">
        <v>1012.1</v>
      </c>
      <c r="P85" s="9">
        <v>1010.6</v>
      </c>
      <c r="Q85" s="10">
        <v>1014.025</v>
      </c>
    </row>
    <row r="86" spans="1:17" s="2" customFormat="1" ht="16" thickBot="1" x14ac:dyDescent="0.4">
      <c r="A86" s="4">
        <f t="shared" si="4"/>
        <v>87178</v>
      </c>
      <c r="B86" s="4">
        <v>6</v>
      </c>
      <c r="C86" s="4" t="s">
        <v>38</v>
      </c>
      <c r="D86" s="4">
        <v>20</v>
      </c>
      <c r="E86" s="6">
        <v>2013</v>
      </c>
      <c r="F86" s="6">
        <v>2004</v>
      </c>
      <c r="G86" s="6">
        <v>2016</v>
      </c>
      <c r="H86" s="6">
        <v>1999</v>
      </c>
      <c r="I86" s="6">
        <v>2006</v>
      </c>
      <c r="J86" s="6">
        <v>2016</v>
      </c>
      <c r="K86" s="6">
        <v>1996</v>
      </c>
      <c r="L86" s="6">
        <v>2003</v>
      </c>
      <c r="M86" s="6">
        <v>2005</v>
      </c>
      <c r="N86" s="6">
        <v>1999</v>
      </c>
      <c r="O86" s="6">
        <v>1999</v>
      </c>
      <c r="P86" s="6">
        <v>2018</v>
      </c>
      <c r="Q86" s="6">
        <v>1996</v>
      </c>
    </row>
    <row r="87" spans="1:17" s="2" customFormat="1" ht="16" thickBot="1" x14ac:dyDescent="0.4">
      <c r="A87" s="4">
        <f t="shared" si="4"/>
        <v>87178</v>
      </c>
      <c r="B87" s="4">
        <v>6</v>
      </c>
      <c r="C87" s="4" t="s">
        <v>39</v>
      </c>
      <c r="D87" s="4">
        <v>17</v>
      </c>
      <c r="E87" s="9">
        <v>1007.4</v>
      </c>
      <c r="F87" s="9">
        <v>1009.1</v>
      </c>
      <c r="G87" s="9">
        <v>1009.9</v>
      </c>
      <c r="H87" s="9">
        <v>1010.7</v>
      </c>
      <c r="I87" s="9">
        <v>1011.5</v>
      </c>
      <c r="J87" s="9">
        <v>1012.2</v>
      </c>
      <c r="K87" s="9">
        <v>1014.2</v>
      </c>
      <c r="L87" s="9">
        <v>1013.3</v>
      </c>
      <c r="M87" s="9">
        <v>1011.8</v>
      </c>
      <c r="N87" s="9">
        <v>1009.6</v>
      </c>
      <c r="O87" s="9">
        <v>1006.2</v>
      </c>
      <c r="P87" s="9">
        <v>1005.7</v>
      </c>
      <c r="Q87" s="10">
        <v>1012.1916666666666</v>
      </c>
    </row>
    <row r="88" spans="1:17" s="2" customFormat="1" ht="16" thickBot="1" x14ac:dyDescent="0.4">
      <c r="A88" s="4">
        <f t="shared" si="4"/>
        <v>87178</v>
      </c>
      <c r="B88" s="4">
        <v>6</v>
      </c>
      <c r="C88" s="4" t="s">
        <v>40</v>
      </c>
      <c r="D88" s="4">
        <v>18</v>
      </c>
      <c r="E88" s="6">
        <v>1992</v>
      </c>
      <c r="F88" s="6">
        <v>2010</v>
      </c>
      <c r="G88" s="6">
        <v>1991</v>
      </c>
      <c r="H88" s="6">
        <v>1992</v>
      </c>
      <c r="I88" s="6">
        <v>1992</v>
      </c>
      <c r="J88" s="6">
        <v>1997</v>
      </c>
      <c r="K88" s="6">
        <v>1995</v>
      </c>
      <c r="L88" s="6">
        <v>2015</v>
      </c>
      <c r="M88" s="6">
        <v>1997</v>
      </c>
      <c r="N88" s="6">
        <v>2002</v>
      </c>
      <c r="O88" s="6">
        <v>2009</v>
      </c>
      <c r="P88" s="6">
        <v>1991</v>
      </c>
      <c r="Q88" s="6">
        <v>1992</v>
      </c>
    </row>
    <row r="89" spans="1:17" s="2" customFormat="1" ht="16" thickBot="1" x14ac:dyDescent="0.4">
      <c r="A89" s="4">
        <f t="shared" si="4"/>
        <v>87178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10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87178</v>
      </c>
      <c r="B95" s="4">
        <v>7</v>
      </c>
      <c r="C95" s="4" t="s">
        <v>50</v>
      </c>
      <c r="D95" s="4">
        <v>1</v>
      </c>
      <c r="E95" s="9">
        <v>24.199999999999996</v>
      </c>
      <c r="F95" s="9">
        <v>24.009999999999998</v>
      </c>
      <c r="G95" s="9">
        <v>22.663333333333338</v>
      </c>
      <c r="H95" s="9">
        <v>20.170000000000005</v>
      </c>
      <c r="I95" s="9">
        <v>16.746666666666666</v>
      </c>
      <c r="J95" s="9">
        <v>15.490000000000004</v>
      </c>
      <c r="K95" s="9">
        <v>14.009999999999998</v>
      </c>
      <c r="L95" s="9">
        <v>14.386666666666667</v>
      </c>
      <c r="M95" s="9">
        <v>15.866666666666669</v>
      </c>
      <c r="N95" s="9">
        <v>18.963333333333328</v>
      </c>
      <c r="O95" s="9">
        <v>19.726666666666667</v>
      </c>
      <c r="P95" s="9">
        <v>22.5</v>
      </c>
      <c r="Q95" s="10">
        <v>19.061111111111114</v>
      </c>
    </row>
    <row r="96" spans="1:17" s="2" customFormat="1" ht="16" thickBot="1" x14ac:dyDescent="0.4">
      <c r="A96" s="4">
        <f t="shared" si="5"/>
        <v>87178</v>
      </c>
      <c r="B96" s="4">
        <v>7</v>
      </c>
      <c r="C96" s="4" t="s">
        <v>37</v>
      </c>
      <c r="D96" s="4">
        <v>19</v>
      </c>
      <c r="E96" s="9">
        <v>27.4</v>
      </c>
      <c r="F96" s="9">
        <v>27.9</v>
      </c>
      <c r="G96" s="9">
        <v>27.5</v>
      </c>
      <c r="H96" s="9">
        <v>23.8</v>
      </c>
      <c r="I96" s="9">
        <v>20.6</v>
      </c>
      <c r="J96" s="9">
        <v>19.399999999999999</v>
      </c>
      <c r="K96" s="9">
        <v>16.5</v>
      </c>
      <c r="L96" s="9">
        <v>17.100000000000001</v>
      </c>
      <c r="M96" s="9">
        <v>19.100000000000001</v>
      </c>
      <c r="N96" s="9">
        <v>22</v>
      </c>
      <c r="O96" s="9">
        <v>25.5</v>
      </c>
      <c r="P96" s="9">
        <v>26</v>
      </c>
      <c r="Q96" s="10">
        <v>20.683333333333334</v>
      </c>
    </row>
    <row r="97" spans="1:17" s="2" customFormat="1" ht="16" thickBot="1" x14ac:dyDescent="0.4">
      <c r="A97" s="4">
        <f t="shared" si="5"/>
        <v>87178</v>
      </c>
      <c r="B97" s="4">
        <v>7</v>
      </c>
      <c r="C97" s="4" t="s">
        <v>38</v>
      </c>
      <c r="D97" s="4">
        <v>20</v>
      </c>
      <c r="E97" s="6">
        <v>2019</v>
      </c>
      <c r="F97" s="6">
        <v>2016</v>
      </c>
      <c r="G97" s="6">
        <v>2002</v>
      </c>
      <c r="H97" s="6">
        <v>2016</v>
      </c>
      <c r="I97" s="6">
        <v>2019</v>
      </c>
      <c r="J97" s="6">
        <v>2005</v>
      </c>
      <c r="K97" s="6">
        <v>1998</v>
      </c>
      <c r="L97" s="6">
        <v>2015</v>
      </c>
      <c r="M97" s="6">
        <v>2014</v>
      </c>
      <c r="N97" s="6">
        <v>2002</v>
      </c>
      <c r="O97" s="6">
        <v>2009</v>
      </c>
      <c r="P97" s="6">
        <v>2012</v>
      </c>
      <c r="Q97" s="6">
        <v>2015</v>
      </c>
    </row>
    <row r="98" spans="1:17" s="2" customFormat="1" ht="16" thickBot="1" x14ac:dyDescent="0.4">
      <c r="A98" s="4">
        <f t="shared" si="5"/>
        <v>87178</v>
      </c>
      <c r="B98" s="4">
        <v>7</v>
      </c>
      <c r="C98" s="4" t="s">
        <v>39</v>
      </c>
      <c r="D98" s="4">
        <v>17</v>
      </c>
      <c r="E98" s="9">
        <v>20.2</v>
      </c>
      <c r="F98" s="9">
        <v>19.7</v>
      </c>
      <c r="G98" s="9">
        <v>19.2</v>
      </c>
      <c r="H98" s="9">
        <v>17.3</v>
      </c>
      <c r="I98" s="9">
        <v>13.7</v>
      </c>
      <c r="J98" s="9">
        <v>11.7</v>
      </c>
      <c r="K98" s="9">
        <v>10.9</v>
      </c>
      <c r="L98" s="9">
        <v>11.8</v>
      </c>
      <c r="M98" s="9">
        <v>13</v>
      </c>
      <c r="N98" s="9">
        <v>15.3</v>
      </c>
      <c r="O98" s="9">
        <v>15.7</v>
      </c>
      <c r="P98" s="9">
        <v>18.399999999999999</v>
      </c>
      <c r="Q98" s="10">
        <v>18.016666666666669</v>
      </c>
    </row>
    <row r="99" spans="1:17" s="2" customFormat="1" ht="16" thickBot="1" x14ac:dyDescent="0.4">
      <c r="A99" s="4">
        <f t="shared" si="5"/>
        <v>87178</v>
      </c>
      <c r="B99" s="4">
        <v>7</v>
      </c>
      <c r="C99" s="4" t="s">
        <v>40</v>
      </c>
      <c r="D99" s="4">
        <v>18</v>
      </c>
      <c r="E99" s="6">
        <v>2012</v>
      </c>
      <c r="F99" s="6">
        <v>2004</v>
      </c>
      <c r="G99" s="6">
        <v>2012</v>
      </c>
      <c r="H99" s="6">
        <v>2009</v>
      </c>
      <c r="I99" s="6">
        <v>2006</v>
      </c>
      <c r="J99" s="6">
        <v>2016</v>
      </c>
      <c r="K99" s="6">
        <v>2000</v>
      </c>
      <c r="L99" s="6">
        <v>2013</v>
      </c>
      <c r="M99" s="6">
        <v>2008</v>
      </c>
      <c r="N99" s="6">
        <v>1995</v>
      </c>
      <c r="O99" s="6">
        <v>1999</v>
      </c>
      <c r="P99" s="6">
        <v>2011</v>
      </c>
      <c r="Q99" s="6">
        <v>2008</v>
      </c>
    </row>
    <row r="100" spans="1:17" s="2" customFormat="1" ht="16" thickBot="1" x14ac:dyDescent="0.4">
      <c r="A100" s="4">
        <f t="shared" si="5"/>
        <v>87178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87178</v>
      </c>
      <c r="B106" s="11">
        <v>8</v>
      </c>
      <c r="C106" s="11" t="s">
        <v>36</v>
      </c>
      <c r="D106" s="11">
        <v>4</v>
      </c>
      <c r="E106" s="10">
        <v>192.8642857142857</v>
      </c>
      <c r="F106" s="10">
        <v>184.07407407407402</v>
      </c>
      <c r="G106" s="10">
        <v>181.03999999999996</v>
      </c>
      <c r="H106" s="10">
        <v>174.69999999999993</v>
      </c>
      <c r="I106" s="10">
        <v>155.11071428571429</v>
      </c>
      <c r="J106" s="10">
        <v>125.58620689655174</v>
      </c>
      <c r="K106" s="10">
        <v>157.76785714285717</v>
      </c>
      <c r="L106" s="10">
        <v>178.42222222222225</v>
      </c>
      <c r="M106" s="10">
        <v>147.99999999999997</v>
      </c>
      <c r="N106" s="10">
        <v>158.84827586206896</v>
      </c>
      <c r="O106" s="10">
        <v>181.9655172413793</v>
      </c>
      <c r="P106" s="10">
        <v>177.03214285714287</v>
      </c>
      <c r="Q106" s="10">
        <v>2017.4510669433798</v>
      </c>
    </row>
    <row r="107" spans="1:17" s="2" customFormat="1" ht="16" thickBot="1" x14ac:dyDescent="0.4">
      <c r="A107" s="4">
        <f>$A$10</f>
        <v>87178</v>
      </c>
      <c r="B107" s="4">
        <v>8</v>
      </c>
      <c r="C107" s="4" t="s">
        <v>41</v>
      </c>
      <c r="D107" s="4">
        <v>98</v>
      </c>
      <c r="E107" s="9">
        <v>28</v>
      </c>
      <c r="F107" s="9">
        <v>27</v>
      </c>
      <c r="G107" s="9">
        <v>30</v>
      </c>
      <c r="H107" s="9">
        <v>30</v>
      </c>
      <c r="I107" s="9">
        <v>28</v>
      </c>
      <c r="J107" s="9">
        <v>29</v>
      </c>
      <c r="K107" s="9">
        <v>28</v>
      </c>
      <c r="L107" s="9">
        <v>27</v>
      </c>
      <c r="M107" s="9">
        <v>27</v>
      </c>
      <c r="N107" s="9">
        <v>29</v>
      </c>
      <c r="O107" s="9">
        <v>29</v>
      </c>
      <c r="P107" s="9">
        <v>28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87178</v>
      </c>
      <c r="B117" s="4">
        <v>30</v>
      </c>
      <c r="C117" s="4" t="s">
        <v>50</v>
      </c>
      <c r="D117" s="4">
        <v>1</v>
      </c>
      <c r="E117" s="9">
        <v>3.4333333333333331</v>
      </c>
      <c r="F117" s="9">
        <v>3.5699999999999994</v>
      </c>
      <c r="G117" s="9">
        <v>3.31</v>
      </c>
      <c r="H117" s="9">
        <v>3.3166666666666669</v>
      </c>
      <c r="I117" s="9">
        <v>3.7033333333333331</v>
      </c>
      <c r="J117" s="9">
        <v>3.9933333333333327</v>
      </c>
      <c r="K117" s="9">
        <v>3.54</v>
      </c>
      <c r="L117" s="9">
        <v>3.3666666666666671</v>
      </c>
      <c r="M117" s="9">
        <v>3.583333333333333</v>
      </c>
      <c r="N117" s="9">
        <v>3.8233333333333328</v>
      </c>
      <c r="O117" s="9">
        <v>3.2266666666666666</v>
      </c>
      <c r="P117" s="9">
        <v>3.376666666666666</v>
      </c>
      <c r="Q117" s="10">
        <v>3.520277777777777</v>
      </c>
    </row>
    <row r="118" spans="1:17" s="2" customFormat="1" ht="16" thickBot="1" x14ac:dyDescent="0.4">
      <c r="A118" s="4">
        <f t="shared" si="6"/>
        <v>87178</v>
      </c>
      <c r="B118" s="4">
        <v>30</v>
      </c>
      <c r="C118" s="4" t="s">
        <v>37</v>
      </c>
      <c r="D118" s="4">
        <v>19</v>
      </c>
      <c r="E118" s="9">
        <v>4.7</v>
      </c>
      <c r="F118" s="9">
        <v>5.3</v>
      </c>
      <c r="G118" s="9">
        <v>4.7</v>
      </c>
      <c r="H118" s="9">
        <v>4.5999999999999996</v>
      </c>
      <c r="I118" s="9">
        <v>5.2</v>
      </c>
      <c r="J118" s="9">
        <v>5.2</v>
      </c>
      <c r="K118" s="9">
        <v>4.8</v>
      </c>
      <c r="L118" s="9">
        <v>5.3</v>
      </c>
      <c r="M118" s="9">
        <v>5.2</v>
      </c>
      <c r="N118" s="9">
        <v>5</v>
      </c>
      <c r="O118" s="9">
        <v>4.4000000000000004</v>
      </c>
      <c r="P118" s="9">
        <v>5.3</v>
      </c>
      <c r="Q118" s="10">
        <v>3.9749999999999996</v>
      </c>
    </row>
    <row r="119" spans="1:17" s="2" customFormat="1" ht="16" thickBot="1" x14ac:dyDescent="0.4">
      <c r="A119" s="4">
        <f t="shared" si="6"/>
        <v>87178</v>
      </c>
      <c r="B119" s="4">
        <v>30</v>
      </c>
      <c r="C119" s="4" t="s">
        <v>38</v>
      </c>
      <c r="D119" s="4">
        <v>20</v>
      </c>
      <c r="E119" s="6">
        <v>2001</v>
      </c>
      <c r="F119" s="6">
        <v>1994</v>
      </c>
      <c r="G119" s="6">
        <v>1992</v>
      </c>
      <c r="H119" s="6">
        <v>1998</v>
      </c>
      <c r="I119" s="6">
        <v>2017</v>
      </c>
      <c r="J119" s="6">
        <v>2000</v>
      </c>
      <c r="K119" s="6">
        <v>2015</v>
      </c>
      <c r="L119" s="6">
        <v>1998</v>
      </c>
      <c r="M119" s="6">
        <v>2001</v>
      </c>
      <c r="N119" s="6">
        <v>2002</v>
      </c>
      <c r="O119" s="6">
        <v>2015</v>
      </c>
      <c r="P119" s="6">
        <v>2015</v>
      </c>
      <c r="Q119" s="6">
        <v>1998</v>
      </c>
    </row>
    <row r="120" spans="1:17" s="2" customFormat="1" ht="16" thickBot="1" x14ac:dyDescent="0.4">
      <c r="A120" s="4">
        <f t="shared" si="6"/>
        <v>87178</v>
      </c>
      <c r="B120" s="4">
        <v>30</v>
      </c>
      <c r="C120" s="4" t="s">
        <v>39</v>
      </c>
      <c r="D120" s="4">
        <v>17</v>
      </c>
      <c r="E120" s="9">
        <v>2.4</v>
      </c>
      <c r="F120" s="9">
        <v>2.2999999999999998</v>
      </c>
      <c r="G120" s="9">
        <v>1.9</v>
      </c>
      <c r="H120" s="9">
        <v>1.3</v>
      </c>
      <c r="I120" s="9">
        <v>2.1</v>
      </c>
      <c r="J120" s="9">
        <v>2.9</v>
      </c>
      <c r="K120" s="9">
        <v>1.8</v>
      </c>
      <c r="L120" s="9">
        <v>2</v>
      </c>
      <c r="M120" s="9">
        <v>2.5</v>
      </c>
      <c r="N120" s="9">
        <v>2.2000000000000002</v>
      </c>
      <c r="O120" s="9">
        <v>2.2000000000000002</v>
      </c>
      <c r="P120" s="9">
        <v>2.5</v>
      </c>
      <c r="Q120" s="10">
        <v>2.6999999999999997</v>
      </c>
    </row>
    <row r="121" spans="1:17" s="2" customFormat="1" ht="16" thickBot="1" x14ac:dyDescent="0.4">
      <c r="A121" s="4">
        <f t="shared" si="6"/>
        <v>87178</v>
      </c>
      <c r="B121" s="4">
        <v>30</v>
      </c>
      <c r="C121" s="4" t="s">
        <v>40</v>
      </c>
      <c r="D121" s="4">
        <v>18</v>
      </c>
      <c r="E121" s="6">
        <v>2004</v>
      </c>
      <c r="F121" s="6">
        <v>1991</v>
      </c>
      <c r="G121" s="6">
        <v>2012</v>
      </c>
      <c r="H121" s="6">
        <v>2009</v>
      </c>
      <c r="I121" s="6">
        <v>2006</v>
      </c>
      <c r="J121" s="6">
        <v>2009</v>
      </c>
      <c r="K121" s="6">
        <v>2017</v>
      </c>
      <c r="L121" s="6">
        <v>1999</v>
      </c>
      <c r="M121" s="6">
        <v>2016</v>
      </c>
      <c r="N121" s="6">
        <v>2020</v>
      </c>
      <c r="O121" s="6">
        <v>2010</v>
      </c>
      <c r="P121" s="6">
        <v>2019</v>
      </c>
      <c r="Q121" s="6">
        <v>2020</v>
      </c>
    </row>
    <row r="122" spans="1:17" s="2" customFormat="1" ht="16" thickBot="1" x14ac:dyDescent="0.4">
      <c r="A122" s="4">
        <f t="shared" si="6"/>
        <v>87178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87178</v>
      </c>
      <c r="B128" s="4">
        <v>38</v>
      </c>
      <c r="C128" s="4" t="s">
        <v>50</v>
      </c>
      <c r="D128" s="4">
        <v>1</v>
      </c>
      <c r="E128" s="9">
        <v>68.099999999999994</v>
      </c>
      <c r="F128" s="9">
        <v>70.400000000000006</v>
      </c>
      <c r="G128" s="9">
        <v>71.86666666666666</v>
      </c>
      <c r="H128" s="9">
        <v>74.400000000000006</v>
      </c>
      <c r="I128" s="9">
        <v>77.3</v>
      </c>
      <c r="J128" s="9">
        <v>77.533333333333331</v>
      </c>
      <c r="K128" s="9">
        <v>73.900000000000006</v>
      </c>
      <c r="L128" s="9">
        <v>68.3</v>
      </c>
      <c r="M128" s="9">
        <v>67.900000000000006</v>
      </c>
      <c r="N128" s="9">
        <v>69.63333333333334</v>
      </c>
      <c r="O128" s="9">
        <v>65.36666666666666</v>
      </c>
      <c r="P128" s="9">
        <v>66.266666666666666</v>
      </c>
      <c r="Q128" s="10">
        <v>70.913888888888877</v>
      </c>
    </row>
    <row r="129" spans="1:17" s="2" customFormat="1" ht="16" thickBot="1" x14ac:dyDescent="0.4">
      <c r="A129" s="4">
        <f t="shared" si="7"/>
        <v>87178</v>
      </c>
      <c r="B129" s="4">
        <v>38</v>
      </c>
      <c r="C129" s="4" t="s">
        <v>37</v>
      </c>
      <c r="D129" s="4">
        <v>19</v>
      </c>
      <c r="E129" s="9">
        <v>77</v>
      </c>
      <c r="F129" s="9">
        <v>82</v>
      </c>
      <c r="G129" s="9">
        <v>82</v>
      </c>
      <c r="H129" s="9">
        <v>83</v>
      </c>
      <c r="I129" s="9">
        <v>88</v>
      </c>
      <c r="J129" s="9">
        <v>83</v>
      </c>
      <c r="K129" s="9">
        <v>82</v>
      </c>
      <c r="L129" s="9">
        <v>82</v>
      </c>
      <c r="M129" s="9">
        <v>76</v>
      </c>
      <c r="N129" s="9">
        <v>78</v>
      </c>
      <c r="O129" s="9">
        <v>76</v>
      </c>
      <c r="P129" s="9">
        <v>78</v>
      </c>
      <c r="Q129" s="10">
        <v>74.75</v>
      </c>
    </row>
    <row r="130" spans="1:17" s="2" customFormat="1" ht="16" thickBot="1" x14ac:dyDescent="0.4">
      <c r="A130" s="4">
        <f t="shared" si="7"/>
        <v>87178</v>
      </c>
      <c r="B130" s="4">
        <v>38</v>
      </c>
      <c r="C130" s="4" t="s">
        <v>38</v>
      </c>
      <c r="D130" s="4">
        <v>20</v>
      </c>
      <c r="E130" s="6">
        <v>2001</v>
      </c>
      <c r="F130" s="6">
        <v>1994</v>
      </c>
      <c r="G130" s="6">
        <v>1992</v>
      </c>
      <c r="H130" s="6">
        <v>2019</v>
      </c>
      <c r="I130" s="6">
        <v>2019</v>
      </c>
      <c r="J130" s="6">
        <v>2005</v>
      </c>
      <c r="K130" s="6">
        <v>2015</v>
      </c>
      <c r="L130" s="6">
        <v>1998</v>
      </c>
      <c r="M130" s="6">
        <v>2014</v>
      </c>
      <c r="N130" s="6">
        <v>2002</v>
      </c>
      <c r="O130" s="6">
        <v>2009</v>
      </c>
      <c r="P130" s="6">
        <v>2015</v>
      </c>
      <c r="Q130" s="6">
        <v>1992</v>
      </c>
    </row>
    <row r="131" spans="1:17" s="2" customFormat="1" ht="16" thickBot="1" x14ac:dyDescent="0.4">
      <c r="A131" s="4">
        <f t="shared" si="7"/>
        <v>87178</v>
      </c>
      <c r="B131" s="4">
        <v>38</v>
      </c>
      <c r="C131" s="4" t="s">
        <v>39</v>
      </c>
      <c r="D131" s="4">
        <v>17</v>
      </c>
      <c r="E131" s="9">
        <v>54</v>
      </c>
      <c r="F131" s="9">
        <v>59</v>
      </c>
      <c r="G131" s="9">
        <v>60</v>
      </c>
      <c r="H131" s="9">
        <v>61</v>
      </c>
      <c r="I131" s="9">
        <v>69</v>
      </c>
      <c r="J131" s="9">
        <v>71</v>
      </c>
      <c r="K131" s="9">
        <v>61</v>
      </c>
      <c r="L131" s="9">
        <v>62</v>
      </c>
      <c r="M131" s="9">
        <v>60</v>
      </c>
      <c r="N131" s="9">
        <v>61</v>
      </c>
      <c r="O131" s="9">
        <v>54</v>
      </c>
      <c r="P131" s="9">
        <v>53</v>
      </c>
      <c r="Q131" s="10">
        <v>66.5</v>
      </c>
    </row>
    <row r="132" spans="1:17" s="2" customFormat="1" ht="16" thickBot="1" x14ac:dyDescent="0.4">
      <c r="A132" s="4">
        <f t="shared" si="7"/>
        <v>87178</v>
      </c>
      <c r="B132" s="4">
        <v>38</v>
      </c>
      <c r="C132" s="4" t="s">
        <v>40</v>
      </c>
      <c r="D132" s="4">
        <v>18</v>
      </c>
      <c r="E132" s="6">
        <v>2012</v>
      </c>
      <c r="F132" s="6">
        <v>2004</v>
      </c>
      <c r="G132" s="6">
        <v>2012</v>
      </c>
      <c r="H132" s="6">
        <v>2009</v>
      </c>
      <c r="I132" s="6">
        <v>2012</v>
      </c>
      <c r="J132" s="6">
        <v>2007</v>
      </c>
      <c r="K132" s="6">
        <v>2017</v>
      </c>
      <c r="L132" s="6">
        <v>1999</v>
      </c>
      <c r="M132" s="6">
        <v>2012</v>
      </c>
      <c r="N132" s="6">
        <v>2020</v>
      </c>
      <c r="O132" s="6">
        <v>1995</v>
      </c>
      <c r="P132" s="6">
        <v>2008</v>
      </c>
      <c r="Q132" s="6">
        <v>2012</v>
      </c>
    </row>
    <row r="133" spans="1:17" s="2" customFormat="1" ht="16" thickBot="1" x14ac:dyDescent="0.4">
      <c r="A133" s="4">
        <f t="shared" si="7"/>
        <v>87178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87178</v>
      </c>
      <c r="B139" s="4">
        <v>39</v>
      </c>
      <c r="C139" s="4" t="s">
        <v>50</v>
      </c>
      <c r="D139" s="4">
        <v>1</v>
      </c>
      <c r="E139" s="9">
        <v>20.25333333333333</v>
      </c>
      <c r="F139" s="9">
        <v>20.116666666666667</v>
      </c>
      <c r="G139" s="9">
        <v>19.163333333333334</v>
      </c>
      <c r="H139" s="9">
        <v>17.086666666666662</v>
      </c>
      <c r="I139" s="9">
        <v>14.096666666666668</v>
      </c>
      <c r="J139" s="9">
        <v>12.740000000000004</v>
      </c>
      <c r="K139" s="9">
        <v>11.086666666666666</v>
      </c>
      <c r="L139" s="9">
        <v>11.643333333333333</v>
      </c>
      <c r="M139" s="9">
        <v>13.166666666666663</v>
      </c>
      <c r="N139" s="9">
        <v>16.13666666666667</v>
      </c>
      <c r="O139" s="9">
        <v>16.750000000000004</v>
      </c>
      <c r="P139" s="9">
        <v>18.970000000000002</v>
      </c>
      <c r="Q139" s="10">
        <v>15.934166666666668</v>
      </c>
    </row>
    <row r="140" spans="1:17" s="2" customFormat="1" ht="16" thickBot="1" x14ac:dyDescent="0.4">
      <c r="A140" s="4">
        <f t="shared" si="8"/>
        <v>87178</v>
      </c>
      <c r="B140" s="4">
        <v>39</v>
      </c>
      <c r="C140" s="4" t="s">
        <v>37</v>
      </c>
      <c r="D140" s="4">
        <v>19</v>
      </c>
      <c r="E140" s="9">
        <v>22.5</v>
      </c>
      <c r="F140" s="9">
        <v>22.7</v>
      </c>
      <c r="G140" s="9">
        <v>22.5</v>
      </c>
      <c r="H140" s="9">
        <v>19.600000000000001</v>
      </c>
      <c r="I140" s="9">
        <v>17.600000000000001</v>
      </c>
      <c r="J140" s="9">
        <v>16.7</v>
      </c>
      <c r="K140" s="9">
        <v>14.1</v>
      </c>
      <c r="L140" s="9">
        <v>14.7</v>
      </c>
      <c r="M140" s="9">
        <v>16.5</v>
      </c>
      <c r="N140" s="9">
        <v>18.600000000000001</v>
      </c>
      <c r="O140" s="9">
        <v>21.2</v>
      </c>
      <c r="P140" s="9">
        <v>21.5</v>
      </c>
      <c r="Q140" s="10">
        <v>17.408333333333335</v>
      </c>
    </row>
    <row r="141" spans="1:17" s="2" customFormat="1" ht="16" thickBot="1" x14ac:dyDescent="0.4">
      <c r="A141" s="4">
        <f t="shared" si="8"/>
        <v>87178</v>
      </c>
      <c r="B141" s="4">
        <v>39</v>
      </c>
      <c r="C141" s="4" t="s">
        <v>38</v>
      </c>
      <c r="D141" s="4">
        <v>20</v>
      </c>
      <c r="E141" s="6">
        <v>2019</v>
      </c>
      <c r="F141" s="6">
        <v>2001</v>
      </c>
      <c r="G141" s="6">
        <v>2002</v>
      </c>
      <c r="H141" s="6">
        <v>2019</v>
      </c>
      <c r="I141" s="6">
        <v>2019</v>
      </c>
      <c r="J141" s="6">
        <v>2005</v>
      </c>
      <c r="K141" s="6">
        <v>2008</v>
      </c>
      <c r="L141" s="6">
        <v>2015</v>
      </c>
      <c r="M141" s="6">
        <v>2017</v>
      </c>
      <c r="N141" s="6">
        <v>2002</v>
      </c>
      <c r="O141" s="6">
        <v>2009</v>
      </c>
      <c r="P141" s="6">
        <v>2012</v>
      </c>
      <c r="Q141" s="6">
        <v>2015</v>
      </c>
    </row>
    <row r="142" spans="1:17" s="2" customFormat="1" ht="16" thickBot="1" x14ac:dyDescent="0.4">
      <c r="A142" s="4">
        <f t="shared" si="8"/>
        <v>87178</v>
      </c>
      <c r="B142" s="4">
        <v>39</v>
      </c>
      <c r="C142" s="4" t="s">
        <v>39</v>
      </c>
      <c r="D142" s="4">
        <v>17</v>
      </c>
      <c r="E142" s="9">
        <v>17.3</v>
      </c>
      <c r="F142" s="9">
        <v>16.8</v>
      </c>
      <c r="G142" s="9">
        <v>16.100000000000001</v>
      </c>
      <c r="H142" s="9">
        <v>14.8</v>
      </c>
      <c r="I142" s="9">
        <v>10.9</v>
      </c>
      <c r="J142" s="9">
        <v>8.6</v>
      </c>
      <c r="K142" s="9">
        <v>7</v>
      </c>
      <c r="L142" s="9">
        <v>8.6</v>
      </c>
      <c r="M142" s="9">
        <v>10.1</v>
      </c>
      <c r="N142" s="9">
        <v>12.5</v>
      </c>
      <c r="O142" s="9">
        <v>13.3</v>
      </c>
      <c r="P142" s="9">
        <v>15.7</v>
      </c>
      <c r="Q142" s="10">
        <v>15.058333333333335</v>
      </c>
    </row>
    <row r="143" spans="1:17" s="2" customFormat="1" ht="16" thickBot="1" x14ac:dyDescent="0.4">
      <c r="A143" s="4">
        <f t="shared" si="8"/>
        <v>87178</v>
      </c>
      <c r="B143" s="4">
        <v>39</v>
      </c>
      <c r="C143" s="4" t="s">
        <v>40</v>
      </c>
      <c r="D143" s="4">
        <v>18</v>
      </c>
      <c r="E143" s="6">
        <v>2012</v>
      </c>
      <c r="F143" s="6">
        <v>2004</v>
      </c>
      <c r="G143" s="6">
        <v>2012</v>
      </c>
      <c r="H143" s="6">
        <v>2009</v>
      </c>
      <c r="I143" s="6">
        <v>2006</v>
      </c>
      <c r="J143" s="6">
        <v>2016</v>
      </c>
      <c r="K143" s="6">
        <v>2000</v>
      </c>
      <c r="L143" s="6">
        <v>2013</v>
      </c>
      <c r="M143" s="6">
        <v>2008</v>
      </c>
      <c r="N143" s="6">
        <v>1995</v>
      </c>
      <c r="O143" s="6">
        <v>1999</v>
      </c>
      <c r="P143" s="6">
        <v>2011</v>
      </c>
      <c r="Q143" s="6">
        <v>1999</v>
      </c>
    </row>
    <row r="144" spans="1:17" s="2" customFormat="1" ht="16" thickBot="1" x14ac:dyDescent="0.4">
      <c r="A144" s="4">
        <f t="shared" si="8"/>
        <v>87178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87178</v>
      </c>
      <c r="B150" s="4">
        <v>10</v>
      </c>
      <c r="C150" s="4" t="s">
        <v>50</v>
      </c>
      <c r="D150" s="4">
        <v>1</v>
      </c>
      <c r="E150" s="9">
        <v>994.88275862068963</v>
      </c>
      <c r="F150" s="9">
        <v>996.02758620689667</v>
      </c>
      <c r="G150" s="9">
        <v>997.28965517241363</v>
      </c>
      <c r="H150" s="9">
        <v>999.34333333333313</v>
      </c>
      <c r="I150" s="9">
        <v>1001.4862068965519</v>
      </c>
      <c r="J150" s="9">
        <v>1002.0344827586208</v>
      </c>
      <c r="K150" s="9">
        <v>1002.9862068965519</v>
      </c>
      <c r="L150" s="9">
        <v>1001.9310344827586</v>
      </c>
      <c r="M150" s="9">
        <v>1000.006896551724</v>
      </c>
      <c r="N150" s="9">
        <v>997.46206896551746</v>
      </c>
      <c r="O150" s="9">
        <v>995.92758620689642</v>
      </c>
      <c r="P150" s="9">
        <v>994.60344827586209</v>
      </c>
      <c r="Q150" s="10">
        <v>998.66510536398471</v>
      </c>
    </row>
    <row r="151" spans="1:17" s="2" customFormat="1" ht="16" thickBot="1" x14ac:dyDescent="0.4">
      <c r="A151" s="4">
        <f t="shared" si="9"/>
        <v>87178</v>
      </c>
      <c r="B151" s="4">
        <v>10</v>
      </c>
      <c r="C151" s="4" t="s">
        <v>37</v>
      </c>
      <c r="D151" s="4">
        <v>19</v>
      </c>
      <c r="E151" s="9">
        <v>996.8</v>
      </c>
      <c r="F151" s="9">
        <v>997.5</v>
      </c>
      <c r="G151" s="9">
        <v>999.3</v>
      </c>
      <c r="H151" s="9">
        <v>1001.9</v>
      </c>
      <c r="I151" s="9">
        <v>1004.6</v>
      </c>
      <c r="J151" s="9">
        <v>1006.1</v>
      </c>
      <c r="K151" s="9">
        <v>1005.7</v>
      </c>
      <c r="L151" s="9">
        <v>1004.9</v>
      </c>
      <c r="M151" s="9">
        <v>1003.1</v>
      </c>
      <c r="N151" s="9">
        <v>999.9</v>
      </c>
      <c r="O151" s="9">
        <v>997.8</v>
      </c>
      <c r="P151" s="9">
        <v>996.3</v>
      </c>
      <c r="Q151" s="10">
        <v>999.44166666666661</v>
      </c>
    </row>
    <row r="152" spans="1:17" s="2" customFormat="1" ht="16" thickBot="1" x14ac:dyDescent="0.4">
      <c r="A152" s="4">
        <f t="shared" si="9"/>
        <v>87178</v>
      </c>
      <c r="B152" s="4">
        <v>10</v>
      </c>
      <c r="C152" s="4" t="s">
        <v>38</v>
      </c>
      <c r="D152" s="4">
        <v>20</v>
      </c>
      <c r="E152" s="6">
        <v>2013</v>
      </c>
      <c r="F152" s="6">
        <v>2004</v>
      </c>
      <c r="G152" s="6">
        <v>2016</v>
      </c>
      <c r="H152" s="6">
        <v>1999</v>
      </c>
      <c r="I152" s="6">
        <v>2006</v>
      </c>
      <c r="J152" s="6">
        <v>2016</v>
      </c>
      <c r="K152" s="6">
        <v>1996</v>
      </c>
      <c r="L152" s="6">
        <v>2003</v>
      </c>
      <c r="M152" s="6">
        <v>2005</v>
      </c>
      <c r="N152" s="6">
        <v>1999</v>
      </c>
      <c r="O152" s="6">
        <v>1999</v>
      </c>
      <c r="P152" s="6">
        <v>2018</v>
      </c>
      <c r="Q152" s="6">
        <v>1999</v>
      </c>
    </row>
    <row r="153" spans="1:17" s="2" customFormat="1" ht="16" thickBot="1" x14ac:dyDescent="0.4">
      <c r="A153" s="4">
        <f t="shared" si="9"/>
        <v>87178</v>
      </c>
      <c r="B153" s="4">
        <v>10</v>
      </c>
      <c r="C153" s="4" t="s">
        <v>39</v>
      </c>
      <c r="D153" s="4">
        <v>17</v>
      </c>
      <c r="E153" s="9">
        <v>993.2</v>
      </c>
      <c r="F153" s="9">
        <v>994.9</v>
      </c>
      <c r="G153" s="9">
        <v>995.7</v>
      </c>
      <c r="H153" s="9">
        <v>996.4</v>
      </c>
      <c r="I153" s="9">
        <v>997</v>
      </c>
      <c r="J153" s="9">
        <v>997.6</v>
      </c>
      <c r="K153" s="9">
        <v>999.6</v>
      </c>
      <c r="L153" s="9">
        <v>998.8</v>
      </c>
      <c r="M153" s="9">
        <v>997.3</v>
      </c>
      <c r="N153" s="9">
        <v>995.3</v>
      </c>
      <c r="O153" s="9">
        <v>992</v>
      </c>
      <c r="P153" s="9">
        <v>991.7</v>
      </c>
      <c r="Q153" s="10">
        <v>997.81666666666661</v>
      </c>
    </row>
    <row r="154" spans="1:17" s="2" customFormat="1" ht="16" thickBot="1" x14ac:dyDescent="0.4">
      <c r="A154" s="4">
        <f t="shared" si="9"/>
        <v>87178</v>
      </c>
      <c r="B154" s="4">
        <v>10</v>
      </c>
      <c r="C154" s="4" t="s">
        <v>40</v>
      </c>
      <c r="D154" s="4">
        <v>18</v>
      </c>
      <c r="E154" s="6">
        <v>2011</v>
      </c>
      <c r="F154" s="6">
        <v>2010</v>
      </c>
      <c r="G154" s="6">
        <v>1991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2015</v>
      </c>
      <c r="N154" s="6">
        <v>2002</v>
      </c>
      <c r="O154" s="6">
        <v>2009</v>
      </c>
      <c r="P154" s="6">
        <v>1991</v>
      </c>
      <c r="Q154" s="6">
        <v>1992</v>
      </c>
    </row>
    <row r="155" spans="1:17" s="2" customFormat="1" ht="16" thickBot="1" x14ac:dyDescent="0.4">
      <c r="A155" s="4">
        <f t="shared" si="9"/>
        <v>87178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87178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0.1</v>
      </c>
      <c r="L161" s="17">
        <v>0.1</v>
      </c>
      <c r="M161" s="17">
        <v>0</v>
      </c>
      <c r="N161" s="17">
        <v>0</v>
      </c>
      <c r="O161" s="17">
        <v>0</v>
      </c>
      <c r="P161" s="17">
        <v>0</v>
      </c>
      <c r="Q161" s="17">
        <v>0.2</v>
      </c>
    </row>
    <row r="162" spans="1:17" s="14" customFormat="1" ht="16" thickBot="1" x14ac:dyDescent="0.4">
      <c r="A162" s="11">
        <f>$A$10</f>
        <v>87178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29</v>
      </c>
      <c r="O162" s="10">
        <v>30</v>
      </c>
      <c r="P162" s="10">
        <v>30</v>
      </c>
      <c r="Q162" s="10">
        <v>29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87178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87178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87178</v>
      </c>
      <c r="B175" s="4">
        <v>27</v>
      </c>
      <c r="C175" s="11" t="s">
        <v>47</v>
      </c>
      <c r="D175" s="20">
        <v>5</v>
      </c>
      <c r="E175" s="18">
        <v>3.3333333333333333E-2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6.6666666666666666E-2</v>
      </c>
      <c r="L175" s="18">
        <v>0.2</v>
      </c>
      <c r="M175" s="18">
        <v>0.33333333333333331</v>
      </c>
      <c r="N175" s="18">
        <v>0.16666666666666666</v>
      </c>
      <c r="O175" s="18">
        <v>3.3333333333333333E-2</v>
      </c>
      <c r="P175" s="18">
        <v>3.3333333333333333E-2</v>
      </c>
      <c r="Q175" s="18">
        <v>0.86666666666666659</v>
      </c>
    </row>
    <row r="176" spans="1:17" s="2" customFormat="1" ht="16" thickBot="1" x14ac:dyDescent="0.4">
      <c r="A176" s="11">
        <f>$A$10</f>
        <v>87178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23:A30 A36:A37 A43:A52 A58:A67 A73:A78 A84:A89 A95:A100 A106:A107 A117:A122 A128:A133 A139:A144 A150:A155 A161:A162 A168:A169 A175:A176" unlocked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86"/>
  <sheetViews>
    <sheetView topLeftCell="C52" workbookViewId="0">
      <selection activeCell="D1" sqref="D1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132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87180</v>
      </c>
      <c r="B10" s="4" t="s">
        <v>133</v>
      </c>
      <c r="C10" s="4" t="s">
        <v>134</v>
      </c>
      <c r="D10" s="6">
        <v>270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87180</v>
      </c>
      <c r="B23" s="4">
        <v>1</v>
      </c>
      <c r="C23" s="4" t="s">
        <v>36</v>
      </c>
      <c r="D23" s="4">
        <v>4</v>
      </c>
      <c r="E23" s="9">
        <v>172.15</v>
      </c>
      <c r="F23" s="9">
        <v>150.87307692307695</v>
      </c>
      <c r="G23" s="9">
        <v>156.53571428571431</v>
      </c>
      <c r="H23" s="9">
        <v>203.46666666666664</v>
      </c>
      <c r="I23" s="9">
        <v>150.55357142857142</v>
      </c>
      <c r="J23" s="9">
        <v>137.51481481481483</v>
      </c>
      <c r="K23" s="9">
        <v>109.86666666666667</v>
      </c>
      <c r="L23" s="9">
        <v>94.985185185185188</v>
      </c>
      <c r="M23" s="9">
        <v>146.50370370370371</v>
      </c>
      <c r="N23" s="9">
        <v>258.11111111111109</v>
      </c>
      <c r="O23" s="9">
        <v>173.93846153846152</v>
      </c>
      <c r="P23" s="9">
        <v>235.78518518518521</v>
      </c>
      <c r="Q23" s="10">
        <v>1990.2841575091575</v>
      </c>
    </row>
    <row r="24" spans="1:17" s="2" customFormat="1" ht="16" thickBot="1" x14ac:dyDescent="0.4">
      <c r="A24" s="4">
        <f t="shared" ref="A24:A30" si="0">$A$10</f>
        <v>87180</v>
      </c>
      <c r="B24" s="4">
        <v>1</v>
      </c>
      <c r="C24" s="4" t="s">
        <v>37</v>
      </c>
      <c r="D24" s="4">
        <v>19</v>
      </c>
      <c r="E24" s="9">
        <v>335.9</v>
      </c>
      <c r="F24" s="9">
        <v>408.5</v>
      </c>
      <c r="G24" s="9">
        <v>315.8</v>
      </c>
      <c r="H24" s="9">
        <v>551.4</v>
      </c>
      <c r="I24" s="9">
        <v>505.8</v>
      </c>
      <c r="J24" s="9">
        <v>326.2</v>
      </c>
      <c r="K24" s="9">
        <v>298</v>
      </c>
      <c r="L24" s="9">
        <v>252.3</v>
      </c>
      <c r="M24" s="9">
        <v>464</v>
      </c>
      <c r="N24" s="9">
        <v>427.3</v>
      </c>
      <c r="O24" s="9">
        <v>446.7</v>
      </c>
      <c r="P24" s="9">
        <v>531</v>
      </c>
      <c r="Q24" s="10">
        <v>3150.8</v>
      </c>
    </row>
    <row r="25" spans="1:17" s="2" customFormat="1" ht="16" thickBot="1" x14ac:dyDescent="0.4">
      <c r="A25" s="4">
        <f t="shared" si="0"/>
        <v>87180</v>
      </c>
      <c r="B25" s="4">
        <v>1</v>
      </c>
      <c r="C25" s="4" t="s">
        <v>38</v>
      </c>
      <c r="D25" s="4">
        <v>20</v>
      </c>
      <c r="E25" s="6">
        <v>1993</v>
      </c>
      <c r="F25" s="6">
        <v>1996</v>
      </c>
      <c r="G25" s="6">
        <v>2014</v>
      </c>
      <c r="H25" s="6">
        <v>1998</v>
      </c>
      <c r="I25" s="6">
        <v>2017</v>
      </c>
      <c r="J25" s="6">
        <v>2015</v>
      </c>
      <c r="K25" s="6">
        <v>2014</v>
      </c>
      <c r="L25" s="6">
        <v>2002</v>
      </c>
      <c r="M25" s="6">
        <v>2014</v>
      </c>
      <c r="N25" s="6">
        <v>1997</v>
      </c>
      <c r="O25" s="6">
        <v>2015</v>
      </c>
      <c r="P25" s="6">
        <v>2015</v>
      </c>
      <c r="Q25" s="6">
        <v>2014</v>
      </c>
    </row>
    <row r="26" spans="1:17" s="2" customFormat="1" ht="16" thickBot="1" x14ac:dyDescent="0.4">
      <c r="A26" s="4">
        <f t="shared" si="0"/>
        <v>87180</v>
      </c>
      <c r="B26" s="4">
        <v>1</v>
      </c>
      <c r="C26" s="4" t="s">
        <v>39</v>
      </c>
      <c r="D26" s="4">
        <v>17</v>
      </c>
      <c r="E26" s="9">
        <v>21.7</v>
      </c>
      <c r="F26" s="9">
        <v>6.6</v>
      </c>
      <c r="G26" s="9">
        <v>16.2</v>
      </c>
      <c r="H26" s="9">
        <v>20.399999999999999</v>
      </c>
      <c r="I26" s="9">
        <v>15.5</v>
      </c>
      <c r="J26" s="9">
        <v>5.5</v>
      </c>
      <c r="K26" s="9">
        <v>6</v>
      </c>
      <c r="L26" s="9">
        <v>3.9</v>
      </c>
      <c r="M26" s="9">
        <v>65.2</v>
      </c>
      <c r="N26" s="9">
        <v>70.099999999999994</v>
      </c>
      <c r="O26" s="9">
        <v>33.1</v>
      </c>
      <c r="P26" s="9">
        <v>66.7</v>
      </c>
      <c r="Q26" s="10">
        <v>1146.2</v>
      </c>
    </row>
    <row r="27" spans="1:17" s="2" customFormat="1" ht="16" thickBot="1" x14ac:dyDescent="0.4">
      <c r="A27" s="4">
        <f t="shared" si="0"/>
        <v>87180</v>
      </c>
      <c r="B27" s="4">
        <v>1</v>
      </c>
      <c r="C27" s="4" t="s">
        <v>40</v>
      </c>
      <c r="D27" s="4">
        <v>18</v>
      </c>
      <c r="E27" s="6">
        <v>2004</v>
      </c>
      <c r="F27" s="6">
        <v>1991</v>
      </c>
      <c r="G27" s="6">
        <v>2009</v>
      </c>
      <c r="H27" s="6">
        <v>2018</v>
      </c>
      <c r="I27" s="6">
        <v>2003</v>
      </c>
      <c r="J27" s="6">
        <v>2016</v>
      </c>
      <c r="K27" s="6">
        <v>2017</v>
      </c>
      <c r="L27" s="6">
        <v>1991</v>
      </c>
      <c r="M27" s="6">
        <v>1991</v>
      </c>
      <c r="N27" s="6">
        <v>1991</v>
      </c>
      <c r="O27" s="6">
        <v>1995</v>
      </c>
      <c r="P27" s="6">
        <v>1994</v>
      </c>
      <c r="Q27" s="6">
        <v>2004</v>
      </c>
    </row>
    <row r="28" spans="1:17" s="2" customFormat="1" ht="16" thickBot="1" x14ac:dyDescent="0.4">
      <c r="A28" s="4">
        <f t="shared" si="0"/>
        <v>87180</v>
      </c>
      <c r="B28" s="4">
        <v>1</v>
      </c>
      <c r="C28" s="4" t="s">
        <v>41</v>
      </c>
      <c r="D28" s="4">
        <v>98</v>
      </c>
      <c r="E28" s="9">
        <v>28</v>
      </c>
      <c r="F28" s="9">
        <v>26</v>
      </c>
      <c r="G28" s="9">
        <v>28</v>
      </c>
      <c r="H28" s="9">
        <v>27</v>
      </c>
      <c r="I28" s="9">
        <v>28</v>
      </c>
      <c r="J28" s="9">
        <v>27</v>
      </c>
      <c r="K28" s="9">
        <v>27</v>
      </c>
      <c r="L28" s="9">
        <v>27</v>
      </c>
      <c r="M28" s="9">
        <v>27</v>
      </c>
      <c r="N28" s="9">
        <v>27</v>
      </c>
      <c r="O28" s="9">
        <v>26</v>
      </c>
      <c r="P28" s="9">
        <v>27</v>
      </c>
      <c r="Q28" s="10">
        <v>24</v>
      </c>
    </row>
    <row r="29" spans="1:17" s="2" customFormat="1" ht="16" thickBot="1" x14ac:dyDescent="0.4">
      <c r="A29" s="4">
        <f t="shared" si="0"/>
        <v>87180</v>
      </c>
      <c r="B29" s="4">
        <v>1</v>
      </c>
      <c r="C29" s="11" t="s">
        <v>42</v>
      </c>
      <c r="D29" s="11">
        <v>2</v>
      </c>
      <c r="E29" s="9">
        <v>133</v>
      </c>
      <c r="F29" s="9">
        <v>148.5</v>
      </c>
      <c r="G29" s="9">
        <v>110.3</v>
      </c>
      <c r="H29" s="9">
        <v>155.5</v>
      </c>
      <c r="I29" s="9">
        <v>100.2</v>
      </c>
      <c r="J29" s="9">
        <v>143</v>
      </c>
      <c r="K29" s="9">
        <v>77.5</v>
      </c>
      <c r="L29" s="9">
        <v>132.69999999999999</v>
      </c>
      <c r="M29" s="9">
        <v>128</v>
      </c>
      <c r="N29" s="9">
        <v>125</v>
      </c>
      <c r="O29" s="9">
        <v>152.5</v>
      </c>
      <c r="P29" s="9">
        <v>165.5</v>
      </c>
      <c r="Q29" s="10">
        <v>165.5</v>
      </c>
    </row>
    <row r="30" spans="1:17" s="2" customFormat="1" ht="16" thickBot="1" x14ac:dyDescent="0.4">
      <c r="A30" s="4">
        <f t="shared" si="0"/>
        <v>87180</v>
      </c>
      <c r="B30" s="4">
        <v>1</v>
      </c>
      <c r="C30" s="11" t="s">
        <v>43</v>
      </c>
      <c r="D30" s="11" t="s">
        <v>44</v>
      </c>
      <c r="E30" s="12">
        <v>34357</v>
      </c>
      <c r="F30" s="12">
        <v>34381</v>
      </c>
      <c r="G30" s="12">
        <v>35502</v>
      </c>
      <c r="H30" s="12">
        <v>42833</v>
      </c>
      <c r="I30" s="12">
        <v>42873</v>
      </c>
      <c r="J30" s="12">
        <v>42184</v>
      </c>
      <c r="K30" s="12">
        <v>40376</v>
      </c>
      <c r="L30" s="12">
        <v>36024</v>
      </c>
      <c r="M30" s="12">
        <v>41911</v>
      </c>
      <c r="N30" s="12">
        <v>35347</v>
      </c>
      <c r="O30" s="12">
        <v>41973</v>
      </c>
      <c r="P30" s="12">
        <v>33586</v>
      </c>
      <c r="Q30" s="13">
        <v>33586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87180</v>
      </c>
      <c r="B36" s="11">
        <v>2</v>
      </c>
      <c r="C36" s="11" t="s">
        <v>47</v>
      </c>
      <c r="D36" s="11">
        <v>5</v>
      </c>
      <c r="E36" s="10">
        <v>8.3928571428571423</v>
      </c>
      <c r="F36" s="10">
        <v>8.4230769230769234</v>
      </c>
      <c r="G36" s="10">
        <v>8.1071428571428577</v>
      </c>
      <c r="H36" s="10">
        <v>7.8518518518518521</v>
      </c>
      <c r="I36" s="10">
        <v>7.8214285714285712</v>
      </c>
      <c r="J36" s="10">
        <v>7.0370370370370372</v>
      </c>
      <c r="K36" s="10">
        <v>7.2962962962962967</v>
      </c>
      <c r="L36" s="10">
        <v>6.1481481481481479</v>
      </c>
      <c r="M36" s="10">
        <v>8.8148148148148149</v>
      </c>
      <c r="N36" s="10">
        <v>11.222222222222221</v>
      </c>
      <c r="O36" s="10">
        <v>7.8076923076923075</v>
      </c>
      <c r="P36" s="10">
        <v>9.2592592592592595</v>
      </c>
      <c r="Q36" s="10">
        <v>98.181827431827429</v>
      </c>
    </row>
    <row r="37" spans="1:17" s="14" customFormat="1" ht="16" thickBot="1" x14ac:dyDescent="0.4">
      <c r="A37" s="11">
        <f>$A$10</f>
        <v>87180</v>
      </c>
      <c r="B37" s="11">
        <v>2</v>
      </c>
      <c r="C37" s="11" t="s">
        <v>41</v>
      </c>
      <c r="D37" s="11">
        <v>98</v>
      </c>
      <c r="E37" s="10">
        <v>28</v>
      </c>
      <c r="F37" s="10">
        <v>26</v>
      </c>
      <c r="G37" s="10">
        <v>28</v>
      </c>
      <c r="H37" s="10">
        <v>27</v>
      </c>
      <c r="I37" s="10">
        <v>28</v>
      </c>
      <c r="J37" s="10">
        <v>27</v>
      </c>
      <c r="K37" s="10">
        <v>27</v>
      </c>
      <c r="L37" s="10">
        <v>27</v>
      </c>
      <c r="M37" s="10">
        <v>27</v>
      </c>
      <c r="N37" s="10">
        <v>27</v>
      </c>
      <c r="O37" s="10">
        <v>26</v>
      </c>
      <c r="P37" s="10">
        <v>27</v>
      </c>
      <c r="Q37" s="10">
        <v>24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87180</v>
      </c>
      <c r="B43" s="4">
        <v>3</v>
      </c>
      <c r="C43" s="4" t="s">
        <v>50</v>
      </c>
      <c r="D43" s="4">
        <v>1</v>
      </c>
      <c r="E43" s="9">
        <v>31.507142857142863</v>
      </c>
      <c r="F43" s="9">
        <v>30.81785714285715</v>
      </c>
      <c r="G43" s="9">
        <v>29.464285714285719</v>
      </c>
      <c r="H43" s="9">
        <v>26.4</v>
      </c>
      <c r="I43" s="9">
        <v>22.303571428571423</v>
      </c>
      <c r="J43" s="9">
        <v>20.674074074074081</v>
      </c>
      <c r="K43" s="9">
        <v>20.696296296296296</v>
      </c>
      <c r="L43" s="9">
        <v>23.414814814814807</v>
      </c>
      <c r="M43" s="9">
        <v>24.462962962962955</v>
      </c>
      <c r="N43" s="9">
        <v>26.81111111111111</v>
      </c>
      <c r="O43" s="9">
        <v>28.780769230769231</v>
      </c>
      <c r="P43" s="9">
        <v>30.725925925925921</v>
      </c>
      <c r="Q43" s="10">
        <v>26.338234296567631</v>
      </c>
    </row>
    <row r="44" spans="1:17" s="2" customFormat="1" ht="16" thickBot="1" x14ac:dyDescent="0.4">
      <c r="A44" s="4">
        <f t="shared" si="1"/>
        <v>87180</v>
      </c>
      <c r="B44" s="4">
        <v>3</v>
      </c>
      <c r="C44" s="4" t="s">
        <v>37</v>
      </c>
      <c r="D44" s="4">
        <v>19</v>
      </c>
      <c r="E44" s="9">
        <v>33.4</v>
      </c>
      <c r="F44" s="9">
        <v>34.1</v>
      </c>
      <c r="G44" s="9">
        <v>32.6</v>
      </c>
      <c r="H44" s="9">
        <v>29.5</v>
      </c>
      <c r="I44" s="9">
        <v>24.5</v>
      </c>
      <c r="J44" s="9">
        <v>23.7</v>
      </c>
      <c r="K44" s="9">
        <v>24.2</v>
      </c>
      <c r="L44" s="9">
        <v>26.4</v>
      </c>
      <c r="M44" s="9">
        <v>27.2</v>
      </c>
      <c r="N44" s="9">
        <v>30</v>
      </c>
      <c r="O44" s="9">
        <v>31.8</v>
      </c>
      <c r="P44" s="9">
        <v>33.9</v>
      </c>
      <c r="Q44" s="10">
        <v>27.625</v>
      </c>
    </row>
    <row r="45" spans="1:17" s="2" customFormat="1" ht="16" thickBot="1" x14ac:dyDescent="0.4">
      <c r="A45" s="4">
        <f t="shared" si="1"/>
        <v>87180</v>
      </c>
      <c r="B45" s="4">
        <v>3</v>
      </c>
      <c r="C45" s="4" t="s">
        <v>38</v>
      </c>
      <c r="D45" s="4">
        <v>20</v>
      </c>
      <c r="E45" s="6">
        <v>2012</v>
      </c>
      <c r="F45" s="6">
        <v>2012</v>
      </c>
      <c r="G45" s="6">
        <v>2004</v>
      </c>
      <c r="H45" s="6">
        <v>2018</v>
      </c>
      <c r="I45" s="6">
        <v>1991</v>
      </c>
      <c r="J45" s="6">
        <v>2003</v>
      </c>
      <c r="K45" s="6">
        <v>2006</v>
      </c>
      <c r="L45" s="6">
        <v>2015</v>
      </c>
      <c r="M45" s="6">
        <v>2017</v>
      </c>
      <c r="N45" s="6">
        <v>2003</v>
      </c>
      <c r="O45" s="6">
        <v>1995</v>
      </c>
      <c r="P45" s="6">
        <v>1995</v>
      </c>
      <c r="Q45" s="6">
        <v>1991</v>
      </c>
    </row>
    <row r="46" spans="1:17" s="2" customFormat="1" ht="16" thickBot="1" x14ac:dyDescent="0.4">
      <c r="A46" s="4">
        <f t="shared" si="1"/>
        <v>87180</v>
      </c>
      <c r="B46" s="4">
        <v>3</v>
      </c>
      <c r="C46" s="4" t="s">
        <v>39</v>
      </c>
      <c r="D46" s="4">
        <v>17</v>
      </c>
      <c r="E46" s="9">
        <v>29.9</v>
      </c>
      <c r="F46" s="9">
        <v>28.4</v>
      </c>
      <c r="G46" s="9">
        <v>25.8</v>
      </c>
      <c r="H46" s="9">
        <v>23.5</v>
      </c>
      <c r="I46" s="9">
        <v>19.3</v>
      </c>
      <c r="J46" s="9">
        <v>18.2</v>
      </c>
      <c r="K46" s="9">
        <v>16.899999999999999</v>
      </c>
      <c r="L46" s="9">
        <v>19.3</v>
      </c>
      <c r="M46" s="9">
        <v>20.7</v>
      </c>
      <c r="N46" s="9">
        <v>24.9</v>
      </c>
      <c r="O46" s="9">
        <v>26.5</v>
      </c>
      <c r="P46" s="9">
        <v>28.7</v>
      </c>
      <c r="Q46" s="10">
        <v>25.266666666666669</v>
      </c>
    </row>
    <row r="47" spans="1:17" s="2" customFormat="1" ht="16" thickBot="1" x14ac:dyDescent="0.4">
      <c r="A47" s="4">
        <f t="shared" si="1"/>
        <v>87180</v>
      </c>
      <c r="B47" s="4">
        <v>3</v>
      </c>
      <c r="C47" s="4" t="s">
        <v>40</v>
      </c>
      <c r="D47" s="4">
        <v>18</v>
      </c>
      <c r="E47" s="6">
        <v>2001</v>
      </c>
      <c r="F47" s="6">
        <v>1994</v>
      </c>
      <c r="G47" s="6">
        <v>2013</v>
      </c>
      <c r="H47" s="6">
        <v>1998</v>
      </c>
      <c r="I47" s="6">
        <v>2016</v>
      </c>
      <c r="J47" s="6">
        <v>2009</v>
      </c>
      <c r="K47" s="6">
        <v>2009</v>
      </c>
      <c r="L47" s="6">
        <v>2013</v>
      </c>
      <c r="M47" s="6">
        <v>2005</v>
      </c>
      <c r="N47" s="6">
        <v>1996</v>
      </c>
      <c r="O47" s="6">
        <v>2015</v>
      </c>
      <c r="P47" s="6">
        <v>2003</v>
      </c>
      <c r="Q47" s="6">
        <v>2010</v>
      </c>
    </row>
    <row r="48" spans="1:17" s="2" customFormat="1" ht="16" thickBot="1" x14ac:dyDescent="0.4">
      <c r="A48" s="4">
        <f t="shared" si="1"/>
        <v>87180</v>
      </c>
      <c r="B48" s="4">
        <v>3</v>
      </c>
      <c r="C48" s="4" t="s">
        <v>41</v>
      </c>
      <c r="D48" s="4">
        <v>98</v>
      </c>
      <c r="E48" s="9">
        <v>28</v>
      </c>
      <c r="F48" s="9">
        <v>28</v>
      </c>
      <c r="G48" s="9">
        <v>28</v>
      </c>
      <c r="H48" s="9">
        <v>28</v>
      </c>
      <c r="I48" s="9">
        <v>28</v>
      </c>
      <c r="J48" s="9">
        <v>27</v>
      </c>
      <c r="K48" s="9">
        <v>27</v>
      </c>
      <c r="L48" s="9">
        <v>27</v>
      </c>
      <c r="M48" s="9">
        <v>27</v>
      </c>
      <c r="N48" s="9">
        <v>27</v>
      </c>
      <c r="O48" s="9">
        <v>26</v>
      </c>
      <c r="P48" s="9">
        <v>27</v>
      </c>
      <c r="Q48" s="10">
        <v>26</v>
      </c>
    </row>
    <row r="49" spans="1:17" s="2" customFormat="1" ht="16" thickBot="1" x14ac:dyDescent="0.4">
      <c r="A49" s="4">
        <f t="shared" si="1"/>
        <v>87180</v>
      </c>
      <c r="B49" s="4">
        <v>3</v>
      </c>
      <c r="C49" s="11" t="s">
        <v>42</v>
      </c>
      <c r="D49" s="11">
        <v>2</v>
      </c>
      <c r="E49" s="9">
        <v>38.9</v>
      </c>
      <c r="F49" s="9">
        <v>39</v>
      </c>
      <c r="G49" s="9">
        <v>38</v>
      </c>
      <c r="H49" s="9">
        <v>34.799999999999997</v>
      </c>
      <c r="I49" s="9">
        <v>32.6</v>
      </c>
      <c r="J49" s="9">
        <v>29.9</v>
      </c>
      <c r="K49" s="9">
        <v>30.7</v>
      </c>
      <c r="L49" s="9">
        <v>34</v>
      </c>
      <c r="M49" s="9">
        <v>37.5</v>
      </c>
      <c r="N49" s="9">
        <v>37.1</v>
      </c>
      <c r="O49" s="9">
        <v>38.5</v>
      </c>
      <c r="P49" s="9">
        <v>40.1</v>
      </c>
      <c r="Q49" s="10">
        <v>40.1</v>
      </c>
    </row>
    <row r="50" spans="1:17" s="2" customFormat="1" ht="16" thickBot="1" x14ac:dyDescent="0.4">
      <c r="A50" s="4">
        <f t="shared" si="1"/>
        <v>87180</v>
      </c>
      <c r="B50" s="4">
        <v>3</v>
      </c>
      <c r="C50" s="11" t="s">
        <v>43</v>
      </c>
      <c r="D50" s="15">
        <v>15</v>
      </c>
      <c r="E50" s="12">
        <v>34356</v>
      </c>
      <c r="F50" s="12">
        <v>41679</v>
      </c>
      <c r="G50" s="12">
        <v>38423</v>
      </c>
      <c r="H50" s="12">
        <v>38084</v>
      </c>
      <c r="I50" s="12">
        <v>39944</v>
      </c>
      <c r="J50" s="12">
        <v>41073</v>
      </c>
      <c r="K50" s="12">
        <v>38563</v>
      </c>
      <c r="L50" s="12">
        <v>34940</v>
      </c>
      <c r="M50" s="12">
        <v>37887</v>
      </c>
      <c r="N50" s="12">
        <v>41928</v>
      </c>
      <c r="O50" s="12">
        <v>37936</v>
      </c>
      <c r="P50" s="12">
        <v>35050</v>
      </c>
      <c r="Q50" s="13">
        <v>35050</v>
      </c>
    </row>
    <row r="51" spans="1:17" s="2" customFormat="1" ht="16" thickBot="1" x14ac:dyDescent="0.4">
      <c r="A51" s="4">
        <f t="shared" si="1"/>
        <v>87180</v>
      </c>
      <c r="B51" s="4">
        <v>3</v>
      </c>
      <c r="C51" s="11" t="s">
        <v>51</v>
      </c>
      <c r="D51" s="11">
        <v>3</v>
      </c>
      <c r="E51" s="9">
        <v>21.4</v>
      </c>
      <c r="F51" s="9">
        <v>19</v>
      </c>
      <c r="G51" s="9">
        <v>19.5</v>
      </c>
      <c r="H51" s="9">
        <v>13.3</v>
      </c>
      <c r="I51" s="9">
        <v>9.3000000000000007</v>
      </c>
      <c r="J51" s="9">
        <v>7.7</v>
      </c>
      <c r="K51" s="9">
        <v>6.7</v>
      </c>
      <c r="L51" s="9">
        <v>6.8</v>
      </c>
      <c r="M51" s="9">
        <v>8.4</v>
      </c>
      <c r="N51" s="9">
        <v>15.3</v>
      </c>
      <c r="O51" s="9">
        <v>17.8</v>
      </c>
      <c r="P51" s="9">
        <v>20.3</v>
      </c>
      <c r="Q51" s="10">
        <v>6.7</v>
      </c>
    </row>
    <row r="52" spans="1:17" s="2" customFormat="1" ht="16" thickBot="1" x14ac:dyDescent="0.4">
      <c r="A52" s="4">
        <f t="shared" si="1"/>
        <v>87180</v>
      </c>
      <c r="B52" s="4">
        <v>3</v>
      </c>
      <c r="C52" s="11" t="s">
        <v>52</v>
      </c>
      <c r="D52" s="11">
        <v>16</v>
      </c>
      <c r="E52" s="12">
        <v>39832</v>
      </c>
      <c r="F52" s="12">
        <v>38385</v>
      </c>
      <c r="G52" s="12">
        <v>33686</v>
      </c>
      <c r="H52" s="12">
        <v>41027</v>
      </c>
      <c r="I52" s="12">
        <v>39231</v>
      </c>
      <c r="J52" s="12">
        <v>39258</v>
      </c>
      <c r="K52" s="12">
        <v>36719</v>
      </c>
      <c r="L52" s="12">
        <v>41512</v>
      </c>
      <c r="M52" s="12">
        <v>39697</v>
      </c>
      <c r="N52" s="12">
        <v>36436</v>
      </c>
      <c r="O52" s="12">
        <v>39388</v>
      </c>
      <c r="P52" s="12">
        <v>37229</v>
      </c>
      <c r="Q52" s="13">
        <v>36719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87180</v>
      </c>
      <c r="B58" s="4">
        <v>4</v>
      </c>
      <c r="C58" s="4" t="s">
        <v>50</v>
      </c>
      <c r="D58" s="4">
        <v>1</v>
      </c>
      <c r="E58" s="9">
        <v>20.478571428571428</v>
      </c>
      <c r="F58" s="9">
        <v>20.167857142857141</v>
      </c>
      <c r="G58" s="9">
        <v>18.899999999999999</v>
      </c>
      <c r="H58" s="9">
        <v>16.403571428571428</v>
      </c>
      <c r="I58" s="9">
        <v>13.242857142857142</v>
      </c>
      <c r="J58" s="9">
        <v>11.837037037037037</v>
      </c>
      <c r="K58" s="9">
        <v>10.840740740740742</v>
      </c>
      <c r="L58" s="9">
        <v>12.703703703703704</v>
      </c>
      <c r="M58" s="9">
        <v>13.770370370370369</v>
      </c>
      <c r="N58" s="9">
        <v>16.092592592592592</v>
      </c>
      <c r="O58" s="9">
        <v>17.234615384615381</v>
      </c>
      <c r="P58" s="9">
        <v>19.540740740740738</v>
      </c>
      <c r="Q58" s="10">
        <v>15.934388142721476</v>
      </c>
    </row>
    <row r="59" spans="1:17" s="2" customFormat="1" ht="16" thickBot="1" x14ac:dyDescent="0.4">
      <c r="A59" s="4">
        <f t="shared" si="2"/>
        <v>87180</v>
      </c>
      <c r="B59" s="4">
        <v>4</v>
      </c>
      <c r="C59" s="4" t="s">
        <v>37</v>
      </c>
      <c r="D59" s="4">
        <v>19</v>
      </c>
      <c r="E59" s="9">
        <v>21.8</v>
      </c>
      <c r="F59" s="9">
        <v>22.1</v>
      </c>
      <c r="G59" s="9">
        <v>21.5</v>
      </c>
      <c r="H59" s="9">
        <v>19.2</v>
      </c>
      <c r="I59" s="9">
        <v>16.7</v>
      </c>
      <c r="J59" s="9">
        <v>15.6</v>
      </c>
      <c r="K59" s="9">
        <v>14.7</v>
      </c>
      <c r="L59" s="9">
        <v>16.5</v>
      </c>
      <c r="M59" s="9">
        <v>17.2</v>
      </c>
      <c r="N59" s="9">
        <v>18.100000000000001</v>
      </c>
      <c r="O59" s="9">
        <v>20.399999999999999</v>
      </c>
      <c r="P59" s="9">
        <v>22</v>
      </c>
      <c r="Q59" s="10">
        <v>16.774999999999999</v>
      </c>
    </row>
    <row r="60" spans="1:17" s="2" customFormat="1" ht="16" thickBot="1" x14ac:dyDescent="0.4">
      <c r="A60" s="4">
        <f t="shared" si="2"/>
        <v>87180</v>
      </c>
      <c r="B60" s="4">
        <v>4</v>
      </c>
      <c r="C60" s="4" t="s">
        <v>38</v>
      </c>
      <c r="D60" s="4">
        <v>20</v>
      </c>
      <c r="E60" s="6">
        <v>2016</v>
      </c>
      <c r="F60" s="6">
        <v>2012</v>
      </c>
      <c r="G60" s="6">
        <v>2002</v>
      </c>
      <c r="H60" s="6">
        <v>2018</v>
      </c>
      <c r="I60" s="6">
        <v>1994</v>
      </c>
      <c r="J60" s="6">
        <v>2005</v>
      </c>
      <c r="K60" s="6">
        <v>1995</v>
      </c>
      <c r="L60" s="6">
        <v>2015</v>
      </c>
      <c r="M60" s="6">
        <v>2017</v>
      </c>
      <c r="N60" s="6">
        <v>1994</v>
      </c>
      <c r="O60" s="6">
        <v>2009</v>
      </c>
      <c r="P60" s="6">
        <v>1994</v>
      </c>
      <c r="Q60" s="6">
        <v>2015</v>
      </c>
    </row>
    <row r="61" spans="1:17" s="2" customFormat="1" ht="16" thickBot="1" x14ac:dyDescent="0.4">
      <c r="A61" s="4">
        <f t="shared" si="2"/>
        <v>87180</v>
      </c>
      <c r="B61" s="4">
        <v>4</v>
      </c>
      <c r="C61" s="4" t="s">
        <v>39</v>
      </c>
      <c r="D61" s="4">
        <v>17</v>
      </c>
      <c r="E61" s="9">
        <v>18.600000000000001</v>
      </c>
      <c r="F61" s="9">
        <v>18.399999999999999</v>
      </c>
      <c r="G61" s="9">
        <v>16.600000000000001</v>
      </c>
      <c r="H61" s="9">
        <v>14.3</v>
      </c>
      <c r="I61" s="9">
        <v>10.5</v>
      </c>
      <c r="J61" s="9">
        <v>8.1999999999999993</v>
      </c>
      <c r="K61" s="9">
        <v>6.2</v>
      </c>
      <c r="L61" s="9">
        <v>8.6</v>
      </c>
      <c r="M61" s="9">
        <v>10.1</v>
      </c>
      <c r="N61" s="9">
        <v>13.8</v>
      </c>
      <c r="O61" s="9">
        <v>14.9</v>
      </c>
      <c r="P61" s="9">
        <v>17.5</v>
      </c>
      <c r="Q61" s="10">
        <v>14.950000000000001</v>
      </c>
    </row>
    <row r="62" spans="1:17" s="2" customFormat="1" ht="16" thickBot="1" x14ac:dyDescent="0.4">
      <c r="A62" s="4">
        <f t="shared" si="2"/>
        <v>87180</v>
      </c>
      <c r="B62" s="4">
        <v>4</v>
      </c>
      <c r="C62" s="4" t="s">
        <v>40</v>
      </c>
      <c r="D62" s="4">
        <v>18</v>
      </c>
      <c r="E62" s="6">
        <v>2009</v>
      </c>
      <c r="F62" s="6">
        <v>2004</v>
      </c>
      <c r="G62" s="6">
        <v>2013</v>
      </c>
      <c r="H62" s="6">
        <v>1997</v>
      </c>
      <c r="I62" s="6">
        <v>2007</v>
      </c>
      <c r="J62" s="6">
        <v>2016</v>
      </c>
      <c r="K62" s="6">
        <v>2000</v>
      </c>
      <c r="L62" s="6">
        <v>2013</v>
      </c>
      <c r="M62" s="6">
        <v>2005</v>
      </c>
      <c r="N62" s="6">
        <v>2010</v>
      </c>
      <c r="O62" s="6">
        <v>2007</v>
      </c>
      <c r="P62" s="6">
        <v>2003</v>
      </c>
      <c r="Q62" s="6">
        <v>2013</v>
      </c>
    </row>
    <row r="63" spans="1:17" s="2" customFormat="1" ht="16" thickBot="1" x14ac:dyDescent="0.4">
      <c r="A63" s="4">
        <f t="shared" si="2"/>
        <v>87180</v>
      </c>
      <c r="B63" s="4">
        <v>4</v>
      </c>
      <c r="C63" s="4" t="s">
        <v>41</v>
      </c>
      <c r="D63" s="4">
        <v>98</v>
      </c>
      <c r="E63" s="9">
        <v>28</v>
      </c>
      <c r="F63" s="9">
        <v>28</v>
      </c>
      <c r="G63" s="9">
        <v>28</v>
      </c>
      <c r="H63" s="9">
        <v>28</v>
      </c>
      <c r="I63" s="9">
        <v>28</v>
      </c>
      <c r="J63" s="9">
        <v>27</v>
      </c>
      <c r="K63" s="9">
        <v>27</v>
      </c>
      <c r="L63" s="9">
        <v>27</v>
      </c>
      <c r="M63" s="9">
        <v>27</v>
      </c>
      <c r="N63" s="9">
        <v>27</v>
      </c>
      <c r="O63" s="9">
        <v>26</v>
      </c>
      <c r="P63" s="9">
        <v>27</v>
      </c>
      <c r="Q63" s="10">
        <v>26</v>
      </c>
    </row>
    <row r="64" spans="1:17" s="2" customFormat="1" ht="16" thickBot="1" x14ac:dyDescent="0.4">
      <c r="A64" s="4">
        <f t="shared" si="2"/>
        <v>87180</v>
      </c>
      <c r="B64" s="4">
        <v>4</v>
      </c>
      <c r="C64" s="11" t="s">
        <v>42</v>
      </c>
      <c r="D64" s="11">
        <v>2</v>
      </c>
      <c r="E64" s="9">
        <v>28.9</v>
      </c>
      <c r="F64" s="9">
        <v>29.8</v>
      </c>
      <c r="G64" s="9">
        <v>25.4</v>
      </c>
      <c r="H64" s="9">
        <v>24.5</v>
      </c>
      <c r="I64" s="9">
        <v>22.9</v>
      </c>
      <c r="J64" s="9">
        <v>23.2</v>
      </c>
      <c r="K64" s="9">
        <v>22.2</v>
      </c>
      <c r="L64" s="9">
        <v>24.2</v>
      </c>
      <c r="M64" s="9">
        <v>25.5</v>
      </c>
      <c r="N64" s="9">
        <v>25.7</v>
      </c>
      <c r="O64" s="9">
        <v>26.3</v>
      </c>
      <c r="P64" s="9">
        <v>27.5</v>
      </c>
      <c r="Q64" s="10">
        <v>29.8</v>
      </c>
    </row>
    <row r="65" spans="1:17" s="2" customFormat="1" ht="16" thickBot="1" x14ac:dyDescent="0.4">
      <c r="A65" s="4">
        <f t="shared" si="2"/>
        <v>87180</v>
      </c>
      <c r="B65" s="4">
        <v>4</v>
      </c>
      <c r="C65" s="11" t="s">
        <v>43</v>
      </c>
      <c r="D65" s="15">
        <v>15</v>
      </c>
      <c r="E65" s="12">
        <v>38360</v>
      </c>
      <c r="F65" s="12">
        <v>41676</v>
      </c>
      <c r="G65" s="12">
        <v>37325</v>
      </c>
      <c r="H65" s="12">
        <v>38453</v>
      </c>
      <c r="I65" s="12">
        <v>33386</v>
      </c>
      <c r="J65" s="12">
        <v>33762</v>
      </c>
      <c r="K65" s="12">
        <v>34536</v>
      </c>
      <c r="L65" s="12">
        <v>42609</v>
      </c>
      <c r="M65" s="12">
        <v>34597</v>
      </c>
      <c r="N65" s="12">
        <v>33526</v>
      </c>
      <c r="O65" s="12">
        <v>40120</v>
      </c>
      <c r="P65" s="12">
        <v>43100</v>
      </c>
      <c r="Q65" s="13">
        <v>41676</v>
      </c>
    </row>
    <row r="66" spans="1:17" s="2" customFormat="1" ht="16" thickBot="1" x14ac:dyDescent="0.4">
      <c r="A66" s="4">
        <f t="shared" si="2"/>
        <v>87180</v>
      </c>
      <c r="B66" s="4">
        <v>4</v>
      </c>
      <c r="C66" s="11" t="s">
        <v>51</v>
      </c>
      <c r="D66" s="11">
        <v>3</v>
      </c>
      <c r="E66" s="9">
        <v>11</v>
      </c>
      <c r="F66" s="9">
        <v>11.7</v>
      </c>
      <c r="G66" s="9">
        <v>4.5</v>
      </c>
      <c r="H66" s="9">
        <v>3.1</v>
      </c>
      <c r="I66" s="9">
        <v>-0.1</v>
      </c>
      <c r="J66" s="9">
        <v>-1.6</v>
      </c>
      <c r="K66" s="9">
        <v>-2.2000000000000002</v>
      </c>
      <c r="L66" s="9">
        <v>-1.9</v>
      </c>
      <c r="M66" s="9">
        <v>-1.2</v>
      </c>
      <c r="N66" s="9">
        <v>3.3</v>
      </c>
      <c r="O66" s="9">
        <v>6.4</v>
      </c>
      <c r="P66" s="9">
        <v>10.199999999999999</v>
      </c>
      <c r="Q66" s="10">
        <v>-2.2000000000000002</v>
      </c>
    </row>
    <row r="67" spans="1:17" s="2" customFormat="1" ht="16" thickBot="1" x14ac:dyDescent="0.4">
      <c r="A67" s="4">
        <f t="shared" si="2"/>
        <v>87180</v>
      </c>
      <c r="B67" s="4">
        <v>4</v>
      </c>
      <c r="C67" s="11" t="s">
        <v>52</v>
      </c>
      <c r="D67" s="11">
        <v>16</v>
      </c>
      <c r="E67" s="12">
        <v>33619</v>
      </c>
      <c r="F67" s="12">
        <v>35107</v>
      </c>
      <c r="G67" s="12">
        <v>40996</v>
      </c>
      <c r="H67" s="12">
        <v>36267</v>
      </c>
      <c r="I67" s="12">
        <v>39598</v>
      </c>
      <c r="J67" s="12">
        <v>35245</v>
      </c>
      <c r="K67" s="12">
        <v>40374</v>
      </c>
      <c r="L67" s="12">
        <v>36387</v>
      </c>
      <c r="M67" s="12">
        <v>39698</v>
      </c>
      <c r="N67" s="12">
        <v>36437</v>
      </c>
      <c r="O67" s="12">
        <v>36845</v>
      </c>
      <c r="P67" s="12">
        <v>40526</v>
      </c>
      <c r="Q67" s="13">
        <v>40374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87180</v>
      </c>
      <c r="B73" s="4">
        <v>5</v>
      </c>
      <c r="C73" s="4" t="s">
        <v>50</v>
      </c>
      <c r="D73" s="4">
        <v>1</v>
      </c>
      <c r="E73" s="9">
        <v>25.539285714285707</v>
      </c>
      <c r="F73" s="9">
        <v>25.00357142857143</v>
      </c>
      <c r="G73" s="9">
        <v>23.653571428571436</v>
      </c>
      <c r="H73" s="9">
        <v>21.089285714285715</v>
      </c>
      <c r="I73" s="9">
        <v>17.296428571428571</v>
      </c>
      <c r="J73" s="9">
        <v>15.907407407407405</v>
      </c>
      <c r="K73" s="9">
        <v>15.462962962962965</v>
      </c>
      <c r="L73" s="9">
        <v>17.529629629629628</v>
      </c>
      <c r="M73" s="9">
        <v>18.822222222222223</v>
      </c>
      <c r="N73" s="9">
        <v>21.12592592592592</v>
      </c>
      <c r="O73" s="9">
        <v>22.87037037037037</v>
      </c>
      <c r="P73" s="9">
        <v>24.829629629629622</v>
      </c>
      <c r="Q73" s="10">
        <v>20.76085758377425</v>
      </c>
    </row>
    <row r="74" spans="1:17" s="2" customFormat="1" ht="16" thickBot="1" x14ac:dyDescent="0.4">
      <c r="A74" s="4">
        <f t="shared" si="3"/>
        <v>87180</v>
      </c>
      <c r="B74" s="4">
        <v>5</v>
      </c>
      <c r="C74" s="4" t="s">
        <v>37</v>
      </c>
      <c r="D74" s="4">
        <v>19</v>
      </c>
      <c r="E74" s="9">
        <v>27</v>
      </c>
      <c r="F74" s="9">
        <v>26.8</v>
      </c>
      <c r="G74" s="9">
        <v>25.9</v>
      </c>
      <c r="H74" s="9">
        <v>23.8</v>
      </c>
      <c r="I74" s="9">
        <v>19.5</v>
      </c>
      <c r="J74" s="9">
        <v>19.100000000000001</v>
      </c>
      <c r="K74" s="9">
        <v>19</v>
      </c>
      <c r="L74" s="9">
        <v>20.399999999999999</v>
      </c>
      <c r="M74" s="9">
        <v>21.2</v>
      </c>
      <c r="N74" s="9">
        <v>23.1</v>
      </c>
      <c r="O74" s="9">
        <v>25.5</v>
      </c>
      <c r="P74" s="9">
        <v>27.1</v>
      </c>
      <c r="Q74" s="10">
        <v>21.666666666666671</v>
      </c>
    </row>
    <row r="75" spans="1:17" s="2" customFormat="1" ht="16" thickBot="1" x14ac:dyDescent="0.4">
      <c r="A75" s="4">
        <f t="shared" si="3"/>
        <v>87180</v>
      </c>
      <c r="B75" s="4">
        <v>5</v>
      </c>
      <c r="C75" s="4" t="s">
        <v>38</v>
      </c>
      <c r="D75" s="4">
        <v>20</v>
      </c>
      <c r="E75" s="6">
        <v>2006</v>
      </c>
      <c r="F75" s="6">
        <v>2012</v>
      </c>
      <c r="G75" s="6">
        <v>1999</v>
      </c>
      <c r="H75" s="6">
        <v>2018</v>
      </c>
      <c r="I75" s="6">
        <v>2002</v>
      </c>
      <c r="J75" s="6">
        <v>2003</v>
      </c>
      <c r="K75" s="6">
        <v>2006</v>
      </c>
      <c r="L75" s="6">
        <v>2001</v>
      </c>
      <c r="M75" s="6">
        <v>2017</v>
      </c>
      <c r="N75" s="6">
        <v>2003</v>
      </c>
      <c r="O75" s="6">
        <v>1995</v>
      </c>
      <c r="P75" s="6">
        <v>1995</v>
      </c>
      <c r="Q75" s="6">
        <v>1991</v>
      </c>
    </row>
    <row r="76" spans="1:17" s="2" customFormat="1" ht="16" thickBot="1" x14ac:dyDescent="0.4">
      <c r="A76" s="4">
        <f t="shared" si="3"/>
        <v>87180</v>
      </c>
      <c r="B76" s="4">
        <v>5</v>
      </c>
      <c r="C76" s="4" t="s">
        <v>39</v>
      </c>
      <c r="D76" s="4">
        <v>17</v>
      </c>
      <c r="E76" s="9">
        <v>23.9</v>
      </c>
      <c r="F76" s="9">
        <v>23.3</v>
      </c>
      <c r="G76" s="9">
        <v>20.7</v>
      </c>
      <c r="H76" s="9">
        <v>19.2</v>
      </c>
      <c r="I76" s="9">
        <v>14.3</v>
      </c>
      <c r="J76" s="9">
        <v>12.5</v>
      </c>
      <c r="K76" s="9">
        <v>12.1</v>
      </c>
      <c r="L76" s="9">
        <v>13.6</v>
      </c>
      <c r="M76" s="9">
        <v>15.7</v>
      </c>
      <c r="N76" s="9">
        <v>19.3</v>
      </c>
      <c r="O76" s="9">
        <v>21</v>
      </c>
      <c r="P76" s="9">
        <v>22.9</v>
      </c>
      <c r="Q76" s="10">
        <v>19.725000000000001</v>
      </c>
    </row>
    <row r="77" spans="1:17" s="2" customFormat="1" ht="16" thickBot="1" x14ac:dyDescent="0.4">
      <c r="A77" s="4">
        <f t="shared" si="3"/>
        <v>87180</v>
      </c>
      <c r="B77" s="4">
        <v>5</v>
      </c>
      <c r="C77" s="4" t="s">
        <v>40</v>
      </c>
      <c r="D77" s="4">
        <v>18</v>
      </c>
      <c r="E77" s="6">
        <v>2018</v>
      </c>
      <c r="F77" s="6">
        <v>1994</v>
      </c>
      <c r="G77" s="6">
        <v>2013</v>
      </c>
      <c r="H77" s="6">
        <v>2017</v>
      </c>
      <c r="I77" s="6">
        <v>2007</v>
      </c>
      <c r="J77" s="6">
        <v>2016</v>
      </c>
      <c r="K77" s="6">
        <v>2009</v>
      </c>
      <c r="L77" s="6">
        <v>2013</v>
      </c>
      <c r="M77" s="6">
        <v>2005</v>
      </c>
      <c r="N77" s="6">
        <v>2010</v>
      </c>
      <c r="O77" s="6">
        <v>2007</v>
      </c>
      <c r="P77" s="6">
        <v>2015</v>
      </c>
      <c r="Q77" s="6">
        <v>2013</v>
      </c>
    </row>
    <row r="78" spans="1:17" s="2" customFormat="1" ht="16" thickBot="1" x14ac:dyDescent="0.4">
      <c r="A78" s="4">
        <f t="shared" si="3"/>
        <v>87180</v>
      </c>
      <c r="B78" s="4">
        <v>5</v>
      </c>
      <c r="C78" s="4" t="s">
        <v>41</v>
      </c>
      <c r="D78" s="4">
        <v>98</v>
      </c>
      <c r="E78" s="9">
        <v>28</v>
      </c>
      <c r="F78" s="9">
        <v>28</v>
      </c>
      <c r="G78" s="9">
        <v>28</v>
      </c>
      <c r="H78" s="9">
        <v>28</v>
      </c>
      <c r="I78" s="9">
        <v>28</v>
      </c>
      <c r="J78" s="9">
        <v>27</v>
      </c>
      <c r="K78" s="9">
        <v>27</v>
      </c>
      <c r="L78" s="9">
        <v>27</v>
      </c>
      <c r="M78" s="9">
        <v>27</v>
      </c>
      <c r="N78" s="9">
        <v>27</v>
      </c>
      <c r="O78" s="9">
        <v>27</v>
      </c>
      <c r="P78" s="9">
        <v>27</v>
      </c>
      <c r="Q78" s="10">
        <v>27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87180</v>
      </c>
      <c r="B84" s="4">
        <v>6</v>
      </c>
      <c r="C84" s="4" t="s">
        <v>50</v>
      </c>
      <c r="D84" s="4">
        <v>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10"/>
    </row>
    <row r="85" spans="1:17" s="2" customFormat="1" ht="16" thickBot="1" x14ac:dyDescent="0.4">
      <c r="A85" s="4">
        <f t="shared" si="4"/>
        <v>87180</v>
      </c>
      <c r="B85" s="4">
        <v>6</v>
      </c>
      <c r="C85" s="4" t="s">
        <v>37</v>
      </c>
      <c r="D85" s="4">
        <v>19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10"/>
    </row>
    <row r="86" spans="1:17" s="2" customFormat="1" ht="16" thickBot="1" x14ac:dyDescent="0.4">
      <c r="A86" s="4">
        <f t="shared" si="4"/>
        <v>87180</v>
      </c>
      <c r="B86" s="4">
        <v>6</v>
      </c>
      <c r="C86" s="4" t="s">
        <v>38</v>
      </c>
      <c r="D86" s="4">
        <v>20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</row>
    <row r="87" spans="1:17" s="2" customFormat="1" ht="16" thickBot="1" x14ac:dyDescent="0.4">
      <c r="A87" s="4">
        <f t="shared" si="4"/>
        <v>87180</v>
      </c>
      <c r="B87" s="4">
        <v>6</v>
      </c>
      <c r="C87" s="4" t="s">
        <v>39</v>
      </c>
      <c r="D87" s="4">
        <v>17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10"/>
    </row>
    <row r="88" spans="1:17" s="2" customFormat="1" ht="16" thickBot="1" x14ac:dyDescent="0.4">
      <c r="A88" s="4">
        <f t="shared" si="4"/>
        <v>87180</v>
      </c>
      <c r="B88" s="4">
        <v>6</v>
      </c>
      <c r="C88" s="4" t="s">
        <v>40</v>
      </c>
      <c r="D88" s="4">
        <v>18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</row>
    <row r="89" spans="1:17" s="2" customFormat="1" ht="16" thickBot="1" x14ac:dyDescent="0.4">
      <c r="A89" s="4">
        <f t="shared" si="4"/>
        <v>87180</v>
      </c>
      <c r="B89" s="4">
        <v>6</v>
      </c>
      <c r="C89" s="4" t="s">
        <v>41</v>
      </c>
      <c r="D89" s="4">
        <v>98</v>
      </c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10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87180</v>
      </c>
      <c r="B95" s="4">
        <v>7</v>
      </c>
      <c r="C95" s="4" t="s">
        <v>50</v>
      </c>
      <c r="D95" s="4">
        <v>1</v>
      </c>
      <c r="E95" s="9">
        <v>24.207142857142856</v>
      </c>
      <c r="F95" s="9">
        <v>24.178571428571427</v>
      </c>
      <c r="G95" s="9">
        <v>22.75714285714286</v>
      </c>
      <c r="H95" s="9">
        <v>20.221428571428572</v>
      </c>
      <c r="I95" s="9">
        <v>16.649999999999999</v>
      </c>
      <c r="J95" s="9">
        <v>15.388888888888889</v>
      </c>
      <c r="K95" s="9">
        <v>14.007407407407404</v>
      </c>
      <c r="L95" s="9">
        <v>14.488888888888891</v>
      </c>
      <c r="M95" s="9">
        <v>15.992592592592597</v>
      </c>
      <c r="N95" s="9">
        <v>19.24074074074074</v>
      </c>
      <c r="O95" s="9">
        <v>20.014814814814819</v>
      </c>
      <c r="P95" s="9">
        <v>22.840740740740742</v>
      </c>
      <c r="Q95" s="10">
        <v>19.165696649029982</v>
      </c>
    </row>
    <row r="96" spans="1:17" s="2" customFormat="1" ht="16" thickBot="1" x14ac:dyDescent="0.4">
      <c r="A96" s="4">
        <f t="shared" si="5"/>
        <v>87180</v>
      </c>
      <c r="B96" s="4">
        <v>7</v>
      </c>
      <c r="C96" s="4" t="s">
        <v>37</v>
      </c>
      <c r="D96" s="4">
        <v>19</v>
      </c>
      <c r="E96" s="9">
        <v>28</v>
      </c>
      <c r="F96" s="9">
        <v>27.4</v>
      </c>
      <c r="G96" s="9">
        <v>26</v>
      </c>
      <c r="H96" s="9">
        <v>23.6</v>
      </c>
      <c r="I96" s="9">
        <v>20.3</v>
      </c>
      <c r="J96" s="9">
        <v>18</v>
      </c>
      <c r="K96" s="9">
        <v>16.899999999999999</v>
      </c>
      <c r="L96" s="9">
        <v>17.8</v>
      </c>
      <c r="M96" s="9">
        <v>19.5</v>
      </c>
      <c r="N96" s="9">
        <v>22.3</v>
      </c>
      <c r="O96" s="9">
        <v>25.6</v>
      </c>
      <c r="P96" s="9">
        <v>26.7</v>
      </c>
      <c r="Q96" s="10">
        <v>20.574999999999999</v>
      </c>
    </row>
    <row r="97" spans="1:17" s="2" customFormat="1" ht="16" thickBot="1" x14ac:dyDescent="0.4">
      <c r="A97" s="4">
        <f t="shared" si="5"/>
        <v>87180</v>
      </c>
      <c r="B97" s="4">
        <v>7</v>
      </c>
      <c r="C97" s="4" t="s">
        <v>38</v>
      </c>
      <c r="D97" s="4">
        <v>20</v>
      </c>
      <c r="E97" s="6">
        <v>2014</v>
      </c>
      <c r="F97" s="6">
        <v>2016</v>
      </c>
      <c r="G97" s="6">
        <v>2002</v>
      </c>
      <c r="H97" s="6">
        <v>2001</v>
      </c>
      <c r="I97" s="6">
        <v>1994</v>
      </c>
      <c r="J97" s="6">
        <v>2005</v>
      </c>
      <c r="K97" s="6">
        <v>1998</v>
      </c>
      <c r="L97" s="6">
        <v>2012</v>
      </c>
      <c r="M97" s="6">
        <v>2017</v>
      </c>
      <c r="N97" s="6">
        <v>2000</v>
      </c>
      <c r="O97" s="6">
        <v>2009</v>
      </c>
      <c r="P97" s="6">
        <v>2012</v>
      </c>
      <c r="Q97" s="6">
        <v>2014</v>
      </c>
    </row>
    <row r="98" spans="1:17" s="2" customFormat="1" ht="16" thickBot="1" x14ac:dyDescent="0.4">
      <c r="A98" s="4">
        <f t="shared" si="5"/>
        <v>87180</v>
      </c>
      <c r="B98" s="4">
        <v>7</v>
      </c>
      <c r="C98" s="4" t="s">
        <v>39</v>
      </c>
      <c r="D98" s="4">
        <v>17</v>
      </c>
      <c r="E98" s="9">
        <v>19.600000000000001</v>
      </c>
      <c r="F98" s="9">
        <v>18.5</v>
      </c>
      <c r="G98" s="9">
        <v>18.3</v>
      </c>
      <c r="H98" s="9">
        <v>17.600000000000001</v>
      </c>
      <c r="I98" s="9">
        <v>13.4</v>
      </c>
      <c r="J98" s="9">
        <v>11.7</v>
      </c>
      <c r="K98" s="9">
        <v>11.5</v>
      </c>
      <c r="L98" s="9">
        <v>10.5</v>
      </c>
      <c r="M98" s="9">
        <v>12.6</v>
      </c>
      <c r="N98" s="9">
        <v>14.8</v>
      </c>
      <c r="O98" s="9">
        <v>16.600000000000001</v>
      </c>
      <c r="P98" s="9">
        <v>19</v>
      </c>
      <c r="Q98" s="10">
        <v>16.599999999999998</v>
      </c>
    </row>
    <row r="99" spans="1:17" s="2" customFormat="1" ht="16" thickBot="1" x14ac:dyDescent="0.4">
      <c r="A99" s="4">
        <f t="shared" si="5"/>
        <v>87180</v>
      </c>
      <c r="B99" s="4">
        <v>7</v>
      </c>
      <c r="C99" s="4" t="s">
        <v>40</v>
      </c>
      <c r="D99" s="4">
        <v>18</v>
      </c>
      <c r="E99" s="6">
        <v>2002</v>
      </c>
      <c r="F99" s="6">
        <v>2004</v>
      </c>
      <c r="G99" s="6">
        <v>2004</v>
      </c>
      <c r="H99" s="6">
        <v>2003</v>
      </c>
      <c r="I99" s="6">
        <v>2006</v>
      </c>
      <c r="J99" s="6">
        <v>2016</v>
      </c>
      <c r="K99" s="6">
        <v>2007</v>
      </c>
      <c r="L99" s="6">
        <v>2003</v>
      </c>
      <c r="M99" s="6">
        <v>2005</v>
      </c>
      <c r="N99" s="6">
        <v>2004</v>
      </c>
      <c r="O99" s="6">
        <v>1999</v>
      </c>
      <c r="P99" s="6">
        <v>1995</v>
      </c>
      <c r="Q99" s="6">
        <v>2004</v>
      </c>
    </row>
    <row r="100" spans="1:17" s="2" customFormat="1" ht="16" thickBot="1" x14ac:dyDescent="0.4">
      <c r="A100" s="4">
        <f t="shared" si="5"/>
        <v>87180</v>
      </c>
      <c r="B100" s="4">
        <v>7</v>
      </c>
      <c r="C100" s="4" t="s">
        <v>41</v>
      </c>
      <c r="D100" s="4">
        <v>98</v>
      </c>
      <c r="E100" s="9">
        <v>28</v>
      </c>
      <c r="F100" s="9">
        <v>28</v>
      </c>
      <c r="G100" s="9">
        <v>28</v>
      </c>
      <c r="H100" s="9">
        <v>28</v>
      </c>
      <c r="I100" s="9">
        <v>28</v>
      </c>
      <c r="J100" s="9">
        <v>27</v>
      </c>
      <c r="K100" s="9">
        <v>27</v>
      </c>
      <c r="L100" s="9">
        <v>27</v>
      </c>
      <c r="M100" s="9">
        <v>27</v>
      </c>
      <c r="N100" s="9">
        <v>27</v>
      </c>
      <c r="O100" s="9">
        <v>27</v>
      </c>
      <c r="P100" s="9">
        <v>27</v>
      </c>
      <c r="Q100" s="10">
        <v>27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87180</v>
      </c>
      <c r="B106" s="11">
        <v>8</v>
      </c>
      <c r="C106" s="11" t="s">
        <v>36</v>
      </c>
      <c r="D106" s="11">
        <v>4</v>
      </c>
      <c r="E106" s="10">
        <v>268.2607142857143</v>
      </c>
      <c r="F106" s="10">
        <v>216.63703703703703</v>
      </c>
      <c r="G106" s="10">
        <v>223.19999999999996</v>
      </c>
      <c r="H106" s="10">
        <v>197.14285714285714</v>
      </c>
      <c r="I106" s="10">
        <v>178.91428571428574</v>
      </c>
      <c r="J106" s="10">
        <v>150.11111111111114</v>
      </c>
      <c r="K106" s="10">
        <v>177.27407407407406</v>
      </c>
      <c r="L106" s="10">
        <v>189.69615384615386</v>
      </c>
      <c r="M106" s="10">
        <v>178.26923076923077</v>
      </c>
      <c r="N106" s="10">
        <v>203.10740740740741</v>
      </c>
      <c r="O106" s="10">
        <v>252.22222222222214</v>
      </c>
      <c r="P106" s="10">
        <v>262.00740740740741</v>
      </c>
      <c r="Q106" s="10">
        <v>2498.0702626848461</v>
      </c>
    </row>
    <row r="107" spans="1:17" s="2" customFormat="1" ht="16" thickBot="1" x14ac:dyDescent="0.4">
      <c r="A107" s="4">
        <f>$A$10</f>
        <v>87180</v>
      </c>
      <c r="B107" s="4">
        <v>8</v>
      </c>
      <c r="C107" s="4" t="s">
        <v>41</v>
      </c>
      <c r="D107" s="4">
        <v>98</v>
      </c>
      <c r="E107" s="9">
        <v>28</v>
      </c>
      <c r="F107" s="9">
        <v>27</v>
      </c>
      <c r="G107" s="9">
        <v>28</v>
      </c>
      <c r="H107" s="9">
        <v>28</v>
      </c>
      <c r="I107" s="9">
        <v>28</v>
      </c>
      <c r="J107" s="9">
        <v>27</v>
      </c>
      <c r="K107" s="9">
        <v>27</v>
      </c>
      <c r="L107" s="9">
        <v>26</v>
      </c>
      <c r="M107" s="9">
        <v>26</v>
      </c>
      <c r="N107" s="9">
        <v>27</v>
      </c>
      <c r="O107" s="9">
        <v>27</v>
      </c>
      <c r="P107" s="9">
        <v>27</v>
      </c>
      <c r="Q107" s="10">
        <v>24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87180</v>
      </c>
      <c r="B117" s="4">
        <v>30</v>
      </c>
      <c r="C117" s="4" t="s">
        <v>50</v>
      </c>
      <c r="D117" s="4">
        <v>1</v>
      </c>
      <c r="E117" s="9">
        <v>3.9928571428571424</v>
      </c>
      <c r="F117" s="9">
        <v>4.1178571428571429</v>
      </c>
      <c r="G117" s="9">
        <v>3.9142857142857141</v>
      </c>
      <c r="H117" s="9">
        <v>3.8607142857142853</v>
      </c>
      <c r="I117" s="9">
        <v>4.174074074074074</v>
      </c>
      <c r="J117" s="9">
        <v>4.503703703703704</v>
      </c>
      <c r="K117" s="9">
        <v>3.9629629629629637</v>
      </c>
      <c r="L117" s="9">
        <v>3.837037037037037</v>
      </c>
      <c r="M117" s="9">
        <v>4.2370370370370374</v>
      </c>
      <c r="N117" s="9">
        <v>4.4777777777777779</v>
      </c>
      <c r="O117" s="9">
        <v>3.7296296296296303</v>
      </c>
      <c r="P117" s="9">
        <v>3.9962962962962973</v>
      </c>
      <c r="Q117" s="10">
        <v>4.0670194003527333</v>
      </c>
    </row>
    <row r="118" spans="1:17" s="2" customFormat="1" ht="16" thickBot="1" x14ac:dyDescent="0.4">
      <c r="A118" s="4">
        <f t="shared" si="6"/>
        <v>87180</v>
      </c>
      <c r="B118" s="4">
        <v>30</v>
      </c>
      <c r="C118" s="4" t="s">
        <v>37</v>
      </c>
      <c r="D118" s="4">
        <v>19</v>
      </c>
      <c r="E118" s="9">
        <v>5.5</v>
      </c>
      <c r="F118" s="9">
        <v>5.7</v>
      </c>
      <c r="G118" s="9">
        <v>5.2</v>
      </c>
      <c r="H118" s="9">
        <v>5.3</v>
      </c>
      <c r="I118" s="9">
        <v>5.7</v>
      </c>
      <c r="J118" s="9">
        <v>5.6</v>
      </c>
      <c r="K118" s="9">
        <v>5.4</v>
      </c>
      <c r="L118" s="9">
        <v>5.6</v>
      </c>
      <c r="M118" s="9">
        <v>5.6</v>
      </c>
      <c r="N118" s="9">
        <v>6.1</v>
      </c>
      <c r="O118" s="9">
        <v>5.2</v>
      </c>
      <c r="P118" s="9">
        <v>5.2</v>
      </c>
      <c r="Q118" s="10">
        <v>4.5249999999999995</v>
      </c>
    </row>
    <row r="119" spans="1:17" s="2" customFormat="1" ht="16" thickBot="1" x14ac:dyDescent="0.4">
      <c r="A119" s="4">
        <f t="shared" si="6"/>
        <v>87180</v>
      </c>
      <c r="B119" s="4">
        <v>30</v>
      </c>
      <c r="C119" s="4" t="s">
        <v>38</v>
      </c>
      <c r="D119" s="4">
        <v>20</v>
      </c>
      <c r="E119" s="6">
        <v>2001</v>
      </c>
      <c r="F119" s="6">
        <v>1994</v>
      </c>
      <c r="G119" s="6">
        <v>1998</v>
      </c>
      <c r="H119" s="6">
        <v>2005</v>
      </c>
      <c r="I119" s="6">
        <v>2017</v>
      </c>
      <c r="J119" s="6">
        <v>2000</v>
      </c>
      <c r="K119" s="6">
        <v>2015</v>
      </c>
      <c r="L119" s="6">
        <v>1998</v>
      </c>
      <c r="M119" s="6">
        <v>2001</v>
      </c>
      <c r="N119" s="6">
        <v>2002</v>
      </c>
      <c r="O119" s="6">
        <v>2009</v>
      </c>
      <c r="P119" s="6">
        <v>2015</v>
      </c>
      <c r="Q119" s="6">
        <v>1998</v>
      </c>
    </row>
    <row r="120" spans="1:17" s="2" customFormat="1" ht="16" thickBot="1" x14ac:dyDescent="0.4">
      <c r="A120" s="4">
        <f t="shared" si="6"/>
        <v>87180</v>
      </c>
      <c r="B120" s="4">
        <v>30</v>
      </c>
      <c r="C120" s="4" t="s">
        <v>39</v>
      </c>
      <c r="D120" s="4">
        <v>17</v>
      </c>
      <c r="E120" s="9">
        <v>2.7</v>
      </c>
      <c r="F120" s="9">
        <v>2.8</v>
      </c>
      <c r="G120" s="9">
        <v>2.2000000000000002</v>
      </c>
      <c r="H120" s="9">
        <v>1.8</v>
      </c>
      <c r="I120" s="9">
        <v>2.7</v>
      </c>
      <c r="J120" s="9">
        <v>3.4</v>
      </c>
      <c r="K120" s="9">
        <v>2.2000000000000002</v>
      </c>
      <c r="L120" s="9">
        <v>2.4</v>
      </c>
      <c r="M120" s="9">
        <v>2.9</v>
      </c>
      <c r="N120" s="9">
        <v>2.9</v>
      </c>
      <c r="O120" s="9">
        <v>2.6</v>
      </c>
      <c r="P120" s="9">
        <v>2.8</v>
      </c>
      <c r="Q120" s="10">
        <v>3.6833333333333336</v>
      </c>
    </row>
    <row r="121" spans="1:17" s="2" customFormat="1" ht="16" thickBot="1" x14ac:dyDescent="0.4">
      <c r="A121" s="4">
        <f t="shared" si="6"/>
        <v>87180</v>
      </c>
      <c r="B121" s="4">
        <v>30</v>
      </c>
      <c r="C121" s="4" t="s">
        <v>40</v>
      </c>
      <c r="D121" s="4">
        <v>18</v>
      </c>
      <c r="E121" s="6">
        <v>2013</v>
      </c>
      <c r="F121" s="6">
        <v>1991</v>
      </c>
      <c r="G121" s="6">
        <v>2012</v>
      </c>
      <c r="H121" s="6">
        <v>2009</v>
      </c>
      <c r="I121" s="6">
        <v>2006</v>
      </c>
      <c r="J121" s="6">
        <v>1996</v>
      </c>
      <c r="K121" s="6">
        <v>2017</v>
      </c>
      <c r="L121" s="6">
        <v>2014</v>
      </c>
      <c r="M121" s="6">
        <v>2016</v>
      </c>
      <c r="N121" s="6">
        <v>2004</v>
      </c>
      <c r="O121" s="6">
        <v>2010</v>
      </c>
      <c r="P121" s="6">
        <v>2011</v>
      </c>
      <c r="Q121" s="6">
        <v>2012</v>
      </c>
    </row>
    <row r="122" spans="1:17" s="2" customFormat="1" ht="16" thickBot="1" x14ac:dyDescent="0.4">
      <c r="A122" s="4">
        <f t="shared" si="6"/>
        <v>87180</v>
      </c>
      <c r="B122" s="4">
        <v>30</v>
      </c>
      <c r="C122" s="4" t="s">
        <v>41</v>
      </c>
      <c r="D122" s="4">
        <v>98</v>
      </c>
      <c r="E122" s="9">
        <v>28</v>
      </c>
      <c r="F122" s="9">
        <v>28</v>
      </c>
      <c r="G122" s="9">
        <v>28</v>
      </c>
      <c r="H122" s="9">
        <v>28</v>
      </c>
      <c r="I122" s="9">
        <v>27</v>
      </c>
      <c r="J122" s="9">
        <v>27</v>
      </c>
      <c r="K122" s="9">
        <v>27</v>
      </c>
      <c r="L122" s="9">
        <v>27</v>
      </c>
      <c r="M122" s="9">
        <v>27</v>
      </c>
      <c r="N122" s="9">
        <v>27</v>
      </c>
      <c r="O122" s="9">
        <v>27</v>
      </c>
      <c r="P122" s="9">
        <v>27</v>
      </c>
      <c r="Q122" s="10">
        <v>26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87180</v>
      </c>
      <c r="B128" s="4">
        <v>38</v>
      </c>
      <c r="C128" s="4" t="s">
        <v>50</v>
      </c>
      <c r="D128" s="4">
        <v>1</v>
      </c>
      <c r="E128" s="9">
        <v>74.357142857142861</v>
      </c>
      <c r="F128" s="9">
        <v>77.035714285714292</v>
      </c>
      <c r="G128" s="9">
        <v>77.857142857142861</v>
      </c>
      <c r="H128" s="9">
        <v>79.142857142857139</v>
      </c>
      <c r="I128" s="9">
        <v>81.714285714285708</v>
      </c>
      <c r="J128" s="9">
        <v>81.481481481481481</v>
      </c>
      <c r="K128" s="9">
        <v>77.81481481481481</v>
      </c>
      <c r="L128" s="9">
        <v>71.296296296296291</v>
      </c>
      <c r="M128" s="9">
        <v>72.962962962962962</v>
      </c>
      <c r="N128" s="9">
        <v>75.296296296296291</v>
      </c>
      <c r="O128" s="9">
        <v>71.703703703703709</v>
      </c>
      <c r="P128" s="9">
        <v>72.740740740740748</v>
      </c>
      <c r="Q128" s="10">
        <v>76.116953262786595</v>
      </c>
    </row>
    <row r="129" spans="1:17" s="2" customFormat="1" ht="16" thickBot="1" x14ac:dyDescent="0.4">
      <c r="A129" s="4">
        <f t="shared" si="7"/>
        <v>87180</v>
      </c>
      <c r="B129" s="4">
        <v>38</v>
      </c>
      <c r="C129" s="4" t="s">
        <v>37</v>
      </c>
      <c r="D129" s="4">
        <v>19</v>
      </c>
      <c r="E129" s="9">
        <v>85</v>
      </c>
      <c r="F129" s="9">
        <v>88</v>
      </c>
      <c r="G129" s="9">
        <v>89</v>
      </c>
      <c r="H129" s="9">
        <v>87</v>
      </c>
      <c r="I129" s="9">
        <v>94</v>
      </c>
      <c r="J129" s="9">
        <v>92</v>
      </c>
      <c r="K129" s="9">
        <v>89</v>
      </c>
      <c r="L129" s="9">
        <v>88</v>
      </c>
      <c r="M129" s="9">
        <v>85</v>
      </c>
      <c r="N129" s="9">
        <v>84</v>
      </c>
      <c r="O129" s="9">
        <v>86</v>
      </c>
      <c r="P129" s="9">
        <v>87</v>
      </c>
      <c r="Q129" s="10">
        <v>82.5</v>
      </c>
    </row>
    <row r="130" spans="1:17" s="2" customFormat="1" ht="16" thickBot="1" x14ac:dyDescent="0.4">
      <c r="A130" s="4">
        <f t="shared" si="7"/>
        <v>87180</v>
      </c>
      <c r="B130" s="4">
        <v>38</v>
      </c>
      <c r="C130" s="4" t="s">
        <v>38</v>
      </c>
      <c r="D130" s="4">
        <v>20</v>
      </c>
      <c r="E130" s="6">
        <v>2014</v>
      </c>
      <c r="F130" s="6">
        <v>1998</v>
      </c>
      <c r="G130" s="6">
        <v>2013</v>
      </c>
      <c r="H130" s="6">
        <v>1998</v>
      </c>
      <c r="I130" s="6">
        <v>2017</v>
      </c>
      <c r="J130" s="6">
        <v>2013</v>
      </c>
      <c r="K130" s="6">
        <v>2015</v>
      </c>
      <c r="L130" s="6">
        <v>1998</v>
      </c>
      <c r="M130" s="6">
        <v>2009</v>
      </c>
      <c r="N130" s="6">
        <v>2008</v>
      </c>
      <c r="O130" s="6">
        <v>2009</v>
      </c>
      <c r="P130" s="6">
        <v>2015</v>
      </c>
      <c r="Q130" s="6">
        <v>2013</v>
      </c>
    </row>
    <row r="131" spans="1:17" s="2" customFormat="1" ht="16" thickBot="1" x14ac:dyDescent="0.4">
      <c r="A131" s="4">
        <f t="shared" si="7"/>
        <v>87180</v>
      </c>
      <c r="B131" s="4">
        <v>38</v>
      </c>
      <c r="C131" s="4" t="s">
        <v>39</v>
      </c>
      <c r="D131" s="4">
        <v>17</v>
      </c>
      <c r="E131" s="9">
        <v>61</v>
      </c>
      <c r="F131" s="9">
        <v>59</v>
      </c>
      <c r="G131" s="9">
        <v>58</v>
      </c>
      <c r="H131" s="9">
        <v>68</v>
      </c>
      <c r="I131" s="9">
        <v>69</v>
      </c>
      <c r="J131" s="9">
        <v>73</v>
      </c>
      <c r="K131" s="9">
        <v>65</v>
      </c>
      <c r="L131" s="9">
        <v>59</v>
      </c>
      <c r="M131" s="9">
        <v>59</v>
      </c>
      <c r="N131" s="9">
        <v>58</v>
      </c>
      <c r="O131" s="9">
        <v>59</v>
      </c>
      <c r="P131" s="9">
        <v>56</v>
      </c>
      <c r="Q131" s="10">
        <v>65.166666666666671</v>
      </c>
    </row>
    <row r="132" spans="1:17" s="2" customFormat="1" ht="16" thickBot="1" x14ac:dyDescent="0.4">
      <c r="A132" s="4">
        <f t="shared" si="7"/>
        <v>87180</v>
      </c>
      <c r="B132" s="4">
        <v>38</v>
      </c>
      <c r="C132" s="4" t="s">
        <v>40</v>
      </c>
      <c r="D132" s="4">
        <v>18</v>
      </c>
      <c r="E132" s="6">
        <v>2002</v>
      </c>
      <c r="F132" s="6">
        <v>1991</v>
      </c>
      <c r="G132" s="6">
        <v>2004</v>
      </c>
      <c r="H132" s="6">
        <v>2004</v>
      </c>
      <c r="I132" s="6">
        <v>2003</v>
      </c>
      <c r="J132" s="6">
        <v>2004</v>
      </c>
      <c r="K132" s="6">
        <v>2004</v>
      </c>
      <c r="L132" s="6">
        <v>2003</v>
      </c>
      <c r="M132" s="6">
        <v>2003</v>
      </c>
      <c r="N132" s="6">
        <v>2004</v>
      </c>
      <c r="O132" s="6">
        <v>1995</v>
      </c>
      <c r="P132" s="6">
        <v>1995</v>
      </c>
      <c r="Q132" s="6">
        <v>2004</v>
      </c>
    </row>
    <row r="133" spans="1:17" s="2" customFormat="1" ht="16" thickBot="1" x14ac:dyDescent="0.4">
      <c r="A133" s="4">
        <f t="shared" si="7"/>
        <v>87180</v>
      </c>
      <c r="B133" s="4">
        <v>38</v>
      </c>
      <c r="C133" s="4" t="s">
        <v>41</v>
      </c>
      <c r="D133" s="4">
        <v>98</v>
      </c>
      <c r="E133" s="9">
        <v>28</v>
      </c>
      <c r="F133" s="9">
        <v>28</v>
      </c>
      <c r="G133" s="9">
        <v>28</v>
      </c>
      <c r="H133" s="9">
        <v>28</v>
      </c>
      <c r="I133" s="9">
        <v>28</v>
      </c>
      <c r="J133" s="9">
        <v>27</v>
      </c>
      <c r="K133" s="9">
        <v>27</v>
      </c>
      <c r="L133" s="9">
        <v>27</v>
      </c>
      <c r="M133" s="9">
        <v>27</v>
      </c>
      <c r="N133" s="9">
        <v>27</v>
      </c>
      <c r="O133" s="9">
        <v>27</v>
      </c>
      <c r="P133" s="9">
        <v>27</v>
      </c>
      <c r="Q133" s="10">
        <v>27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87180</v>
      </c>
      <c r="B139" s="4">
        <v>39</v>
      </c>
      <c r="C139" s="4" t="s">
        <v>50</v>
      </c>
      <c r="D139" s="4">
        <v>1</v>
      </c>
      <c r="E139" s="9">
        <v>20.232142857142858</v>
      </c>
      <c r="F139" s="9">
        <v>20.214285714285715</v>
      </c>
      <c r="G139" s="9">
        <v>19.228571428571428</v>
      </c>
      <c r="H139" s="9">
        <v>17.153571428571428</v>
      </c>
      <c r="I139" s="9">
        <v>14.042857142857143</v>
      </c>
      <c r="J139" s="9">
        <v>12.703703703703704</v>
      </c>
      <c r="K139" s="9">
        <v>11.129629629629628</v>
      </c>
      <c r="L139" s="9">
        <v>11.759259259259261</v>
      </c>
      <c r="M139" s="9">
        <v>13.288888888888888</v>
      </c>
      <c r="N139" s="9">
        <v>16.374074074074073</v>
      </c>
      <c r="O139" s="9">
        <v>16.981481481481481</v>
      </c>
      <c r="P139" s="9">
        <v>19.218518518518515</v>
      </c>
      <c r="Q139" s="10">
        <v>16.027248677248679</v>
      </c>
    </row>
    <row r="140" spans="1:17" s="2" customFormat="1" ht="16" thickBot="1" x14ac:dyDescent="0.4">
      <c r="A140" s="4">
        <f t="shared" si="8"/>
        <v>87180</v>
      </c>
      <c r="B140" s="4">
        <v>39</v>
      </c>
      <c r="C140" s="4" t="s">
        <v>37</v>
      </c>
      <c r="D140" s="4">
        <v>19</v>
      </c>
      <c r="E140" s="9">
        <v>22.8</v>
      </c>
      <c r="F140" s="9">
        <v>22.4</v>
      </c>
      <c r="G140" s="9">
        <v>21.6</v>
      </c>
      <c r="H140" s="9">
        <v>19.899999999999999</v>
      </c>
      <c r="I140" s="9">
        <v>17.399999999999999</v>
      </c>
      <c r="J140" s="9">
        <v>15.4</v>
      </c>
      <c r="K140" s="9">
        <v>14.6</v>
      </c>
      <c r="L140" s="9">
        <v>15.2</v>
      </c>
      <c r="M140" s="9">
        <v>16.899999999999999</v>
      </c>
      <c r="N140" s="9">
        <v>18.8</v>
      </c>
      <c r="O140" s="9">
        <v>21.2</v>
      </c>
      <c r="P140" s="9">
        <v>21.8</v>
      </c>
      <c r="Q140" s="10">
        <v>17.25</v>
      </c>
    </row>
    <row r="141" spans="1:17" s="2" customFormat="1" ht="16" thickBot="1" x14ac:dyDescent="0.4">
      <c r="A141" s="4">
        <f t="shared" si="8"/>
        <v>87180</v>
      </c>
      <c r="B141" s="4">
        <v>39</v>
      </c>
      <c r="C141" s="4" t="s">
        <v>38</v>
      </c>
      <c r="D141" s="4">
        <v>20</v>
      </c>
      <c r="E141" s="6">
        <v>2014</v>
      </c>
      <c r="F141" s="6">
        <v>2016</v>
      </c>
      <c r="G141" s="6">
        <v>2002</v>
      </c>
      <c r="H141" s="6">
        <v>2001</v>
      </c>
      <c r="I141" s="6">
        <v>1994</v>
      </c>
      <c r="J141" s="6">
        <v>2005</v>
      </c>
      <c r="K141" s="6">
        <v>2008</v>
      </c>
      <c r="L141" s="6">
        <v>2012</v>
      </c>
      <c r="M141" s="6">
        <v>2017</v>
      </c>
      <c r="N141" s="6">
        <v>2000</v>
      </c>
      <c r="O141" s="6">
        <v>2009</v>
      </c>
      <c r="P141" s="6">
        <v>2009</v>
      </c>
      <c r="Q141" s="6">
        <v>2015</v>
      </c>
    </row>
    <row r="142" spans="1:17" s="2" customFormat="1" ht="16" thickBot="1" x14ac:dyDescent="0.4">
      <c r="A142" s="4">
        <f t="shared" si="8"/>
        <v>87180</v>
      </c>
      <c r="B142" s="4">
        <v>39</v>
      </c>
      <c r="C142" s="4" t="s">
        <v>39</v>
      </c>
      <c r="D142" s="4">
        <v>17</v>
      </c>
      <c r="E142" s="9">
        <v>16.600000000000001</v>
      </c>
      <c r="F142" s="9">
        <v>15.6</v>
      </c>
      <c r="G142" s="9">
        <v>15.5</v>
      </c>
      <c r="H142" s="9">
        <v>14.8</v>
      </c>
      <c r="I142" s="9">
        <v>10.6</v>
      </c>
      <c r="J142" s="9">
        <v>8.6</v>
      </c>
      <c r="K142" s="9">
        <v>7.8</v>
      </c>
      <c r="L142" s="9">
        <v>6.8</v>
      </c>
      <c r="M142" s="9">
        <v>9.6999999999999993</v>
      </c>
      <c r="N142" s="9">
        <v>12.2</v>
      </c>
      <c r="O142" s="9">
        <v>14.1</v>
      </c>
      <c r="P142" s="9">
        <v>16</v>
      </c>
      <c r="Q142" s="10">
        <v>13.783333333333331</v>
      </c>
    </row>
    <row r="143" spans="1:17" s="2" customFormat="1" ht="16" thickBot="1" x14ac:dyDescent="0.4">
      <c r="A143" s="4">
        <f t="shared" si="8"/>
        <v>87180</v>
      </c>
      <c r="B143" s="4">
        <v>39</v>
      </c>
      <c r="C143" s="4" t="s">
        <v>40</v>
      </c>
      <c r="D143" s="4">
        <v>18</v>
      </c>
      <c r="E143" s="6">
        <v>2002</v>
      </c>
      <c r="F143" s="6">
        <v>2004</v>
      </c>
      <c r="G143" s="6">
        <v>2004</v>
      </c>
      <c r="H143" s="6">
        <v>2003</v>
      </c>
      <c r="I143" s="6">
        <v>2006</v>
      </c>
      <c r="J143" s="6">
        <v>2016</v>
      </c>
      <c r="K143" s="6">
        <v>2000</v>
      </c>
      <c r="L143" s="6">
        <v>2003</v>
      </c>
      <c r="M143" s="6">
        <v>2005</v>
      </c>
      <c r="N143" s="6">
        <v>2004</v>
      </c>
      <c r="O143" s="6">
        <v>2003</v>
      </c>
      <c r="P143" s="6">
        <v>1995</v>
      </c>
      <c r="Q143" s="6">
        <v>2004</v>
      </c>
    </row>
    <row r="144" spans="1:17" s="2" customFormat="1" ht="16" thickBot="1" x14ac:dyDescent="0.4">
      <c r="A144" s="4">
        <f t="shared" si="8"/>
        <v>87180</v>
      </c>
      <c r="B144" s="4">
        <v>39</v>
      </c>
      <c r="C144" s="4" t="s">
        <v>41</v>
      </c>
      <c r="D144" s="4">
        <v>98</v>
      </c>
      <c r="E144" s="9">
        <v>28</v>
      </c>
      <c r="F144" s="9">
        <v>28</v>
      </c>
      <c r="G144" s="9">
        <v>28</v>
      </c>
      <c r="H144" s="9">
        <v>28</v>
      </c>
      <c r="I144" s="9">
        <v>28</v>
      </c>
      <c r="J144" s="9">
        <v>27</v>
      </c>
      <c r="K144" s="9">
        <v>27</v>
      </c>
      <c r="L144" s="9">
        <v>27</v>
      </c>
      <c r="M144" s="9">
        <v>27</v>
      </c>
      <c r="N144" s="9">
        <v>27</v>
      </c>
      <c r="O144" s="9">
        <v>27</v>
      </c>
      <c r="P144" s="9">
        <v>27</v>
      </c>
      <c r="Q144" s="10">
        <v>27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87180</v>
      </c>
      <c r="B150" s="4">
        <v>10</v>
      </c>
      <c r="C150" s="4" t="s">
        <v>50</v>
      </c>
      <c r="D150" s="4">
        <v>1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10"/>
    </row>
    <row r="151" spans="1:17" s="2" customFormat="1" ht="16" thickBot="1" x14ac:dyDescent="0.4">
      <c r="A151" s="4">
        <f t="shared" si="9"/>
        <v>87180</v>
      </c>
      <c r="B151" s="4">
        <v>10</v>
      </c>
      <c r="C151" s="4" t="s">
        <v>37</v>
      </c>
      <c r="D151" s="4">
        <v>19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10"/>
    </row>
    <row r="152" spans="1:17" s="2" customFormat="1" ht="16" thickBot="1" x14ac:dyDescent="0.4">
      <c r="A152" s="4">
        <f t="shared" si="9"/>
        <v>87180</v>
      </c>
      <c r="B152" s="4">
        <v>10</v>
      </c>
      <c r="C152" s="4" t="s">
        <v>38</v>
      </c>
      <c r="D152" s="4">
        <v>20</v>
      </c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s="2" customFormat="1" ht="16" thickBot="1" x14ac:dyDescent="0.4">
      <c r="A153" s="4">
        <f t="shared" si="9"/>
        <v>87180</v>
      </c>
      <c r="B153" s="4">
        <v>10</v>
      </c>
      <c r="C153" s="4" t="s">
        <v>39</v>
      </c>
      <c r="D153" s="4">
        <v>17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10"/>
    </row>
    <row r="154" spans="1:17" s="2" customFormat="1" ht="16" thickBot="1" x14ac:dyDescent="0.4">
      <c r="A154" s="4">
        <f t="shared" si="9"/>
        <v>87180</v>
      </c>
      <c r="B154" s="4">
        <v>10</v>
      </c>
      <c r="C154" s="4" t="s">
        <v>40</v>
      </c>
      <c r="D154" s="4">
        <v>18</v>
      </c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s="2" customFormat="1" ht="16" thickBot="1" x14ac:dyDescent="0.4">
      <c r="A155" s="4">
        <f t="shared" si="9"/>
        <v>87180</v>
      </c>
      <c r="B155" s="4">
        <v>10</v>
      </c>
      <c r="C155" s="4" t="s">
        <v>41</v>
      </c>
      <c r="D155" s="4">
        <v>98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87180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0.10714285714285714</v>
      </c>
      <c r="J161" s="17">
        <v>0.25925925925925924</v>
      </c>
      <c r="K161" s="17">
        <v>0.77777777777777779</v>
      </c>
      <c r="L161" s="17">
        <v>7.407407407407407E-2</v>
      </c>
      <c r="M161" s="17">
        <v>3.7037037037037035E-2</v>
      </c>
      <c r="N161" s="17">
        <v>0</v>
      </c>
      <c r="O161" s="17">
        <v>0</v>
      </c>
      <c r="P161" s="17">
        <v>0</v>
      </c>
      <c r="Q161" s="17">
        <v>1.2552910052910053</v>
      </c>
    </row>
    <row r="162" spans="1:17" s="14" customFormat="1" ht="16" thickBot="1" x14ac:dyDescent="0.4">
      <c r="A162" s="11">
        <f>$A$10</f>
        <v>87180</v>
      </c>
      <c r="B162" s="11">
        <v>13</v>
      </c>
      <c r="C162" s="11" t="s">
        <v>41</v>
      </c>
      <c r="D162" s="11">
        <v>98</v>
      </c>
      <c r="E162" s="10">
        <v>28</v>
      </c>
      <c r="F162" s="10">
        <v>28</v>
      </c>
      <c r="G162" s="10">
        <v>28</v>
      </c>
      <c r="H162" s="10">
        <v>28</v>
      </c>
      <c r="I162" s="10">
        <v>28</v>
      </c>
      <c r="J162" s="10">
        <v>27</v>
      </c>
      <c r="K162" s="10">
        <v>27</v>
      </c>
      <c r="L162" s="10">
        <v>27</v>
      </c>
      <c r="M162" s="10">
        <v>27</v>
      </c>
      <c r="N162" s="10">
        <v>27</v>
      </c>
      <c r="O162" s="10">
        <v>26</v>
      </c>
      <c r="P162" s="10">
        <v>27</v>
      </c>
      <c r="Q162" s="10">
        <v>28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87180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87180</v>
      </c>
      <c r="B169" s="11">
        <v>47</v>
      </c>
      <c r="C169" s="11" t="s">
        <v>41</v>
      </c>
      <c r="D169" s="11">
        <v>98</v>
      </c>
      <c r="E169" s="10">
        <v>28</v>
      </c>
      <c r="F169" s="10">
        <v>28</v>
      </c>
      <c r="G169" s="10">
        <v>28</v>
      </c>
      <c r="H169" s="10">
        <v>28</v>
      </c>
      <c r="I169" s="10">
        <v>28</v>
      </c>
      <c r="J169" s="10">
        <v>27</v>
      </c>
      <c r="K169" s="10">
        <v>27</v>
      </c>
      <c r="L169" s="10">
        <v>27</v>
      </c>
      <c r="M169" s="10">
        <v>27</v>
      </c>
      <c r="N169" s="10">
        <v>27</v>
      </c>
      <c r="O169" s="10">
        <v>27</v>
      </c>
      <c r="P169" s="10">
        <v>27</v>
      </c>
      <c r="Q169" s="10">
        <v>27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87180</v>
      </c>
      <c r="B175" s="4">
        <v>27</v>
      </c>
      <c r="C175" s="11" t="s">
        <v>47</v>
      </c>
      <c r="D175" s="20">
        <v>5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7.407407407407407E-2</v>
      </c>
      <c r="K175" s="18">
        <v>0</v>
      </c>
      <c r="L175" s="18">
        <v>0</v>
      </c>
      <c r="M175" s="18">
        <v>0.18518518518518517</v>
      </c>
      <c r="N175" s="18">
        <v>0.1111111111111111</v>
      </c>
      <c r="O175" s="18">
        <v>0.1111111111111111</v>
      </c>
      <c r="P175" s="18">
        <v>0</v>
      </c>
      <c r="Q175" s="18">
        <v>0.48148148148148145</v>
      </c>
    </row>
    <row r="176" spans="1:17" s="2" customFormat="1" ht="16" thickBot="1" x14ac:dyDescent="0.4">
      <c r="A176" s="11">
        <f>$A$10</f>
        <v>87180</v>
      </c>
      <c r="B176" s="4">
        <v>27</v>
      </c>
      <c r="C176" s="11" t="s">
        <v>41</v>
      </c>
      <c r="D176" s="20">
        <v>98</v>
      </c>
      <c r="E176" s="9">
        <v>28</v>
      </c>
      <c r="F176" s="9">
        <v>28</v>
      </c>
      <c r="G176" s="9">
        <v>28</v>
      </c>
      <c r="H176" s="9">
        <v>28</v>
      </c>
      <c r="I176" s="9">
        <v>28</v>
      </c>
      <c r="J176" s="9">
        <v>27</v>
      </c>
      <c r="K176" s="9">
        <v>27</v>
      </c>
      <c r="L176" s="9">
        <v>27</v>
      </c>
      <c r="M176" s="9">
        <v>27</v>
      </c>
      <c r="N176" s="9">
        <v>27</v>
      </c>
      <c r="O176" s="9">
        <v>27</v>
      </c>
      <c r="P176" s="9">
        <v>27</v>
      </c>
      <c r="Q176" s="9">
        <v>27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186"/>
  <sheetViews>
    <sheetView topLeftCell="C55" workbookViewId="0">
      <selection activeCell="D2" sqref="D2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135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87187</v>
      </c>
      <c r="B10" s="4" t="s">
        <v>136</v>
      </c>
      <c r="C10" s="4" t="s">
        <v>137</v>
      </c>
      <c r="D10" s="6">
        <v>303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138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87187</v>
      </c>
      <c r="B23" s="4">
        <v>1</v>
      </c>
      <c r="C23" s="4" t="s">
        <v>36</v>
      </c>
      <c r="D23" s="4">
        <v>4</v>
      </c>
      <c r="E23" s="9"/>
      <c r="F23" s="9"/>
      <c r="G23" s="9"/>
      <c r="H23" s="9">
        <v>215.2076923076923</v>
      </c>
      <c r="I23" s="9">
        <v>143.3962962962963</v>
      </c>
      <c r="J23" s="9">
        <v>153.30384615384614</v>
      </c>
      <c r="K23" s="9"/>
      <c r="L23" s="9"/>
      <c r="M23" s="9">
        <v>157.71538461538461</v>
      </c>
      <c r="N23" s="9"/>
      <c r="O23" s="9">
        <v>184.0185185185185</v>
      </c>
      <c r="P23" s="9"/>
      <c r="Q23" s="10"/>
    </row>
    <row r="24" spans="1:17" s="2" customFormat="1" ht="16" thickBot="1" x14ac:dyDescent="0.4">
      <c r="A24" s="4">
        <f t="shared" ref="A24:A30" si="0">$A$10</f>
        <v>87187</v>
      </c>
      <c r="B24" s="4">
        <v>1</v>
      </c>
      <c r="C24" s="4" t="s">
        <v>37</v>
      </c>
      <c r="D24" s="4">
        <v>19</v>
      </c>
      <c r="E24" s="9"/>
      <c r="F24" s="9"/>
      <c r="G24" s="9"/>
      <c r="H24" s="9">
        <v>582</v>
      </c>
      <c r="I24" s="9">
        <v>443.5</v>
      </c>
      <c r="J24" s="9">
        <v>382</v>
      </c>
      <c r="K24" s="9"/>
      <c r="L24" s="9"/>
      <c r="M24" s="9">
        <v>370</v>
      </c>
      <c r="N24" s="9"/>
      <c r="O24" s="9">
        <v>513</v>
      </c>
      <c r="P24" s="9"/>
      <c r="Q24" s="10"/>
    </row>
    <row r="25" spans="1:17" s="2" customFormat="1" ht="16" thickBot="1" x14ac:dyDescent="0.4">
      <c r="A25" s="4">
        <f t="shared" si="0"/>
        <v>87187</v>
      </c>
      <c r="B25" s="4">
        <v>1</v>
      </c>
      <c r="C25" s="4" t="s">
        <v>38</v>
      </c>
      <c r="D25" s="4">
        <v>20</v>
      </c>
      <c r="E25" s="6"/>
      <c r="F25" s="6"/>
      <c r="G25" s="6"/>
      <c r="H25" s="6">
        <v>2017</v>
      </c>
      <c r="I25" s="6">
        <v>2017</v>
      </c>
      <c r="J25" s="6">
        <v>2014</v>
      </c>
      <c r="K25" s="6"/>
      <c r="L25" s="6"/>
      <c r="M25" s="6">
        <v>2014</v>
      </c>
      <c r="N25" s="6"/>
      <c r="O25" s="6">
        <v>2015</v>
      </c>
      <c r="P25" s="6"/>
      <c r="Q25" s="6"/>
    </row>
    <row r="26" spans="1:17" s="2" customFormat="1" ht="16" thickBot="1" x14ac:dyDescent="0.4">
      <c r="A26" s="4">
        <f t="shared" si="0"/>
        <v>87187</v>
      </c>
      <c r="B26" s="4">
        <v>1</v>
      </c>
      <c r="C26" s="4" t="s">
        <v>39</v>
      </c>
      <c r="D26" s="4">
        <v>17</v>
      </c>
      <c r="E26" s="9"/>
      <c r="F26" s="9"/>
      <c r="G26" s="9"/>
      <c r="H26" s="9">
        <v>22</v>
      </c>
      <c r="I26" s="9">
        <v>12</v>
      </c>
      <c r="J26" s="9">
        <v>15</v>
      </c>
      <c r="K26" s="9"/>
      <c r="L26" s="9"/>
      <c r="M26" s="9">
        <v>59.2</v>
      </c>
      <c r="N26" s="9"/>
      <c r="O26" s="9">
        <v>39</v>
      </c>
      <c r="P26" s="9"/>
      <c r="Q26" s="10"/>
    </row>
    <row r="27" spans="1:17" s="2" customFormat="1" ht="16" thickBot="1" x14ac:dyDescent="0.4">
      <c r="A27" s="4">
        <f t="shared" si="0"/>
        <v>87187</v>
      </c>
      <c r="B27" s="4">
        <v>1</v>
      </c>
      <c r="C27" s="4" t="s">
        <v>40</v>
      </c>
      <c r="D27" s="4">
        <v>18</v>
      </c>
      <c r="E27" s="6"/>
      <c r="F27" s="6"/>
      <c r="G27" s="6"/>
      <c r="H27" s="6">
        <v>2009</v>
      </c>
      <c r="I27" s="6">
        <v>2012</v>
      </c>
      <c r="J27" s="6">
        <v>2016</v>
      </c>
      <c r="K27" s="6"/>
      <c r="L27" s="6"/>
      <c r="M27" s="6">
        <v>2012</v>
      </c>
      <c r="N27" s="6"/>
      <c r="O27" s="6">
        <v>1995</v>
      </c>
      <c r="P27" s="6"/>
      <c r="Q27" s="6"/>
    </row>
    <row r="28" spans="1:17" s="2" customFormat="1" ht="16" thickBot="1" x14ac:dyDescent="0.4">
      <c r="A28" s="4">
        <f t="shared" si="0"/>
        <v>87187</v>
      </c>
      <c r="B28" s="4">
        <v>1</v>
      </c>
      <c r="C28" s="4" t="s">
        <v>41</v>
      </c>
      <c r="D28" s="4">
        <v>98</v>
      </c>
      <c r="E28" s="9"/>
      <c r="F28" s="9"/>
      <c r="G28" s="9"/>
      <c r="H28" s="9">
        <v>26</v>
      </c>
      <c r="I28" s="9">
        <v>27</v>
      </c>
      <c r="J28" s="9">
        <v>26</v>
      </c>
      <c r="K28" s="9"/>
      <c r="L28" s="9"/>
      <c r="M28" s="9">
        <v>26</v>
      </c>
      <c r="N28" s="9"/>
      <c r="O28" s="9">
        <v>27</v>
      </c>
      <c r="P28" s="9"/>
      <c r="Q28" s="10"/>
    </row>
    <row r="29" spans="1:17" s="2" customFormat="1" ht="16" thickBot="1" x14ac:dyDescent="0.4">
      <c r="A29" s="4">
        <f t="shared" si="0"/>
        <v>87187</v>
      </c>
      <c r="B29" s="4">
        <v>1</v>
      </c>
      <c r="C29" s="11" t="s">
        <v>42</v>
      </c>
      <c r="D29" s="11">
        <v>2</v>
      </c>
      <c r="E29" s="9"/>
      <c r="F29" s="9"/>
      <c r="G29" s="9"/>
      <c r="H29" s="9">
        <v>196</v>
      </c>
      <c r="I29" s="9">
        <v>150</v>
      </c>
      <c r="J29" s="9">
        <v>124</v>
      </c>
      <c r="K29" s="9"/>
      <c r="L29" s="9"/>
      <c r="M29" s="9">
        <v>117</v>
      </c>
      <c r="N29" s="9"/>
      <c r="O29" s="9">
        <v>185</v>
      </c>
      <c r="P29" s="9"/>
      <c r="Q29" s="10"/>
    </row>
    <row r="30" spans="1:17" s="2" customFormat="1" ht="16" thickBot="1" x14ac:dyDescent="0.4">
      <c r="A30" s="4">
        <f t="shared" si="0"/>
        <v>87187</v>
      </c>
      <c r="B30" s="4">
        <v>1</v>
      </c>
      <c r="C30" s="11" t="s">
        <v>43</v>
      </c>
      <c r="D30" s="11" t="s">
        <v>44</v>
      </c>
      <c r="E30" s="12"/>
      <c r="F30" s="12"/>
      <c r="G30" s="12"/>
      <c r="H30" s="12">
        <v>42829</v>
      </c>
      <c r="I30" s="12">
        <v>39946</v>
      </c>
      <c r="J30" s="12">
        <v>42184</v>
      </c>
      <c r="K30" s="12"/>
      <c r="L30" s="12"/>
      <c r="M30" s="12">
        <v>40073</v>
      </c>
      <c r="N30" s="12"/>
      <c r="O30" s="12">
        <v>42317</v>
      </c>
      <c r="P30" s="12"/>
      <c r="Q30" s="13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87187</v>
      </c>
      <c r="B36" s="11">
        <v>2</v>
      </c>
      <c r="C36" s="11" t="s">
        <v>47</v>
      </c>
      <c r="D36" s="11">
        <v>5</v>
      </c>
      <c r="E36" s="10"/>
      <c r="F36" s="10"/>
      <c r="G36" s="10"/>
      <c r="H36" s="10">
        <v>8.5384615384615383</v>
      </c>
      <c r="I36" s="10">
        <v>8.7407407407407405</v>
      </c>
      <c r="J36" s="10">
        <v>8</v>
      </c>
      <c r="K36" s="10"/>
      <c r="L36" s="10"/>
      <c r="M36" s="10">
        <v>9.5</v>
      </c>
      <c r="N36" s="10"/>
      <c r="O36" s="10">
        <v>8.518518518518519</v>
      </c>
      <c r="P36" s="10"/>
      <c r="Q36" s="10"/>
    </row>
    <row r="37" spans="1:17" s="14" customFormat="1" ht="16" thickBot="1" x14ac:dyDescent="0.4">
      <c r="A37" s="11">
        <f>$A$10</f>
        <v>87187</v>
      </c>
      <c r="B37" s="11">
        <v>2</v>
      </c>
      <c r="C37" s="11" t="s">
        <v>41</v>
      </c>
      <c r="D37" s="11">
        <v>98</v>
      </c>
      <c r="E37" s="10"/>
      <c r="F37" s="10"/>
      <c r="G37" s="10"/>
      <c r="H37" s="10">
        <v>26</v>
      </c>
      <c r="I37" s="10">
        <v>27</v>
      </c>
      <c r="J37" s="10">
        <v>26</v>
      </c>
      <c r="K37" s="10"/>
      <c r="L37" s="10"/>
      <c r="M37" s="10">
        <v>26</v>
      </c>
      <c r="N37" s="10"/>
      <c r="O37" s="10">
        <v>27</v>
      </c>
      <c r="P37" s="10"/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87187</v>
      </c>
      <c r="B43" s="4">
        <v>3</v>
      </c>
      <c r="C43" s="4" t="s">
        <v>50</v>
      </c>
      <c r="D43" s="4">
        <v>1</v>
      </c>
      <c r="E43" s="9"/>
      <c r="F43" s="9"/>
      <c r="G43" s="9">
        <v>30.160714285714285</v>
      </c>
      <c r="H43" s="9">
        <v>27.133333333333333</v>
      </c>
      <c r="I43" s="9">
        <v>22.963333333333331</v>
      </c>
      <c r="J43" s="9">
        <v>21.506666666666675</v>
      </c>
      <c r="K43" s="9"/>
      <c r="L43" s="9"/>
      <c r="M43" s="9">
        <v>25.30689655172414</v>
      </c>
      <c r="N43" s="9">
        <v>27.876666666666665</v>
      </c>
      <c r="O43" s="9">
        <v>29.706666666666667</v>
      </c>
      <c r="P43" s="9">
        <v>31.577777777777783</v>
      </c>
      <c r="Q43" s="10"/>
    </row>
    <row r="44" spans="1:17" s="2" customFormat="1" ht="16" thickBot="1" x14ac:dyDescent="0.4">
      <c r="A44" s="4">
        <f t="shared" si="1"/>
        <v>87187</v>
      </c>
      <c r="B44" s="4">
        <v>3</v>
      </c>
      <c r="C44" s="4" t="s">
        <v>37</v>
      </c>
      <c r="D44" s="4">
        <v>19</v>
      </c>
      <c r="E44" s="9"/>
      <c r="F44" s="9"/>
      <c r="G44" s="9">
        <v>32.799999999999997</v>
      </c>
      <c r="H44" s="9">
        <v>30.4</v>
      </c>
      <c r="I44" s="9">
        <v>25.7</v>
      </c>
      <c r="J44" s="9">
        <v>24.7</v>
      </c>
      <c r="K44" s="9"/>
      <c r="L44" s="9"/>
      <c r="M44" s="9">
        <v>28.3</v>
      </c>
      <c r="N44" s="9">
        <v>30.9</v>
      </c>
      <c r="O44" s="9">
        <v>32.5</v>
      </c>
      <c r="P44" s="9">
        <v>34.4</v>
      </c>
      <c r="Q44" s="10"/>
    </row>
    <row r="45" spans="1:17" s="2" customFormat="1" ht="16" thickBot="1" x14ac:dyDescent="0.4">
      <c r="A45" s="4">
        <f t="shared" si="1"/>
        <v>87187</v>
      </c>
      <c r="B45" s="4">
        <v>3</v>
      </c>
      <c r="C45" s="4" t="s">
        <v>38</v>
      </c>
      <c r="D45" s="4">
        <v>20</v>
      </c>
      <c r="E45" s="6"/>
      <c r="F45" s="6"/>
      <c r="G45" s="6">
        <v>2020</v>
      </c>
      <c r="H45" s="6">
        <v>2018</v>
      </c>
      <c r="I45" s="6">
        <v>2018</v>
      </c>
      <c r="J45" s="6">
        <v>2019</v>
      </c>
      <c r="K45" s="6"/>
      <c r="L45" s="6"/>
      <c r="M45" s="6">
        <v>2007</v>
      </c>
      <c r="N45" s="6">
        <v>2020</v>
      </c>
      <c r="O45" s="6">
        <v>1995</v>
      </c>
      <c r="P45" s="6">
        <v>1995</v>
      </c>
      <c r="Q45" s="6"/>
    </row>
    <row r="46" spans="1:17" s="2" customFormat="1" ht="16" thickBot="1" x14ac:dyDescent="0.4">
      <c r="A46" s="4">
        <f t="shared" si="1"/>
        <v>87187</v>
      </c>
      <c r="B46" s="4">
        <v>3</v>
      </c>
      <c r="C46" s="4" t="s">
        <v>39</v>
      </c>
      <c r="D46" s="4">
        <v>17</v>
      </c>
      <c r="E46" s="9"/>
      <c r="F46" s="9"/>
      <c r="G46" s="9">
        <v>27</v>
      </c>
      <c r="H46" s="9">
        <v>24.4</v>
      </c>
      <c r="I46" s="9">
        <v>19.399999999999999</v>
      </c>
      <c r="J46" s="9">
        <v>19.100000000000001</v>
      </c>
      <c r="K46" s="9"/>
      <c r="L46" s="9"/>
      <c r="M46" s="9">
        <v>21.2</v>
      </c>
      <c r="N46" s="9">
        <v>25.9</v>
      </c>
      <c r="O46" s="9">
        <v>27.6</v>
      </c>
      <c r="P46" s="9">
        <v>28.8</v>
      </c>
      <c r="Q46" s="10"/>
    </row>
    <row r="47" spans="1:17" s="2" customFormat="1" ht="16" thickBot="1" x14ac:dyDescent="0.4">
      <c r="A47" s="4">
        <f t="shared" si="1"/>
        <v>87187</v>
      </c>
      <c r="B47" s="4">
        <v>3</v>
      </c>
      <c r="C47" s="4" t="s">
        <v>40</v>
      </c>
      <c r="D47" s="4">
        <v>18</v>
      </c>
      <c r="E47" s="6"/>
      <c r="F47" s="6"/>
      <c r="G47" s="6">
        <v>2013</v>
      </c>
      <c r="H47" s="6">
        <v>1998</v>
      </c>
      <c r="I47" s="6">
        <v>2004</v>
      </c>
      <c r="J47" s="6">
        <v>2009</v>
      </c>
      <c r="K47" s="6"/>
      <c r="L47" s="6"/>
      <c r="M47" s="6">
        <v>2005</v>
      </c>
      <c r="N47" s="6">
        <v>1996</v>
      </c>
      <c r="O47" s="6">
        <v>2004</v>
      </c>
      <c r="P47" s="6">
        <v>2003</v>
      </c>
      <c r="Q47" s="6"/>
    </row>
    <row r="48" spans="1:17" s="2" customFormat="1" ht="16" thickBot="1" x14ac:dyDescent="0.4">
      <c r="A48" s="4">
        <f t="shared" si="1"/>
        <v>87187</v>
      </c>
      <c r="B48" s="4">
        <v>3</v>
      </c>
      <c r="C48" s="4" t="s">
        <v>41</v>
      </c>
      <c r="D48" s="4">
        <v>98</v>
      </c>
      <c r="E48" s="9"/>
      <c r="F48" s="9"/>
      <c r="G48" s="9">
        <v>28</v>
      </c>
      <c r="H48" s="9">
        <v>30</v>
      </c>
      <c r="I48" s="9">
        <v>30</v>
      </c>
      <c r="J48" s="9">
        <v>30</v>
      </c>
      <c r="K48" s="9"/>
      <c r="L48" s="9"/>
      <c r="M48" s="9">
        <v>29</v>
      </c>
      <c r="N48" s="9">
        <v>30</v>
      </c>
      <c r="O48" s="9">
        <v>30</v>
      </c>
      <c r="P48" s="9">
        <v>27</v>
      </c>
      <c r="Q48" s="10"/>
    </row>
    <row r="49" spans="1:17" s="2" customFormat="1" ht="16" thickBot="1" x14ac:dyDescent="0.4">
      <c r="A49" s="4">
        <f t="shared" si="1"/>
        <v>87187</v>
      </c>
      <c r="B49" s="4">
        <v>3</v>
      </c>
      <c r="C49" s="11" t="s">
        <v>42</v>
      </c>
      <c r="D49" s="11">
        <v>2</v>
      </c>
      <c r="E49" s="9"/>
      <c r="F49" s="9"/>
      <c r="G49" s="9">
        <v>39.1</v>
      </c>
      <c r="H49" s="9">
        <v>36.4</v>
      </c>
      <c r="I49" s="9">
        <v>33</v>
      </c>
      <c r="J49" s="9">
        <v>30</v>
      </c>
      <c r="K49" s="9"/>
      <c r="L49" s="9"/>
      <c r="M49" s="9">
        <v>38.5</v>
      </c>
      <c r="N49" s="9">
        <v>40</v>
      </c>
      <c r="O49" s="9">
        <v>39.6</v>
      </c>
      <c r="P49" s="9">
        <v>39.9</v>
      </c>
      <c r="Q49" s="10"/>
    </row>
    <row r="50" spans="1:17" s="2" customFormat="1" ht="16" thickBot="1" x14ac:dyDescent="0.4">
      <c r="A50" s="4">
        <f t="shared" si="1"/>
        <v>87187</v>
      </c>
      <c r="B50" s="4">
        <v>3</v>
      </c>
      <c r="C50" s="11" t="s">
        <v>43</v>
      </c>
      <c r="D50" s="15">
        <v>15</v>
      </c>
      <c r="E50" s="12"/>
      <c r="F50" s="12"/>
      <c r="G50" s="12">
        <v>38061</v>
      </c>
      <c r="H50" s="12">
        <v>38090</v>
      </c>
      <c r="I50" s="12">
        <v>39944</v>
      </c>
      <c r="J50" s="12">
        <v>41074</v>
      </c>
      <c r="K50" s="12"/>
      <c r="L50" s="12"/>
      <c r="M50" s="12">
        <v>44104</v>
      </c>
      <c r="N50" s="12">
        <v>44105</v>
      </c>
      <c r="O50" s="12">
        <v>44160</v>
      </c>
      <c r="P50" s="12">
        <v>35050</v>
      </c>
      <c r="Q50" s="13"/>
    </row>
    <row r="51" spans="1:17" s="2" customFormat="1" ht="16" thickBot="1" x14ac:dyDescent="0.4">
      <c r="A51" s="4">
        <f t="shared" si="1"/>
        <v>87187</v>
      </c>
      <c r="B51" s="4">
        <v>3</v>
      </c>
      <c r="C51" s="11" t="s">
        <v>51</v>
      </c>
      <c r="D51" s="11">
        <v>3</v>
      </c>
      <c r="E51" s="9"/>
      <c r="F51" s="9"/>
      <c r="G51" s="9">
        <v>19</v>
      </c>
      <c r="H51" s="9">
        <v>14.5</v>
      </c>
      <c r="I51" s="9">
        <v>10.9</v>
      </c>
      <c r="J51" s="9">
        <v>8.4</v>
      </c>
      <c r="K51" s="9"/>
      <c r="L51" s="9"/>
      <c r="M51" s="9">
        <v>8.5</v>
      </c>
      <c r="N51" s="9">
        <v>16.399999999999999</v>
      </c>
      <c r="O51" s="9">
        <v>17.899999999999999</v>
      </c>
      <c r="P51" s="9">
        <v>19.899999999999999</v>
      </c>
      <c r="Q51" s="10"/>
    </row>
    <row r="52" spans="1:17" s="2" customFormat="1" ht="16" thickBot="1" x14ac:dyDescent="0.4">
      <c r="A52" s="4">
        <f t="shared" si="1"/>
        <v>87187</v>
      </c>
      <c r="B52" s="4">
        <v>3</v>
      </c>
      <c r="C52" s="11" t="s">
        <v>52</v>
      </c>
      <c r="D52" s="11">
        <v>16</v>
      </c>
      <c r="E52" s="12"/>
      <c r="F52" s="12"/>
      <c r="G52" s="12">
        <v>42455</v>
      </c>
      <c r="H52" s="12">
        <v>42487</v>
      </c>
      <c r="I52" s="12">
        <v>39231</v>
      </c>
      <c r="J52" s="12">
        <v>35244</v>
      </c>
      <c r="K52" s="12"/>
      <c r="L52" s="12"/>
      <c r="M52" s="12">
        <v>39697</v>
      </c>
      <c r="N52" s="12">
        <v>36436</v>
      </c>
      <c r="O52" s="12">
        <v>33912</v>
      </c>
      <c r="P52" s="12">
        <v>37229</v>
      </c>
      <c r="Q52" s="13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87187</v>
      </c>
      <c r="B58" s="4">
        <v>4</v>
      </c>
      <c r="C58" s="4" t="s">
        <v>50</v>
      </c>
      <c r="D58" s="4">
        <v>1</v>
      </c>
      <c r="E58" s="9"/>
      <c r="F58" s="9"/>
      <c r="G58" s="9">
        <v>18.539285714285715</v>
      </c>
      <c r="H58" s="9">
        <v>15.893333333333329</v>
      </c>
      <c r="I58" s="9">
        <v>12.649999999999999</v>
      </c>
      <c r="J58" s="9">
        <v>11.493333333333334</v>
      </c>
      <c r="K58" s="9"/>
      <c r="L58" s="9"/>
      <c r="M58" s="9">
        <v>13.43793103448276</v>
      </c>
      <c r="N58" s="9">
        <v>16.080000000000002</v>
      </c>
      <c r="O58" s="9">
        <v>17.106666666666669</v>
      </c>
      <c r="P58" s="9">
        <v>19.3037037037037</v>
      </c>
      <c r="Q58" s="10"/>
    </row>
    <row r="59" spans="1:17" s="2" customFormat="1" ht="16" thickBot="1" x14ac:dyDescent="0.4">
      <c r="A59" s="4">
        <f t="shared" si="2"/>
        <v>87187</v>
      </c>
      <c r="B59" s="4">
        <v>4</v>
      </c>
      <c r="C59" s="4" t="s">
        <v>37</v>
      </c>
      <c r="D59" s="4">
        <v>19</v>
      </c>
      <c r="E59" s="9"/>
      <c r="F59" s="9"/>
      <c r="G59" s="9">
        <v>20.9</v>
      </c>
      <c r="H59" s="9">
        <v>19.5</v>
      </c>
      <c r="I59" s="9">
        <v>16.3</v>
      </c>
      <c r="J59" s="9">
        <v>14.8</v>
      </c>
      <c r="K59" s="9"/>
      <c r="L59" s="9"/>
      <c r="M59" s="9">
        <v>17.7</v>
      </c>
      <c r="N59" s="9">
        <v>18.5</v>
      </c>
      <c r="O59" s="9">
        <v>20.5</v>
      </c>
      <c r="P59" s="9">
        <v>20.9</v>
      </c>
      <c r="Q59" s="10"/>
    </row>
    <row r="60" spans="1:17" s="2" customFormat="1" ht="16" thickBot="1" x14ac:dyDescent="0.4">
      <c r="A60" s="4">
        <f t="shared" si="2"/>
        <v>87187</v>
      </c>
      <c r="B60" s="4">
        <v>4</v>
      </c>
      <c r="C60" s="4" t="s">
        <v>38</v>
      </c>
      <c r="D60" s="4">
        <v>20</v>
      </c>
      <c r="E60" s="6"/>
      <c r="F60" s="6"/>
      <c r="G60" s="6">
        <v>2002</v>
      </c>
      <c r="H60" s="6">
        <v>2018</v>
      </c>
      <c r="I60" s="6">
        <v>2019</v>
      </c>
      <c r="J60" s="6">
        <v>2005</v>
      </c>
      <c r="K60" s="6"/>
      <c r="L60" s="6"/>
      <c r="M60" s="6">
        <v>2017</v>
      </c>
      <c r="N60" s="6">
        <v>2007</v>
      </c>
      <c r="O60" s="6">
        <v>2009</v>
      </c>
      <c r="P60" s="6">
        <v>2012</v>
      </c>
      <c r="Q60" s="6"/>
    </row>
    <row r="61" spans="1:17" s="2" customFormat="1" ht="16" thickBot="1" x14ac:dyDescent="0.4">
      <c r="A61" s="4">
        <f t="shared" si="2"/>
        <v>87187</v>
      </c>
      <c r="B61" s="4">
        <v>4</v>
      </c>
      <c r="C61" s="4" t="s">
        <v>39</v>
      </c>
      <c r="D61" s="4">
        <v>17</v>
      </c>
      <c r="E61" s="9"/>
      <c r="F61" s="9"/>
      <c r="G61" s="9">
        <v>16.100000000000001</v>
      </c>
      <c r="H61" s="9">
        <v>12.7</v>
      </c>
      <c r="I61" s="9">
        <v>9.8000000000000007</v>
      </c>
      <c r="J61" s="9">
        <v>7.9</v>
      </c>
      <c r="K61" s="9"/>
      <c r="L61" s="9"/>
      <c r="M61" s="9">
        <v>10.3</v>
      </c>
      <c r="N61" s="9">
        <v>12.5</v>
      </c>
      <c r="O61" s="9">
        <v>14.8</v>
      </c>
      <c r="P61" s="9">
        <v>17.2</v>
      </c>
      <c r="Q61" s="10"/>
    </row>
    <row r="62" spans="1:17" s="2" customFormat="1" ht="16" thickBot="1" x14ac:dyDescent="0.4">
      <c r="A62" s="4">
        <f t="shared" si="2"/>
        <v>87187</v>
      </c>
      <c r="B62" s="4">
        <v>4</v>
      </c>
      <c r="C62" s="4" t="s">
        <v>40</v>
      </c>
      <c r="D62" s="4">
        <v>18</v>
      </c>
      <c r="E62" s="6"/>
      <c r="F62" s="6"/>
      <c r="G62" s="6">
        <v>2013</v>
      </c>
      <c r="H62" s="6">
        <v>1995</v>
      </c>
      <c r="I62" s="6">
        <v>2007</v>
      </c>
      <c r="J62" s="6">
        <v>2016</v>
      </c>
      <c r="K62" s="6"/>
      <c r="L62" s="6"/>
      <c r="M62" s="6">
        <v>2005</v>
      </c>
      <c r="N62" s="6">
        <v>1995</v>
      </c>
      <c r="O62" s="6">
        <v>1992</v>
      </c>
      <c r="P62" s="6">
        <v>2003</v>
      </c>
      <c r="Q62" s="6"/>
    </row>
    <row r="63" spans="1:17" s="2" customFormat="1" ht="16" thickBot="1" x14ac:dyDescent="0.4">
      <c r="A63" s="4">
        <f t="shared" si="2"/>
        <v>87187</v>
      </c>
      <c r="B63" s="4">
        <v>4</v>
      </c>
      <c r="C63" s="4" t="s">
        <v>41</v>
      </c>
      <c r="D63" s="4">
        <v>98</v>
      </c>
      <c r="E63" s="9"/>
      <c r="F63" s="9"/>
      <c r="G63" s="9">
        <v>28</v>
      </c>
      <c r="H63" s="9">
        <v>30</v>
      </c>
      <c r="I63" s="9">
        <v>30</v>
      </c>
      <c r="J63" s="9">
        <v>30</v>
      </c>
      <c r="K63" s="9"/>
      <c r="L63" s="9"/>
      <c r="M63" s="9">
        <v>29</v>
      </c>
      <c r="N63" s="9">
        <v>30</v>
      </c>
      <c r="O63" s="9">
        <v>30</v>
      </c>
      <c r="P63" s="9">
        <v>27</v>
      </c>
      <c r="Q63" s="10"/>
    </row>
    <row r="64" spans="1:17" s="2" customFormat="1" ht="16" thickBot="1" x14ac:dyDescent="0.4">
      <c r="A64" s="4">
        <f t="shared" si="2"/>
        <v>87187</v>
      </c>
      <c r="B64" s="4">
        <v>4</v>
      </c>
      <c r="C64" s="11" t="s">
        <v>42</v>
      </c>
      <c r="D64" s="11">
        <v>2</v>
      </c>
      <c r="E64" s="9"/>
      <c r="F64" s="9"/>
      <c r="G64" s="9">
        <v>26.6</v>
      </c>
      <c r="H64" s="9">
        <v>25.5</v>
      </c>
      <c r="I64" s="9">
        <v>22.9</v>
      </c>
      <c r="J64" s="9">
        <v>22.9</v>
      </c>
      <c r="K64" s="9"/>
      <c r="L64" s="9"/>
      <c r="M64" s="9">
        <v>26.8</v>
      </c>
      <c r="N64" s="9">
        <v>28</v>
      </c>
      <c r="O64" s="9">
        <v>25.2</v>
      </c>
      <c r="P64" s="9">
        <v>27</v>
      </c>
      <c r="Q64" s="10"/>
    </row>
    <row r="65" spans="1:17" s="2" customFormat="1" ht="16" thickBot="1" x14ac:dyDescent="0.4">
      <c r="A65" s="4">
        <f t="shared" si="2"/>
        <v>87187</v>
      </c>
      <c r="B65" s="4">
        <v>4</v>
      </c>
      <c r="C65" s="11" t="s">
        <v>43</v>
      </c>
      <c r="D65" s="15">
        <v>15</v>
      </c>
      <c r="E65" s="12"/>
      <c r="F65" s="12"/>
      <c r="G65" s="12">
        <v>40974</v>
      </c>
      <c r="H65" s="12">
        <v>42477</v>
      </c>
      <c r="I65" s="12">
        <v>33386</v>
      </c>
      <c r="J65" s="12">
        <v>35603</v>
      </c>
      <c r="K65" s="12"/>
      <c r="L65" s="12"/>
      <c r="M65" s="12">
        <v>43724</v>
      </c>
      <c r="N65" s="12">
        <v>44105</v>
      </c>
      <c r="O65" s="12">
        <v>40120</v>
      </c>
      <c r="P65" s="12">
        <v>41268</v>
      </c>
      <c r="Q65" s="13"/>
    </row>
    <row r="66" spans="1:17" s="2" customFormat="1" ht="16" thickBot="1" x14ac:dyDescent="0.4">
      <c r="A66" s="4">
        <f t="shared" si="2"/>
        <v>87187</v>
      </c>
      <c r="B66" s="4">
        <v>4</v>
      </c>
      <c r="C66" s="11" t="s">
        <v>51</v>
      </c>
      <c r="D66" s="11">
        <v>3</v>
      </c>
      <c r="E66" s="9"/>
      <c r="F66" s="9"/>
      <c r="G66" s="9">
        <v>6.4</v>
      </c>
      <c r="H66" s="9">
        <v>2.4</v>
      </c>
      <c r="I66" s="9">
        <v>-0.1</v>
      </c>
      <c r="J66" s="9">
        <v>-1.6</v>
      </c>
      <c r="K66" s="9"/>
      <c r="L66" s="9"/>
      <c r="M66" s="9">
        <v>0.9</v>
      </c>
      <c r="N66" s="9">
        <v>3.4</v>
      </c>
      <c r="O66" s="9">
        <v>3.4</v>
      </c>
      <c r="P66" s="9">
        <v>9.4</v>
      </c>
      <c r="Q66" s="10"/>
    </row>
    <row r="67" spans="1:17" s="2" customFormat="1" ht="16" thickBot="1" x14ac:dyDescent="0.4">
      <c r="A67" s="4">
        <f t="shared" si="2"/>
        <v>87187</v>
      </c>
      <c r="B67" s="4">
        <v>4</v>
      </c>
      <c r="C67" s="11" t="s">
        <v>52</v>
      </c>
      <c r="D67" s="11">
        <v>16</v>
      </c>
      <c r="E67" s="12"/>
      <c r="F67" s="12"/>
      <c r="G67" s="12">
        <v>40996</v>
      </c>
      <c r="H67" s="12">
        <v>36267</v>
      </c>
      <c r="I67" s="12">
        <v>39232</v>
      </c>
      <c r="J67" s="12">
        <v>34511</v>
      </c>
      <c r="K67" s="12"/>
      <c r="L67" s="12"/>
      <c r="M67" s="12">
        <v>37501</v>
      </c>
      <c r="N67" s="12">
        <v>34986</v>
      </c>
      <c r="O67" s="12">
        <v>33913</v>
      </c>
      <c r="P67" s="12">
        <v>37226</v>
      </c>
      <c r="Q67" s="13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87187</v>
      </c>
      <c r="B73" s="4">
        <v>5</v>
      </c>
      <c r="C73" s="4" t="s">
        <v>50</v>
      </c>
      <c r="D73" s="4">
        <v>1</v>
      </c>
      <c r="E73" s="9"/>
      <c r="F73" s="9"/>
      <c r="G73" s="9">
        <v>23.303703703703711</v>
      </c>
      <c r="H73" s="9">
        <v>20.693103448275863</v>
      </c>
      <c r="I73" s="9">
        <v>16.856666666666666</v>
      </c>
      <c r="J73" s="9">
        <v>15.651724137931037</v>
      </c>
      <c r="K73" s="9"/>
      <c r="L73" s="9"/>
      <c r="M73" s="9">
        <v>18.775862068965516</v>
      </c>
      <c r="N73" s="9">
        <v>21.053571428571427</v>
      </c>
      <c r="O73" s="9">
        <v>22.90666666666667</v>
      </c>
      <c r="P73" s="9">
        <v>24.718518518518518</v>
      </c>
      <c r="Q73" s="10"/>
    </row>
    <row r="74" spans="1:17" s="2" customFormat="1" ht="16" thickBot="1" x14ac:dyDescent="0.4">
      <c r="A74" s="4">
        <f t="shared" si="3"/>
        <v>87187</v>
      </c>
      <c r="B74" s="4">
        <v>5</v>
      </c>
      <c r="C74" s="4" t="s">
        <v>37</v>
      </c>
      <c r="D74" s="4">
        <v>19</v>
      </c>
      <c r="E74" s="9"/>
      <c r="F74" s="9"/>
      <c r="G74" s="9">
        <v>25.7</v>
      </c>
      <c r="H74" s="9">
        <v>23.9</v>
      </c>
      <c r="I74" s="9">
        <v>19.2</v>
      </c>
      <c r="J74" s="9">
        <v>19</v>
      </c>
      <c r="K74" s="9"/>
      <c r="L74" s="9"/>
      <c r="M74" s="9">
        <v>22.1</v>
      </c>
      <c r="N74" s="9">
        <v>23.5</v>
      </c>
      <c r="O74" s="9">
        <v>24.9</v>
      </c>
      <c r="P74" s="9">
        <v>26.1</v>
      </c>
      <c r="Q74" s="10"/>
    </row>
    <row r="75" spans="1:17" s="2" customFormat="1" ht="16" thickBot="1" x14ac:dyDescent="0.4">
      <c r="A75" s="4">
        <f t="shared" si="3"/>
        <v>87187</v>
      </c>
      <c r="B75" s="4">
        <v>5</v>
      </c>
      <c r="C75" s="4" t="s">
        <v>38</v>
      </c>
      <c r="D75" s="4">
        <v>20</v>
      </c>
      <c r="E75" s="6"/>
      <c r="F75" s="6"/>
      <c r="G75" s="6">
        <v>2020</v>
      </c>
      <c r="H75" s="6">
        <v>2018</v>
      </c>
      <c r="I75" s="6">
        <v>2018</v>
      </c>
      <c r="J75" s="6">
        <v>2019</v>
      </c>
      <c r="K75" s="6"/>
      <c r="L75" s="6"/>
      <c r="M75" s="6">
        <v>2017</v>
      </c>
      <c r="N75" s="6">
        <v>2014</v>
      </c>
      <c r="O75" s="6">
        <v>2020</v>
      </c>
      <c r="P75" s="6">
        <v>1994</v>
      </c>
      <c r="Q75" s="6"/>
    </row>
    <row r="76" spans="1:17" s="2" customFormat="1" ht="16" thickBot="1" x14ac:dyDescent="0.4">
      <c r="A76" s="4">
        <f t="shared" si="3"/>
        <v>87187</v>
      </c>
      <c r="B76" s="4">
        <v>5</v>
      </c>
      <c r="C76" s="4" t="s">
        <v>39</v>
      </c>
      <c r="D76" s="4">
        <v>17</v>
      </c>
      <c r="E76" s="9"/>
      <c r="F76" s="9"/>
      <c r="G76" s="9">
        <v>20.9</v>
      </c>
      <c r="H76" s="9">
        <v>18.8</v>
      </c>
      <c r="I76" s="9">
        <v>14.4</v>
      </c>
      <c r="J76" s="9">
        <v>12.5</v>
      </c>
      <c r="K76" s="9"/>
      <c r="L76" s="9"/>
      <c r="M76" s="9">
        <v>15.2</v>
      </c>
      <c r="N76" s="9">
        <v>19.399999999999999</v>
      </c>
      <c r="O76" s="9">
        <v>21.3</v>
      </c>
      <c r="P76" s="9">
        <v>22.3</v>
      </c>
      <c r="Q76" s="10"/>
    </row>
    <row r="77" spans="1:17" s="2" customFormat="1" ht="16" thickBot="1" x14ac:dyDescent="0.4">
      <c r="A77" s="4">
        <f t="shared" si="3"/>
        <v>87187</v>
      </c>
      <c r="B77" s="4">
        <v>5</v>
      </c>
      <c r="C77" s="4" t="s">
        <v>40</v>
      </c>
      <c r="D77" s="4">
        <v>18</v>
      </c>
      <c r="E77" s="6"/>
      <c r="F77" s="6"/>
      <c r="G77" s="6">
        <v>2013</v>
      </c>
      <c r="H77" s="6">
        <v>1995</v>
      </c>
      <c r="I77" s="6">
        <v>2004</v>
      </c>
      <c r="J77" s="6">
        <v>1996</v>
      </c>
      <c r="K77" s="6"/>
      <c r="L77" s="6"/>
      <c r="M77" s="6">
        <v>2005</v>
      </c>
      <c r="N77" s="6">
        <v>1996</v>
      </c>
      <c r="O77" s="6">
        <v>2004</v>
      </c>
      <c r="P77" s="6">
        <v>2003</v>
      </c>
      <c r="Q77" s="6"/>
    </row>
    <row r="78" spans="1:17" s="2" customFormat="1" ht="16" thickBot="1" x14ac:dyDescent="0.4">
      <c r="A78" s="4">
        <f t="shared" si="3"/>
        <v>87187</v>
      </c>
      <c r="B78" s="4">
        <v>5</v>
      </c>
      <c r="C78" s="4" t="s">
        <v>41</v>
      </c>
      <c r="D78" s="4">
        <v>98</v>
      </c>
      <c r="E78" s="9"/>
      <c r="F78" s="9"/>
      <c r="G78" s="9">
        <v>27</v>
      </c>
      <c r="H78" s="9">
        <v>29</v>
      </c>
      <c r="I78" s="9">
        <v>30</v>
      </c>
      <c r="J78" s="9">
        <v>29</v>
      </c>
      <c r="K78" s="9"/>
      <c r="L78" s="9"/>
      <c r="M78" s="9">
        <v>29</v>
      </c>
      <c r="N78" s="9">
        <v>28</v>
      </c>
      <c r="O78" s="9">
        <v>30</v>
      </c>
      <c r="P78" s="9">
        <v>27</v>
      </c>
      <c r="Q78" s="10"/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87187</v>
      </c>
      <c r="B84" s="4">
        <v>6</v>
      </c>
      <c r="C84" s="4" t="s">
        <v>50</v>
      </c>
      <c r="D84" s="4">
        <v>1</v>
      </c>
      <c r="E84" s="9"/>
      <c r="F84" s="9"/>
      <c r="G84" s="9">
        <v>1011.6407407407409</v>
      </c>
      <c r="H84" s="9">
        <v>1013.755172413793</v>
      </c>
      <c r="I84" s="9">
        <v>1015.9833333333335</v>
      </c>
      <c r="J84" s="9">
        <v>1016.6068965517242</v>
      </c>
      <c r="K84" s="9"/>
      <c r="L84" s="9"/>
      <c r="M84" s="9">
        <v>1014.693103448276</v>
      </c>
      <c r="N84" s="9">
        <v>1012.1629629629632</v>
      </c>
      <c r="O84" s="9">
        <v>1010.3766666666667</v>
      </c>
      <c r="P84" s="9">
        <v>1008.914814814815</v>
      </c>
      <c r="Q84" s="10"/>
    </row>
    <row r="85" spans="1:17" s="2" customFormat="1" ht="16" thickBot="1" x14ac:dyDescent="0.4">
      <c r="A85" s="4">
        <f t="shared" si="4"/>
        <v>87187</v>
      </c>
      <c r="B85" s="4">
        <v>6</v>
      </c>
      <c r="C85" s="4" t="s">
        <v>37</v>
      </c>
      <c r="D85" s="4">
        <v>19</v>
      </c>
      <c r="E85" s="9"/>
      <c r="F85" s="9"/>
      <c r="G85" s="9">
        <v>1014.1</v>
      </c>
      <c r="H85" s="9">
        <v>1017.3</v>
      </c>
      <c r="I85" s="9">
        <v>1018.7</v>
      </c>
      <c r="J85" s="9">
        <v>1021.8</v>
      </c>
      <c r="K85" s="9"/>
      <c r="L85" s="9"/>
      <c r="M85" s="9">
        <v>1017.8</v>
      </c>
      <c r="N85" s="9">
        <v>1014.1</v>
      </c>
      <c r="O85" s="9">
        <v>1012.9</v>
      </c>
      <c r="P85" s="9">
        <v>1011.5</v>
      </c>
      <c r="Q85" s="10"/>
    </row>
    <row r="86" spans="1:17" s="2" customFormat="1" ht="16" thickBot="1" x14ac:dyDescent="0.4">
      <c r="A86" s="4">
        <f t="shared" si="4"/>
        <v>87187</v>
      </c>
      <c r="B86" s="4">
        <v>6</v>
      </c>
      <c r="C86" s="4" t="s">
        <v>38</v>
      </c>
      <c r="D86" s="4">
        <v>20</v>
      </c>
      <c r="E86" s="6"/>
      <c r="F86" s="6"/>
      <c r="G86" s="6">
        <v>1994</v>
      </c>
      <c r="H86" s="6">
        <v>2020</v>
      </c>
      <c r="I86" s="6">
        <v>1997</v>
      </c>
      <c r="J86" s="6">
        <v>1996</v>
      </c>
      <c r="K86" s="6"/>
      <c r="L86" s="6"/>
      <c r="M86" s="6">
        <v>1996</v>
      </c>
      <c r="N86" s="6">
        <v>1995</v>
      </c>
      <c r="O86" s="6">
        <v>1992</v>
      </c>
      <c r="P86" s="6">
        <v>2018</v>
      </c>
      <c r="Q86" s="6"/>
    </row>
    <row r="87" spans="1:17" s="2" customFormat="1" ht="16" thickBot="1" x14ac:dyDescent="0.4">
      <c r="A87" s="4">
        <f t="shared" si="4"/>
        <v>87187</v>
      </c>
      <c r="B87" s="4">
        <v>6</v>
      </c>
      <c r="C87" s="4" t="s">
        <v>39</v>
      </c>
      <c r="D87" s="4">
        <v>17</v>
      </c>
      <c r="E87" s="9"/>
      <c r="F87" s="9"/>
      <c r="G87" s="9">
        <v>1009.7</v>
      </c>
      <c r="H87" s="9">
        <v>1011.9</v>
      </c>
      <c r="I87" s="9">
        <v>1013.2</v>
      </c>
      <c r="J87" s="9">
        <v>1013.6</v>
      </c>
      <c r="K87" s="9"/>
      <c r="L87" s="9"/>
      <c r="M87" s="9">
        <v>1011.1</v>
      </c>
      <c r="N87" s="9">
        <v>1009.2</v>
      </c>
      <c r="O87" s="9">
        <v>1006.7</v>
      </c>
      <c r="P87" s="9">
        <v>1006.1</v>
      </c>
      <c r="Q87" s="10"/>
    </row>
    <row r="88" spans="1:17" s="2" customFormat="1" ht="16" thickBot="1" x14ac:dyDescent="0.4">
      <c r="A88" s="4">
        <f t="shared" si="4"/>
        <v>87187</v>
      </c>
      <c r="B88" s="4">
        <v>6</v>
      </c>
      <c r="C88" s="4" t="s">
        <v>40</v>
      </c>
      <c r="D88" s="4">
        <v>18</v>
      </c>
      <c r="E88" s="6"/>
      <c r="F88" s="6"/>
      <c r="G88" s="6">
        <v>1999</v>
      </c>
      <c r="H88" s="6">
        <v>2002</v>
      </c>
      <c r="I88" s="6">
        <v>2005</v>
      </c>
      <c r="J88" s="6">
        <v>1997</v>
      </c>
      <c r="K88" s="6"/>
      <c r="L88" s="6"/>
      <c r="M88" s="6">
        <v>2015</v>
      </c>
      <c r="N88" s="6">
        <v>2012</v>
      </c>
      <c r="O88" s="6">
        <v>2009</v>
      </c>
      <c r="P88" s="6">
        <v>2010</v>
      </c>
      <c r="Q88" s="6"/>
    </row>
    <row r="89" spans="1:17" s="2" customFormat="1" ht="16" thickBot="1" x14ac:dyDescent="0.4">
      <c r="A89" s="4">
        <f t="shared" si="4"/>
        <v>87187</v>
      </c>
      <c r="B89" s="4">
        <v>6</v>
      </c>
      <c r="C89" s="4" t="s">
        <v>41</v>
      </c>
      <c r="D89" s="4">
        <v>98</v>
      </c>
      <c r="E89" s="9"/>
      <c r="F89" s="9"/>
      <c r="G89" s="9">
        <v>27</v>
      </c>
      <c r="H89" s="9">
        <v>29</v>
      </c>
      <c r="I89" s="9">
        <v>30</v>
      </c>
      <c r="J89" s="9">
        <v>29</v>
      </c>
      <c r="K89" s="9"/>
      <c r="L89" s="9"/>
      <c r="M89" s="9">
        <v>29</v>
      </c>
      <c r="N89" s="9">
        <v>27</v>
      </c>
      <c r="O89" s="9">
        <v>30</v>
      </c>
      <c r="P89" s="9">
        <v>27</v>
      </c>
      <c r="Q89" s="10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87187</v>
      </c>
      <c r="B95" s="4">
        <v>7</v>
      </c>
      <c r="C95" s="4" t="s">
        <v>50</v>
      </c>
      <c r="D95" s="4">
        <v>1</v>
      </c>
      <c r="E95" s="9"/>
      <c r="F95" s="9"/>
      <c r="G95" s="9">
        <v>23.42592592592592</v>
      </c>
      <c r="H95" s="9">
        <v>20.58275862068966</v>
      </c>
      <c r="I95" s="9">
        <v>16.750000000000004</v>
      </c>
      <c r="J95" s="9">
        <v>15.513793103448277</v>
      </c>
      <c r="K95" s="9"/>
      <c r="L95" s="9"/>
      <c r="M95" s="9">
        <v>16.772413793103443</v>
      </c>
      <c r="N95" s="9">
        <v>19.724999999999998</v>
      </c>
      <c r="O95" s="9">
        <v>21.053333333333335</v>
      </c>
      <c r="P95" s="9">
        <v>23.93703703703703</v>
      </c>
      <c r="Q95" s="10"/>
    </row>
    <row r="96" spans="1:17" s="2" customFormat="1" ht="16" thickBot="1" x14ac:dyDescent="0.4">
      <c r="A96" s="4">
        <f t="shared" si="5"/>
        <v>87187</v>
      </c>
      <c r="B96" s="4">
        <v>7</v>
      </c>
      <c r="C96" s="4" t="s">
        <v>37</v>
      </c>
      <c r="D96" s="4">
        <v>19</v>
      </c>
      <c r="E96" s="9"/>
      <c r="F96" s="9"/>
      <c r="G96" s="9">
        <v>26.9</v>
      </c>
      <c r="H96" s="9">
        <v>24.4</v>
      </c>
      <c r="I96" s="9">
        <v>19.8</v>
      </c>
      <c r="J96" s="9">
        <v>18.899999999999999</v>
      </c>
      <c r="K96" s="9"/>
      <c r="L96" s="9"/>
      <c r="M96" s="9">
        <v>19.899999999999999</v>
      </c>
      <c r="N96" s="9">
        <v>22.2</v>
      </c>
      <c r="O96" s="9">
        <v>27.1</v>
      </c>
      <c r="P96" s="9">
        <v>27.5</v>
      </c>
      <c r="Q96" s="10"/>
    </row>
    <row r="97" spans="1:17" s="2" customFormat="1" ht="16" thickBot="1" x14ac:dyDescent="0.4">
      <c r="A97" s="4">
        <f t="shared" si="5"/>
        <v>87187</v>
      </c>
      <c r="B97" s="4">
        <v>7</v>
      </c>
      <c r="C97" s="4" t="s">
        <v>38</v>
      </c>
      <c r="D97" s="4">
        <v>20</v>
      </c>
      <c r="E97" s="6"/>
      <c r="F97" s="6"/>
      <c r="G97" s="6">
        <v>2007</v>
      </c>
      <c r="H97" s="6">
        <v>2016</v>
      </c>
      <c r="I97" s="6">
        <v>2019</v>
      </c>
      <c r="J97" s="6">
        <v>2005</v>
      </c>
      <c r="K97" s="6"/>
      <c r="L97" s="6"/>
      <c r="M97" s="6">
        <v>2014</v>
      </c>
      <c r="N97" s="6">
        <v>2002</v>
      </c>
      <c r="O97" s="6">
        <v>2009</v>
      </c>
      <c r="P97" s="6">
        <v>2012</v>
      </c>
      <c r="Q97" s="6"/>
    </row>
    <row r="98" spans="1:17" s="2" customFormat="1" ht="16" thickBot="1" x14ac:dyDescent="0.4">
      <c r="A98" s="4">
        <f t="shared" si="5"/>
        <v>87187</v>
      </c>
      <c r="B98" s="4">
        <v>7</v>
      </c>
      <c r="C98" s="4" t="s">
        <v>39</v>
      </c>
      <c r="D98" s="4">
        <v>17</v>
      </c>
      <c r="E98" s="9"/>
      <c r="F98" s="9"/>
      <c r="G98" s="9">
        <v>20.9</v>
      </c>
      <c r="H98" s="9">
        <v>17.5</v>
      </c>
      <c r="I98" s="9">
        <v>14.3</v>
      </c>
      <c r="J98" s="9">
        <v>12.1</v>
      </c>
      <c r="K98" s="9"/>
      <c r="L98" s="9"/>
      <c r="M98" s="9">
        <v>14</v>
      </c>
      <c r="N98" s="9">
        <v>15.8</v>
      </c>
      <c r="O98" s="9">
        <v>16.600000000000001</v>
      </c>
      <c r="P98" s="9">
        <v>19.7</v>
      </c>
      <c r="Q98" s="10"/>
    </row>
    <row r="99" spans="1:17" s="2" customFormat="1" ht="16" thickBot="1" x14ac:dyDescent="0.4">
      <c r="A99" s="4">
        <f t="shared" si="5"/>
        <v>87187</v>
      </c>
      <c r="B99" s="4">
        <v>7</v>
      </c>
      <c r="C99" s="4" t="s">
        <v>40</v>
      </c>
      <c r="D99" s="4">
        <v>18</v>
      </c>
      <c r="E99" s="6"/>
      <c r="F99" s="6"/>
      <c r="G99" s="6">
        <v>2004</v>
      </c>
      <c r="H99" s="6">
        <v>1995</v>
      </c>
      <c r="I99" s="6">
        <v>2000</v>
      </c>
      <c r="J99" s="6">
        <v>1996</v>
      </c>
      <c r="K99" s="6"/>
      <c r="L99" s="6"/>
      <c r="M99" s="6">
        <v>2005</v>
      </c>
      <c r="N99" s="6">
        <v>1995</v>
      </c>
      <c r="O99" s="6">
        <v>2017</v>
      </c>
      <c r="P99" s="6">
        <v>1995</v>
      </c>
      <c r="Q99" s="6"/>
    </row>
    <row r="100" spans="1:17" s="2" customFormat="1" ht="16" thickBot="1" x14ac:dyDescent="0.4">
      <c r="A100" s="4">
        <f t="shared" si="5"/>
        <v>87187</v>
      </c>
      <c r="B100" s="4">
        <v>7</v>
      </c>
      <c r="C100" s="4" t="s">
        <v>41</v>
      </c>
      <c r="D100" s="4">
        <v>98</v>
      </c>
      <c r="E100" s="9"/>
      <c r="F100" s="9"/>
      <c r="G100" s="9">
        <v>27</v>
      </c>
      <c r="H100" s="9">
        <v>29</v>
      </c>
      <c r="I100" s="9">
        <v>30</v>
      </c>
      <c r="J100" s="9">
        <v>29</v>
      </c>
      <c r="K100" s="9"/>
      <c r="L100" s="9"/>
      <c r="M100" s="9">
        <v>29</v>
      </c>
      <c r="N100" s="9">
        <v>28</v>
      </c>
      <c r="O100" s="9">
        <v>30</v>
      </c>
      <c r="P100" s="9">
        <v>27</v>
      </c>
      <c r="Q100" s="10"/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87187</v>
      </c>
      <c r="B106" s="11">
        <v>8</v>
      </c>
      <c r="C106" s="11" t="s">
        <v>36</v>
      </c>
      <c r="D106" s="11">
        <v>4</v>
      </c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s="2" customFormat="1" ht="16" thickBot="1" x14ac:dyDescent="0.4">
      <c r="A107" s="4">
        <f>$A$10</f>
        <v>87187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87187</v>
      </c>
      <c r="B117" s="4">
        <v>30</v>
      </c>
      <c r="C117" s="4" t="s">
        <v>50</v>
      </c>
      <c r="D117" s="4">
        <v>1</v>
      </c>
      <c r="E117" s="9"/>
      <c r="F117" s="9"/>
      <c r="G117" s="9">
        <v>3.3962962962962964</v>
      </c>
      <c r="H117" s="9">
        <v>3.2689655172413801</v>
      </c>
      <c r="I117" s="9">
        <v>3.7800000000000002</v>
      </c>
      <c r="J117" s="9">
        <v>3.9241379310344828</v>
      </c>
      <c r="K117" s="9"/>
      <c r="L117" s="9"/>
      <c r="M117" s="9">
        <v>3.7241379310344827</v>
      </c>
      <c r="N117" s="9">
        <v>4.003571428571429</v>
      </c>
      <c r="O117" s="9">
        <v>3.3233333333333328</v>
      </c>
      <c r="P117" s="9">
        <v>3.4555555555555562</v>
      </c>
      <c r="Q117" s="10"/>
    </row>
    <row r="118" spans="1:17" s="2" customFormat="1" ht="16" thickBot="1" x14ac:dyDescent="0.4">
      <c r="A118" s="4">
        <f t="shared" si="6"/>
        <v>87187</v>
      </c>
      <c r="B118" s="4">
        <v>30</v>
      </c>
      <c r="C118" s="4" t="s">
        <v>37</v>
      </c>
      <c r="D118" s="4">
        <v>19</v>
      </c>
      <c r="E118" s="9"/>
      <c r="F118" s="9"/>
      <c r="G118" s="9">
        <v>4.5999999999999996</v>
      </c>
      <c r="H118" s="9">
        <v>4.7</v>
      </c>
      <c r="I118" s="9">
        <v>5.8</v>
      </c>
      <c r="J118" s="9">
        <v>5.3</v>
      </c>
      <c r="K118" s="9"/>
      <c r="L118" s="9"/>
      <c r="M118" s="9">
        <v>4.9000000000000004</v>
      </c>
      <c r="N118" s="9">
        <v>5.6</v>
      </c>
      <c r="O118" s="9">
        <v>5</v>
      </c>
      <c r="P118" s="9">
        <v>5.4</v>
      </c>
      <c r="Q118" s="10"/>
    </row>
    <row r="119" spans="1:17" s="2" customFormat="1" ht="16" thickBot="1" x14ac:dyDescent="0.4">
      <c r="A119" s="4">
        <f t="shared" si="6"/>
        <v>87187</v>
      </c>
      <c r="B119" s="4">
        <v>30</v>
      </c>
      <c r="C119" s="4" t="s">
        <v>38</v>
      </c>
      <c r="D119" s="4">
        <v>20</v>
      </c>
      <c r="E119" s="6"/>
      <c r="F119" s="6"/>
      <c r="G119" s="6">
        <v>1998</v>
      </c>
      <c r="H119" s="6">
        <v>1998</v>
      </c>
      <c r="I119" s="6">
        <v>2017</v>
      </c>
      <c r="J119" s="6">
        <v>2000</v>
      </c>
      <c r="K119" s="6"/>
      <c r="L119" s="6"/>
      <c r="M119" s="6">
        <v>1995</v>
      </c>
      <c r="N119" s="6">
        <v>2015</v>
      </c>
      <c r="O119" s="6">
        <v>2015</v>
      </c>
      <c r="P119" s="6">
        <v>2015</v>
      </c>
      <c r="Q119" s="6"/>
    </row>
    <row r="120" spans="1:17" s="2" customFormat="1" ht="16" thickBot="1" x14ac:dyDescent="0.4">
      <c r="A120" s="4">
        <f t="shared" si="6"/>
        <v>87187</v>
      </c>
      <c r="B120" s="4">
        <v>30</v>
      </c>
      <c r="C120" s="4" t="s">
        <v>39</v>
      </c>
      <c r="D120" s="4">
        <v>17</v>
      </c>
      <c r="E120" s="9"/>
      <c r="F120" s="9"/>
      <c r="G120" s="9">
        <v>2</v>
      </c>
      <c r="H120" s="9">
        <v>1.5</v>
      </c>
      <c r="I120" s="9">
        <v>2.1</v>
      </c>
      <c r="J120" s="9">
        <v>2.8</v>
      </c>
      <c r="K120" s="9"/>
      <c r="L120" s="9"/>
      <c r="M120" s="9">
        <v>2.6</v>
      </c>
      <c r="N120" s="9">
        <v>2.4</v>
      </c>
      <c r="O120" s="9">
        <v>2.2000000000000002</v>
      </c>
      <c r="P120" s="9">
        <v>2.2000000000000002</v>
      </c>
      <c r="Q120" s="10"/>
    </row>
    <row r="121" spans="1:17" s="2" customFormat="1" ht="16" thickBot="1" x14ac:dyDescent="0.4">
      <c r="A121" s="4">
        <f t="shared" si="6"/>
        <v>87187</v>
      </c>
      <c r="B121" s="4">
        <v>30</v>
      </c>
      <c r="C121" s="4" t="s">
        <v>40</v>
      </c>
      <c r="D121" s="4">
        <v>18</v>
      </c>
      <c r="E121" s="6"/>
      <c r="F121" s="6"/>
      <c r="G121" s="6">
        <v>2004</v>
      </c>
      <c r="H121" s="6">
        <v>2009</v>
      </c>
      <c r="I121" s="6">
        <v>2006</v>
      </c>
      <c r="J121" s="6">
        <v>2019</v>
      </c>
      <c r="K121" s="6"/>
      <c r="L121" s="6"/>
      <c r="M121" s="6">
        <v>2003</v>
      </c>
      <c r="N121" s="6">
        <v>2020</v>
      </c>
      <c r="O121" s="6">
        <v>2010</v>
      </c>
      <c r="P121" s="6">
        <v>2008</v>
      </c>
      <c r="Q121" s="6"/>
    </row>
    <row r="122" spans="1:17" s="2" customFormat="1" ht="16" thickBot="1" x14ac:dyDescent="0.4">
      <c r="A122" s="4">
        <f t="shared" si="6"/>
        <v>87187</v>
      </c>
      <c r="B122" s="4">
        <v>30</v>
      </c>
      <c r="C122" s="4" t="s">
        <v>41</v>
      </c>
      <c r="D122" s="4">
        <v>98</v>
      </c>
      <c r="E122" s="9"/>
      <c r="F122" s="9"/>
      <c r="G122" s="9">
        <v>27</v>
      </c>
      <c r="H122" s="9">
        <v>29</v>
      </c>
      <c r="I122" s="9">
        <v>30</v>
      </c>
      <c r="J122" s="9">
        <v>29</v>
      </c>
      <c r="K122" s="9"/>
      <c r="L122" s="9"/>
      <c r="M122" s="9">
        <v>29</v>
      </c>
      <c r="N122" s="9">
        <v>28</v>
      </c>
      <c r="O122" s="9">
        <v>30</v>
      </c>
      <c r="P122" s="9">
        <v>27</v>
      </c>
      <c r="Q122" s="10"/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87187</v>
      </c>
      <c r="B128" s="4">
        <v>38</v>
      </c>
      <c r="C128" s="4" t="s">
        <v>50</v>
      </c>
      <c r="D128" s="4">
        <v>1</v>
      </c>
      <c r="E128" s="9"/>
      <c r="F128" s="9"/>
      <c r="G128" s="9">
        <v>81.296296296296291</v>
      </c>
      <c r="H128" s="9">
        <v>82.41379310344827</v>
      </c>
      <c r="I128" s="9">
        <v>84.566666666666663</v>
      </c>
      <c r="J128" s="9">
        <v>83.620689655172413</v>
      </c>
      <c r="K128" s="9"/>
      <c r="L128" s="9"/>
      <c r="M128" s="9">
        <v>76.379310344827587</v>
      </c>
      <c r="N128" s="9">
        <v>77.392857142857139</v>
      </c>
      <c r="O128" s="9">
        <v>74.733333333333334</v>
      </c>
      <c r="P128" s="9">
        <v>75.925925925925924</v>
      </c>
      <c r="Q128" s="10"/>
    </row>
    <row r="129" spans="1:17" s="2" customFormat="1" ht="16" thickBot="1" x14ac:dyDescent="0.4">
      <c r="A129" s="4">
        <f t="shared" si="7"/>
        <v>87187</v>
      </c>
      <c r="B129" s="4">
        <v>38</v>
      </c>
      <c r="C129" s="4" t="s">
        <v>37</v>
      </c>
      <c r="D129" s="4">
        <v>19</v>
      </c>
      <c r="E129" s="9"/>
      <c r="F129" s="9"/>
      <c r="G129" s="9">
        <v>89</v>
      </c>
      <c r="H129" s="9">
        <v>88</v>
      </c>
      <c r="I129" s="9">
        <v>93</v>
      </c>
      <c r="J129" s="9">
        <v>92</v>
      </c>
      <c r="K129" s="9"/>
      <c r="L129" s="9"/>
      <c r="M129" s="9">
        <v>87</v>
      </c>
      <c r="N129" s="9">
        <v>85</v>
      </c>
      <c r="O129" s="9">
        <v>89</v>
      </c>
      <c r="P129" s="9">
        <v>88</v>
      </c>
      <c r="Q129" s="10"/>
    </row>
    <row r="130" spans="1:17" s="2" customFormat="1" ht="16" thickBot="1" x14ac:dyDescent="0.4">
      <c r="A130" s="4">
        <f t="shared" si="7"/>
        <v>87187</v>
      </c>
      <c r="B130" s="4">
        <v>38</v>
      </c>
      <c r="C130" s="4" t="s">
        <v>38</v>
      </c>
      <c r="D130" s="4">
        <v>20</v>
      </c>
      <c r="E130" s="6"/>
      <c r="F130" s="6"/>
      <c r="G130" s="6">
        <v>2016</v>
      </c>
      <c r="H130" s="6">
        <v>2007</v>
      </c>
      <c r="I130" s="6">
        <v>2017</v>
      </c>
      <c r="J130" s="6">
        <v>2013</v>
      </c>
      <c r="K130" s="6"/>
      <c r="L130" s="6"/>
      <c r="M130" s="6">
        <v>2009</v>
      </c>
      <c r="N130" s="6">
        <v>2002</v>
      </c>
      <c r="O130" s="6">
        <v>2009</v>
      </c>
      <c r="P130" s="6">
        <v>2015</v>
      </c>
      <c r="Q130" s="6"/>
    </row>
    <row r="131" spans="1:17" s="2" customFormat="1" ht="16" thickBot="1" x14ac:dyDescent="0.4">
      <c r="A131" s="4">
        <f t="shared" si="7"/>
        <v>87187</v>
      </c>
      <c r="B131" s="4">
        <v>38</v>
      </c>
      <c r="C131" s="4" t="s">
        <v>39</v>
      </c>
      <c r="D131" s="4">
        <v>17</v>
      </c>
      <c r="E131" s="9"/>
      <c r="F131" s="9"/>
      <c r="G131" s="9">
        <v>69</v>
      </c>
      <c r="H131" s="9">
        <v>75</v>
      </c>
      <c r="I131" s="9">
        <v>76</v>
      </c>
      <c r="J131" s="9">
        <v>78</v>
      </c>
      <c r="K131" s="9"/>
      <c r="L131" s="9"/>
      <c r="M131" s="9">
        <v>69</v>
      </c>
      <c r="N131" s="9">
        <v>69</v>
      </c>
      <c r="O131" s="9">
        <v>61</v>
      </c>
      <c r="P131" s="9">
        <v>61</v>
      </c>
      <c r="Q131" s="10"/>
    </row>
    <row r="132" spans="1:17" s="2" customFormat="1" ht="16" thickBot="1" x14ac:dyDescent="0.4">
      <c r="A132" s="4">
        <f t="shared" si="7"/>
        <v>87187</v>
      </c>
      <c r="B132" s="4">
        <v>38</v>
      </c>
      <c r="C132" s="4" t="s">
        <v>40</v>
      </c>
      <c r="D132" s="4">
        <v>18</v>
      </c>
      <c r="E132" s="6"/>
      <c r="F132" s="6"/>
      <c r="G132" s="6">
        <v>2004</v>
      </c>
      <c r="H132" s="6">
        <v>2018</v>
      </c>
      <c r="I132" s="6">
        <v>1993</v>
      </c>
      <c r="J132" s="6">
        <v>2018</v>
      </c>
      <c r="K132" s="6"/>
      <c r="L132" s="6"/>
      <c r="M132" s="6">
        <v>2003</v>
      </c>
      <c r="N132" s="6">
        <v>1995</v>
      </c>
      <c r="O132" s="6">
        <v>1995</v>
      </c>
      <c r="P132" s="6">
        <v>1995</v>
      </c>
      <c r="Q132" s="6"/>
    </row>
    <row r="133" spans="1:17" s="2" customFormat="1" ht="16" thickBot="1" x14ac:dyDescent="0.4">
      <c r="A133" s="4">
        <f t="shared" si="7"/>
        <v>87187</v>
      </c>
      <c r="B133" s="4">
        <v>38</v>
      </c>
      <c r="C133" s="4" t="s">
        <v>41</v>
      </c>
      <c r="D133" s="4">
        <v>98</v>
      </c>
      <c r="E133" s="9"/>
      <c r="F133" s="9"/>
      <c r="G133" s="9">
        <v>27</v>
      </c>
      <c r="H133" s="9">
        <v>29</v>
      </c>
      <c r="I133" s="9">
        <v>30</v>
      </c>
      <c r="J133" s="9">
        <v>29</v>
      </c>
      <c r="K133" s="9"/>
      <c r="L133" s="9"/>
      <c r="M133" s="9">
        <v>29</v>
      </c>
      <c r="N133" s="9">
        <v>28</v>
      </c>
      <c r="O133" s="9">
        <v>30</v>
      </c>
      <c r="P133" s="9">
        <v>27</v>
      </c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87187</v>
      </c>
      <c r="B139" s="4">
        <v>39</v>
      </c>
      <c r="C139" s="4" t="s">
        <v>50</v>
      </c>
      <c r="D139" s="4">
        <v>1</v>
      </c>
      <c r="E139" s="9"/>
      <c r="F139" s="9"/>
      <c r="G139" s="9">
        <v>19.762962962962959</v>
      </c>
      <c r="H139" s="9">
        <v>17.482758620689658</v>
      </c>
      <c r="I139" s="9">
        <v>14.180000000000003</v>
      </c>
      <c r="J139" s="9">
        <v>12.855172413793106</v>
      </c>
      <c r="K139" s="9"/>
      <c r="L139" s="9"/>
      <c r="M139" s="9">
        <v>14.120689655172411</v>
      </c>
      <c r="N139" s="9">
        <v>16.803571428571434</v>
      </c>
      <c r="O139" s="9">
        <v>17.873333333333335</v>
      </c>
      <c r="P139" s="9">
        <v>20.033333333333331</v>
      </c>
      <c r="Q139" s="10"/>
    </row>
    <row r="140" spans="1:17" s="2" customFormat="1" ht="16" thickBot="1" x14ac:dyDescent="0.4">
      <c r="A140" s="4">
        <f t="shared" si="8"/>
        <v>87187</v>
      </c>
      <c r="B140" s="4">
        <v>39</v>
      </c>
      <c r="C140" s="4" t="s">
        <v>37</v>
      </c>
      <c r="D140" s="4">
        <v>19</v>
      </c>
      <c r="E140" s="9"/>
      <c r="F140" s="9"/>
      <c r="G140" s="9">
        <v>22.1</v>
      </c>
      <c r="H140" s="9">
        <v>19.8</v>
      </c>
      <c r="I140" s="9">
        <v>17.100000000000001</v>
      </c>
      <c r="J140" s="9">
        <v>16.3</v>
      </c>
      <c r="K140" s="9"/>
      <c r="L140" s="9"/>
      <c r="M140" s="9">
        <v>17.100000000000001</v>
      </c>
      <c r="N140" s="9">
        <v>18.8</v>
      </c>
      <c r="O140" s="9">
        <v>22.2</v>
      </c>
      <c r="P140" s="9">
        <v>22.4</v>
      </c>
      <c r="Q140" s="10"/>
    </row>
    <row r="141" spans="1:17" s="2" customFormat="1" ht="16" thickBot="1" x14ac:dyDescent="0.4">
      <c r="A141" s="4">
        <f t="shared" si="8"/>
        <v>87187</v>
      </c>
      <c r="B141" s="4">
        <v>39</v>
      </c>
      <c r="C141" s="4" t="s">
        <v>38</v>
      </c>
      <c r="D141" s="4">
        <v>20</v>
      </c>
      <c r="E141" s="6"/>
      <c r="F141" s="6"/>
      <c r="G141" s="6">
        <v>2007</v>
      </c>
      <c r="H141" s="6">
        <v>2016</v>
      </c>
      <c r="I141" s="6">
        <v>2019</v>
      </c>
      <c r="J141" s="6">
        <v>2005</v>
      </c>
      <c r="K141" s="6"/>
      <c r="L141" s="6"/>
      <c r="M141" s="6">
        <v>2014</v>
      </c>
      <c r="N141" s="6">
        <v>2014</v>
      </c>
      <c r="O141" s="6">
        <v>2009</v>
      </c>
      <c r="P141" s="6">
        <v>2012</v>
      </c>
      <c r="Q141" s="6"/>
    </row>
    <row r="142" spans="1:17" s="2" customFormat="1" ht="16" thickBot="1" x14ac:dyDescent="0.4">
      <c r="A142" s="4">
        <f t="shared" si="8"/>
        <v>87187</v>
      </c>
      <c r="B142" s="4">
        <v>39</v>
      </c>
      <c r="C142" s="4" t="s">
        <v>39</v>
      </c>
      <c r="D142" s="4">
        <v>17</v>
      </c>
      <c r="E142" s="9"/>
      <c r="F142" s="9"/>
      <c r="G142" s="9">
        <v>17.899999999999999</v>
      </c>
      <c r="H142" s="9">
        <v>14.8</v>
      </c>
      <c r="I142" s="9">
        <v>11.8</v>
      </c>
      <c r="J142" s="9">
        <v>8.9</v>
      </c>
      <c r="K142" s="9"/>
      <c r="L142" s="9"/>
      <c r="M142" s="9">
        <v>11.3</v>
      </c>
      <c r="N142" s="9">
        <v>13.3</v>
      </c>
      <c r="O142" s="9">
        <v>14</v>
      </c>
      <c r="P142" s="9">
        <v>16.8</v>
      </c>
      <c r="Q142" s="10"/>
    </row>
    <row r="143" spans="1:17" s="2" customFormat="1" ht="16" thickBot="1" x14ac:dyDescent="0.4">
      <c r="A143" s="4">
        <f t="shared" si="8"/>
        <v>87187</v>
      </c>
      <c r="B143" s="4">
        <v>39</v>
      </c>
      <c r="C143" s="4" t="s">
        <v>40</v>
      </c>
      <c r="D143" s="4">
        <v>18</v>
      </c>
      <c r="E143" s="6"/>
      <c r="F143" s="6"/>
      <c r="G143" s="6">
        <v>2004</v>
      </c>
      <c r="H143" s="6">
        <v>1995</v>
      </c>
      <c r="I143" s="6">
        <v>2000</v>
      </c>
      <c r="J143" s="6">
        <v>1996</v>
      </c>
      <c r="K143" s="6"/>
      <c r="L143" s="6"/>
      <c r="M143" s="6">
        <v>2005</v>
      </c>
      <c r="N143" s="6">
        <v>1995</v>
      </c>
      <c r="O143" s="6">
        <v>2017</v>
      </c>
      <c r="P143" s="6">
        <v>1995</v>
      </c>
      <c r="Q143" s="6"/>
    </row>
    <row r="144" spans="1:17" s="2" customFormat="1" ht="16" thickBot="1" x14ac:dyDescent="0.4">
      <c r="A144" s="4">
        <f t="shared" si="8"/>
        <v>87187</v>
      </c>
      <c r="B144" s="4">
        <v>39</v>
      </c>
      <c r="C144" s="4" t="s">
        <v>41</v>
      </c>
      <c r="D144" s="4">
        <v>98</v>
      </c>
      <c r="E144" s="9"/>
      <c r="F144" s="9"/>
      <c r="G144" s="9">
        <v>27</v>
      </c>
      <c r="H144" s="9">
        <v>29</v>
      </c>
      <c r="I144" s="9">
        <v>30</v>
      </c>
      <c r="J144" s="9">
        <v>29</v>
      </c>
      <c r="K144" s="9"/>
      <c r="L144" s="9"/>
      <c r="M144" s="9">
        <v>29</v>
      </c>
      <c r="N144" s="9">
        <v>28</v>
      </c>
      <c r="O144" s="9">
        <v>30</v>
      </c>
      <c r="P144" s="9">
        <v>27</v>
      </c>
      <c r="Q144" s="10"/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87187</v>
      </c>
      <c r="B150" s="4">
        <v>10</v>
      </c>
      <c r="C150" s="4" t="s">
        <v>50</v>
      </c>
      <c r="D150" s="4">
        <v>1</v>
      </c>
      <c r="E150" s="9"/>
      <c r="F150" s="9"/>
      <c r="G150" s="9">
        <v>977.35925925925903</v>
      </c>
      <c r="H150" s="9">
        <v>979.09655172413807</v>
      </c>
      <c r="I150" s="9">
        <v>980.81333333333339</v>
      </c>
      <c r="J150" s="9">
        <v>981.25172413793121</v>
      </c>
      <c r="K150" s="9"/>
      <c r="L150" s="9"/>
      <c r="M150" s="9">
        <v>979.7071428571428</v>
      </c>
      <c r="N150" s="9">
        <v>977.60370370370367</v>
      </c>
      <c r="O150" s="9">
        <v>976.04482758620691</v>
      </c>
      <c r="P150" s="9">
        <v>974.86400000000003</v>
      </c>
      <c r="Q150" s="10"/>
    </row>
    <row r="151" spans="1:17" s="2" customFormat="1" ht="16" thickBot="1" x14ac:dyDescent="0.4">
      <c r="A151" s="4">
        <f t="shared" si="9"/>
        <v>87187</v>
      </c>
      <c r="B151" s="4">
        <v>10</v>
      </c>
      <c r="C151" s="4" t="s">
        <v>37</v>
      </c>
      <c r="D151" s="4">
        <v>19</v>
      </c>
      <c r="E151" s="9"/>
      <c r="F151" s="9"/>
      <c r="G151" s="9">
        <v>979.5</v>
      </c>
      <c r="H151" s="9">
        <v>982</v>
      </c>
      <c r="I151" s="9">
        <v>983.5</v>
      </c>
      <c r="J151" s="9">
        <v>985.7</v>
      </c>
      <c r="K151" s="9"/>
      <c r="L151" s="9"/>
      <c r="M151" s="9">
        <v>982.7</v>
      </c>
      <c r="N151" s="9">
        <v>979.4</v>
      </c>
      <c r="O151" s="9">
        <v>978.3</v>
      </c>
      <c r="P151" s="9">
        <v>977</v>
      </c>
      <c r="Q151" s="10"/>
    </row>
    <row r="152" spans="1:17" s="2" customFormat="1" ht="16" thickBot="1" x14ac:dyDescent="0.4">
      <c r="A152" s="4">
        <f t="shared" si="9"/>
        <v>87187</v>
      </c>
      <c r="B152" s="4">
        <v>10</v>
      </c>
      <c r="C152" s="4" t="s">
        <v>38</v>
      </c>
      <c r="D152" s="4">
        <v>20</v>
      </c>
      <c r="E152" s="6"/>
      <c r="F152" s="6"/>
      <c r="G152" s="6">
        <v>1994</v>
      </c>
      <c r="H152" s="6">
        <v>2020</v>
      </c>
      <c r="I152" s="6">
        <v>1997</v>
      </c>
      <c r="J152" s="6">
        <v>1996</v>
      </c>
      <c r="K152" s="6"/>
      <c r="L152" s="6"/>
      <c r="M152" s="6">
        <v>1996</v>
      </c>
      <c r="N152" s="6">
        <v>1993</v>
      </c>
      <c r="O152" s="6">
        <v>1992</v>
      </c>
      <c r="P152" s="6">
        <v>2018</v>
      </c>
      <c r="Q152" s="6"/>
    </row>
    <row r="153" spans="1:17" s="2" customFormat="1" ht="16" thickBot="1" x14ac:dyDescent="0.4">
      <c r="A153" s="4">
        <f t="shared" si="9"/>
        <v>87187</v>
      </c>
      <c r="B153" s="4">
        <v>10</v>
      </c>
      <c r="C153" s="4" t="s">
        <v>39</v>
      </c>
      <c r="D153" s="4">
        <v>17</v>
      </c>
      <c r="E153" s="9"/>
      <c r="F153" s="9"/>
      <c r="G153" s="9">
        <v>975.7</v>
      </c>
      <c r="H153" s="9">
        <v>977.3</v>
      </c>
      <c r="I153" s="9">
        <v>978.3</v>
      </c>
      <c r="J153" s="9">
        <v>978.4</v>
      </c>
      <c r="K153" s="9"/>
      <c r="L153" s="9"/>
      <c r="M153" s="9">
        <v>976.5</v>
      </c>
      <c r="N153" s="9">
        <v>974.9</v>
      </c>
      <c r="O153" s="9">
        <v>972.9</v>
      </c>
      <c r="P153" s="9">
        <v>972.2</v>
      </c>
      <c r="Q153" s="10"/>
    </row>
    <row r="154" spans="1:17" s="2" customFormat="1" ht="16" thickBot="1" x14ac:dyDescent="0.4">
      <c r="A154" s="4">
        <f t="shared" si="9"/>
        <v>87187</v>
      </c>
      <c r="B154" s="4">
        <v>10</v>
      </c>
      <c r="C154" s="4" t="s">
        <v>40</v>
      </c>
      <c r="D154" s="4">
        <v>18</v>
      </c>
      <c r="E154" s="6"/>
      <c r="F154" s="6"/>
      <c r="G154" s="6">
        <v>1999</v>
      </c>
      <c r="H154" s="6">
        <v>2008</v>
      </c>
      <c r="I154" s="6">
        <v>2005</v>
      </c>
      <c r="J154" s="6">
        <v>1997</v>
      </c>
      <c r="K154" s="6"/>
      <c r="L154" s="6"/>
      <c r="M154" s="6">
        <v>2015</v>
      </c>
      <c r="N154" s="6">
        <v>2012</v>
      </c>
      <c r="O154" s="6">
        <v>2009</v>
      </c>
      <c r="P154" s="6">
        <v>2010</v>
      </c>
      <c r="Q154" s="6"/>
    </row>
    <row r="155" spans="1:17" s="2" customFormat="1" ht="16" thickBot="1" x14ac:dyDescent="0.4">
      <c r="A155" s="4">
        <f t="shared" si="9"/>
        <v>87187</v>
      </c>
      <c r="B155" s="4">
        <v>10</v>
      </c>
      <c r="C155" s="4" t="s">
        <v>41</v>
      </c>
      <c r="D155" s="4">
        <v>98</v>
      </c>
      <c r="E155" s="9"/>
      <c r="F155" s="9"/>
      <c r="G155" s="9">
        <v>27</v>
      </c>
      <c r="H155" s="9">
        <v>29</v>
      </c>
      <c r="I155" s="9">
        <v>30</v>
      </c>
      <c r="J155" s="9">
        <v>29</v>
      </c>
      <c r="K155" s="9"/>
      <c r="L155" s="9"/>
      <c r="M155" s="9">
        <v>28</v>
      </c>
      <c r="N155" s="9">
        <v>27</v>
      </c>
      <c r="O155" s="9">
        <v>29</v>
      </c>
      <c r="P155" s="9">
        <v>25</v>
      </c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87187</v>
      </c>
      <c r="B161" s="11">
        <v>13</v>
      </c>
      <c r="C161" s="11" t="s">
        <v>47</v>
      </c>
      <c r="D161" s="11">
        <v>5</v>
      </c>
      <c r="E161" s="17"/>
      <c r="F161" s="17"/>
      <c r="G161" s="17">
        <v>0</v>
      </c>
      <c r="H161" s="17">
        <v>0</v>
      </c>
      <c r="I161" s="17">
        <v>3.3333333333333333E-2</v>
      </c>
      <c r="J161" s="17">
        <v>6.6666666666666666E-2</v>
      </c>
      <c r="K161" s="17"/>
      <c r="L161" s="17"/>
      <c r="M161" s="17">
        <v>0</v>
      </c>
      <c r="N161" s="17">
        <v>0</v>
      </c>
      <c r="O161" s="17">
        <v>0</v>
      </c>
      <c r="P161" s="17">
        <v>0</v>
      </c>
      <c r="Q161" s="17"/>
    </row>
    <row r="162" spans="1:17" s="14" customFormat="1" ht="16" thickBot="1" x14ac:dyDescent="0.4">
      <c r="A162" s="11">
        <f>$A$10</f>
        <v>87187</v>
      </c>
      <c r="B162" s="11">
        <v>13</v>
      </c>
      <c r="C162" s="11" t="s">
        <v>41</v>
      </c>
      <c r="D162" s="11">
        <v>98</v>
      </c>
      <c r="E162" s="10"/>
      <c r="F162" s="10"/>
      <c r="G162" s="10">
        <v>28</v>
      </c>
      <c r="H162" s="10">
        <v>30</v>
      </c>
      <c r="I162" s="10">
        <v>30</v>
      </c>
      <c r="J162" s="10">
        <v>30</v>
      </c>
      <c r="K162" s="10"/>
      <c r="L162" s="10"/>
      <c r="M162" s="10">
        <v>29</v>
      </c>
      <c r="N162" s="10">
        <v>30</v>
      </c>
      <c r="O162" s="10">
        <v>30</v>
      </c>
      <c r="P162" s="10">
        <v>27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87187</v>
      </c>
      <c r="B168" s="11">
        <v>47</v>
      </c>
      <c r="C168" s="11" t="s">
        <v>47</v>
      </c>
      <c r="D168" s="11">
        <v>5</v>
      </c>
      <c r="E168" s="17"/>
      <c r="F168" s="17"/>
      <c r="G168" s="17">
        <v>0</v>
      </c>
      <c r="H168" s="17">
        <v>0</v>
      </c>
      <c r="I168" s="17">
        <v>0</v>
      </c>
      <c r="J168" s="17">
        <v>0</v>
      </c>
      <c r="K168" s="17"/>
      <c r="L168" s="17"/>
      <c r="M168" s="17">
        <v>0</v>
      </c>
      <c r="N168" s="17">
        <v>0</v>
      </c>
      <c r="O168" s="17">
        <v>0</v>
      </c>
      <c r="P168" s="17">
        <v>0</v>
      </c>
      <c r="Q168" s="17"/>
    </row>
    <row r="169" spans="1:17" s="14" customFormat="1" ht="16" thickBot="1" x14ac:dyDescent="0.4">
      <c r="A169" s="11">
        <f>$A$10</f>
        <v>87187</v>
      </c>
      <c r="B169" s="11">
        <v>47</v>
      </c>
      <c r="C169" s="11" t="s">
        <v>41</v>
      </c>
      <c r="D169" s="11">
        <v>98</v>
      </c>
      <c r="E169" s="10"/>
      <c r="F169" s="10"/>
      <c r="G169" s="10">
        <v>28</v>
      </c>
      <c r="H169" s="10">
        <v>30</v>
      </c>
      <c r="I169" s="10">
        <v>30</v>
      </c>
      <c r="J169" s="10">
        <v>30</v>
      </c>
      <c r="K169" s="10"/>
      <c r="L169" s="10"/>
      <c r="M169" s="10">
        <v>29</v>
      </c>
      <c r="N169" s="10">
        <v>30</v>
      </c>
      <c r="O169" s="10">
        <v>30</v>
      </c>
      <c r="P169" s="10">
        <v>27</v>
      </c>
      <c r="Q169" s="10"/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87187</v>
      </c>
      <c r="B175" s="4">
        <v>27</v>
      </c>
      <c r="C175" s="11" t="s">
        <v>47</v>
      </c>
      <c r="D175" s="20">
        <v>5</v>
      </c>
      <c r="E175" s="18"/>
      <c r="F175" s="18"/>
      <c r="G175" s="18">
        <v>0</v>
      </c>
      <c r="H175" s="18">
        <v>0</v>
      </c>
      <c r="I175" s="18">
        <v>0</v>
      </c>
      <c r="J175" s="18">
        <v>3.3333333333333333E-2</v>
      </c>
      <c r="K175" s="18"/>
      <c r="L175" s="18"/>
      <c r="M175" s="18">
        <v>0.20689655172413793</v>
      </c>
      <c r="N175" s="18">
        <v>6.6666666666666666E-2</v>
      </c>
      <c r="O175" s="18">
        <v>6.6666666666666666E-2</v>
      </c>
      <c r="P175" s="18">
        <v>3.7037037037037035E-2</v>
      </c>
      <c r="Q175" s="18"/>
    </row>
    <row r="176" spans="1:17" s="2" customFormat="1" ht="16" thickBot="1" x14ac:dyDescent="0.4">
      <c r="A176" s="11">
        <f>$A$10</f>
        <v>87187</v>
      </c>
      <c r="B176" s="4">
        <v>27</v>
      </c>
      <c r="C176" s="11" t="s">
        <v>41</v>
      </c>
      <c r="D176" s="20">
        <v>98</v>
      </c>
      <c r="E176" s="9"/>
      <c r="F176" s="9"/>
      <c r="G176" s="9">
        <v>28</v>
      </c>
      <c r="H176" s="9">
        <v>30</v>
      </c>
      <c r="I176" s="9">
        <v>30</v>
      </c>
      <c r="J176" s="9">
        <v>30</v>
      </c>
      <c r="K176" s="9"/>
      <c r="L176" s="9"/>
      <c r="M176" s="9">
        <v>29</v>
      </c>
      <c r="N176" s="9">
        <v>30</v>
      </c>
      <c r="O176" s="9">
        <v>30</v>
      </c>
      <c r="P176" s="9">
        <v>27</v>
      </c>
      <c r="Q176" s="9"/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86"/>
  <sheetViews>
    <sheetView topLeftCell="D49" zoomScaleNormal="100" workbookViewId="0">
      <selection activeCell="D67" sqref="A67:XFD67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6" width="11.7265625" style="16" customWidth="1"/>
    <col min="17" max="17" width="13.26953125" style="16" bestFit="1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71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87016</v>
      </c>
      <c r="B10" s="4" t="s">
        <v>72</v>
      </c>
      <c r="C10" s="4" t="s">
        <v>73</v>
      </c>
      <c r="D10" s="6">
        <v>357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74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87016</v>
      </c>
      <c r="B23" s="4">
        <v>1</v>
      </c>
      <c r="C23" s="4" t="s">
        <v>36</v>
      </c>
      <c r="D23" s="4">
        <v>4</v>
      </c>
      <c r="E23" s="9">
        <v>198.42222222222222</v>
      </c>
      <c r="F23" s="9">
        <v>185.86666666666665</v>
      </c>
      <c r="G23" s="9">
        <v>157.8259259259259</v>
      </c>
      <c r="H23" s="9">
        <v>59.455555555555563</v>
      </c>
      <c r="I23" s="9">
        <v>22.588888888888892</v>
      </c>
      <c r="J23" s="9">
        <v>7.1</v>
      </c>
      <c r="K23" s="9">
        <v>2.9592592592592593</v>
      </c>
      <c r="L23" s="9">
        <v>3.4851851851851854</v>
      </c>
      <c r="M23" s="9">
        <v>16.340740740740742</v>
      </c>
      <c r="N23" s="9">
        <v>58.907407407407405</v>
      </c>
      <c r="O23" s="9">
        <v>97.348148148148113</v>
      </c>
      <c r="P23" s="9">
        <v>157.29999999999995</v>
      </c>
      <c r="Q23" s="10">
        <v>967.5999999999998</v>
      </c>
    </row>
    <row r="24" spans="1:17" s="2" customFormat="1" ht="16" thickBot="1" x14ac:dyDescent="0.4">
      <c r="A24" s="4">
        <f t="shared" ref="A24:A30" si="0">$A$10</f>
        <v>87016</v>
      </c>
      <c r="B24" s="4">
        <v>1</v>
      </c>
      <c r="C24" s="4" t="s">
        <v>37</v>
      </c>
      <c r="D24" s="4">
        <v>19</v>
      </c>
      <c r="E24" s="9">
        <v>402.7</v>
      </c>
      <c r="F24" s="9">
        <v>371.5</v>
      </c>
      <c r="G24" s="9">
        <v>332.9</v>
      </c>
      <c r="H24" s="9">
        <v>129.30000000000001</v>
      </c>
      <c r="I24" s="9">
        <v>105</v>
      </c>
      <c r="J24" s="9">
        <v>44.6</v>
      </c>
      <c r="K24" s="9">
        <v>15.6</v>
      </c>
      <c r="L24" s="9">
        <v>24.7</v>
      </c>
      <c r="M24" s="9">
        <v>100.5</v>
      </c>
      <c r="N24" s="9">
        <v>161.80000000000001</v>
      </c>
      <c r="O24" s="9">
        <v>326.39999999999998</v>
      </c>
      <c r="P24" s="9">
        <v>341</v>
      </c>
      <c r="Q24" s="10">
        <v>1398.6000000000001</v>
      </c>
    </row>
    <row r="25" spans="1:17" s="2" customFormat="1" ht="16" thickBot="1" x14ac:dyDescent="0.4">
      <c r="A25" s="4">
        <f t="shared" si="0"/>
        <v>87016</v>
      </c>
      <c r="B25" s="4">
        <v>1</v>
      </c>
      <c r="C25" s="4" t="s">
        <v>38</v>
      </c>
      <c r="D25" s="4">
        <v>20</v>
      </c>
      <c r="E25" s="6">
        <v>2016</v>
      </c>
      <c r="F25" s="6">
        <v>1997</v>
      </c>
      <c r="G25" s="6">
        <v>2002</v>
      </c>
      <c r="H25" s="6">
        <v>2004</v>
      </c>
      <c r="I25" s="6">
        <v>1996</v>
      </c>
      <c r="J25" s="6">
        <v>2013</v>
      </c>
      <c r="K25" s="6">
        <v>2018</v>
      </c>
      <c r="L25" s="6">
        <v>2015</v>
      </c>
      <c r="M25" s="6">
        <v>2004</v>
      </c>
      <c r="N25" s="6">
        <v>2018</v>
      </c>
      <c r="O25" s="6">
        <v>2009</v>
      </c>
      <c r="P25" s="6">
        <v>2006</v>
      </c>
      <c r="Q25" s="6">
        <v>2002</v>
      </c>
    </row>
    <row r="26" spans="1:17" s="2" customFormat="1" ht="16" thickBot="1" x14ac:dyDescent="0.4">
      <c r="A26" s="4">
        <f t="shared" si="0"/>
        <v>87016</v>
      </c>
      <c r="B26" s="4">
        <v>1</v>
      </c>
      <c r="C26" s="4" t="s">
        <v>39</v>
      </c>
      <c r="D26" s="4">
        <v>17</v>
      </c>
      <c r="E26" s="9">
        <v>69.7</v>
      </c>
      <c r="F26" s="9">
        <v>65.5</v>
      </c>
      <c r="G26" s="9">
        <v>26.8</v>
      </c>
      <c r="H26" s="9">
        <v>2</v>
      </c>
      <c r="I26" s="9">
        <v>0.2</v>
      </c>
      <c r="J26" s="9">
        <v>0</v>
      </c>
      <c r="K26" s="9">
        <v>0</v>
      </c>
      <c r="L26" s="9">
        <v>0</v>
      </c>
      <c r="M26" s="9">
        <v>0</v>
      </c>
      <c r="N26" s="9">
        <v>3.7</v>
      </c>
      <c r="O26" s="9">
        <v>21.2</v>
      </c>
      <c r="P26" s="9">
        <v>32.299999999999997</v>
      </c>
      <c r="Q26" s="10">
        <v>553.09999999999991</v>
      </c>
    </row>
    <row r="27" spans="1:17" s="2" customFormat="1" ht="16" thickBot="1" x14ac:dyDescent="0.4">
      <c r="A27" s="4">
        <f t="shared" si="0"/>
        <v>87016</v>
      </c>
      <c r="B27" s="4">
        <v>1</v>
      </c>
      <c r="C27" s="4" t="s">
        <v>40</v>
      </c>
      <c r="D27" s="4">
        <v>18</v>
      </c>
      <c r="E27" s="6">
        <v>2010</v>
      </c>
      <c r="F27" s="6">
        <v>2013</v>
      </c>
      <c r="G27" s="6">
        <v>1994</v>
      </c>
      <c r="H27" s="6">
        <v>2013</v>
      </c>
      <c r="I27" s="6">
        <v>2006</v>
      </c>
      <c r="J27" s="6">
        <v>2008</v>
      </c>
      <c r="K27" s="6">
        <v>1996</v>
      </c>
      <c r="L27" s="6">
        <v>1995</v>
      </c>
      <c r="M27" s="6">
        <v>2009</v>
      </c>
      <c r="N27" s="6">
        <v>2010</v>
      </c>
      <c r="O27" s="6">
        <v>1999</v>
      </c>
      <c r="P27" s="6">
        <v>1999</v>
      </c>
      <c r="Q27" s="6">
        <v>1995</v>
      </c>
    </row>
    <row r="28" spans="1:17" s="2" customFormat="1" ht="16" thickBot="1" x14ac:dyDescent="0.4">
      <c r="A28" s="4">
        <f t="shared" si="0"/>
        <v>87016</v>
      </c>
      <c r="B28" s="4">
        <v>1</v>
      </c>
      <c r="C28" s="4" t="s">
        <v>41</v>
      </c>
      <c r="D28" s="4">
        <v>98</v>
      </c>
      <c r="E28" s="9">
        <v>27</v>
      </c>
      <c r="F28" s="9">
        <v>27</v>
      </c>
      <c r="G28" s="9">
        <v>27</v>
      </c>
      <c r="H28" s="9">
        <v>27</v>
      </c>
      <c r="I28" s="9">
        <v>27</v>
      </c>
      <c r="J28" s="9">
        <v>27</v>
      </c>
      <c r="K28" s="9">
        <v>27</v>
      </c>
      <c r="L28" s="9">
        <v>27</v>
      </c>
      <c r="M28" s="9">
        <v>27</v>
      </c>
      <c r="N28" s="9">
        <v>27</v>
      </c>
      <c r="O28" s="9">
        <v>27</v>
      </c>
      <c r="P28" s="9">
        <v>27</v>
      </c>
      <c r="Q28" s="10">
        <v>27</v>
      </c>
    </row>
    <row r="29" spans="1:17" s="2" customFormat="1" ht="16" thickBot="1" x14ac:dyDescent="0.4">
      <c r="A29" s="4">
        <f t="shared" si="0"/>
        <v>87016</v>
      </c>
      <c r="B29" s="4">
        <v>1</v>
      </c>
      <c r="C29" s="11" t="s">
        <v>42</v>
      </c>
      <c r="D29" s="11">
        <v>2</v>
      </c>
      <c r="E29" s="9">
        <v>164</v>
      </c>
      <c r="F29" s="9">
        <v>172.9</v>
      </c>
      <c r="G29" s="9">
        <v>174</v>
      </c>
      <c r="H29" s="9">
        <v>82</v>
      </c>
      <c r="I29" s="9">
        <v>47</v>
      </c>
      <c r="J29" s="9">
        <v>34</v>
      </c>
      <c r="K29" s="9">
        <v>9</v>
      </c>
      <c r="L29" s="9">
        <v>18</v>
      </c>
      <c r="M29" s="9">
        <v>77</v>
      </c>
      <c r="N29" s="9">
        <v>111</v>
      </c>
      <c r="O29" s="9">
        <v>111</v>
      </c>
      <c r="P29" s="9">
        <v>157</v>
      </c>
      <c r="Q29" s="10">
        <v>174</v>
      </c>
    </row>
    <row r="30" spans="1:17" s="2" customFormat="1" ht="16" thickBot="1" x14ac:dyDescent="0.4">
      <c r="A30" s="4">
        <f t="shared" si="0"/>
        <v>87016</v>
      </c>
      <c r="B30" s="4">
        <v>1</v>
      </c>
      <c r="C30" s="11" t="s">
        <v>43</v>
      </c>
      <c r="D30" s="15">
        <v>15</v>
      </c>
      <c r="E30" s="12">
        <v>42377</v>
      </c>
      <c r="F30" s="12">
        <v>35471</v>
      </c>
      <c r="G30" s="12">
        <v>38798</v>
      </c>
      <c r="H30" s="12">
        <v>36984</v>
      </c>
      <c r="I30" s="12">
        <v>37404</v>
      </c>
      <c r="J30" s="12">
        <v>41439</v>
      </c>
      <c r="K30" s="12">
        <v>33799</v>
      </c>
      <c r="L30" s="12">
        <v>38214</v>
      </c>
      <c r="M30" s="12">
        <v>38258</v>
      </c>
      <c r="N30" s="12">
        <v>35357</v>
      </c>
      <c r="O30" s="12">
        <v>40132</v>
      </c>
      <c r="P30" s="12">
        <v>36157</v>
      </c>
      <c r="Q30" s="13">
        <v>38798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87016</v>
      </c>
      <c r="B36" s="11">
        <v>2</v>
      </c>
      <c r="C36" s="11" t="s">
        <v>47</v>
      </c>
      <c r="D36" s="11">
        <v>5</v>
      </c>
      <c r="E36" s="10">
        <v>10.518518518518519</v>
      </c>
      <c r="F36" s="10">
        <v>10.074074074074074</v>
      </c>
      <c r="G36" s="10">
        <v>10.74074074074074</v>
      </c>
      <c r="H36" s="10">
        <v>7.8148148148148149</v>
      </c>
      <c r="I36" s="10">
        <v>3.8148148148148149</v>
      </c>
      <c r="J36" s="10">
        <v>1.4444444444444444</v>
      </c>
      <c r="K36" s="10">
        <v>1.037037037037037</v>
      </c>
      <c r="L36" s="10">
        <v>0.66666666666666663</v>
      </c>
      <c r="M36" s="10">
        <v>1.7037037037037037</v>
      </c>
      <c r="N36" s="10">
        <v>5</v>
      </c>
      <c r="O36" s="10">
        <v>6.8518518518518521</v>
      </c>
      <c r="P36" s="10">
        <v>9.3703703703703702</v>
      </c>
      <c r="Q36" s="10">
        <v>69.037037037037038</v>
      </c>
    </row>
    <row r="37" spans="1:17" s="14" customFormat="1" ht="16" thickBot="1" x14ac:dyDescent="0.4">
      <c r="A37" s="11">
        <f>$A$10</f>
        <v>87016</v>
      </c>
      <c r="B37" s="11">
        <v>2</v>
      </c>
      <c r="C37" s="11" t="s">
        <v>41</v>
      </c>
      <c r="D37" s="11">
        <v>98</v>
      </c>
      <c r="E37" s="10">
        <v>27</v>
      </c>
      <c r="F37" s="10">
        <v>27</v>
      </c>
      <c r="G37" s="10">
        <v>27</v>
      </c>
      <c r="H37" s="10">
        <v>27</v>
      </c>
      <c r="I37" s="10">
        <v>27</v>
      </c>
      <c r="J37" s="10">
        <v>27</v>
      </c>
      <c r="K37" s="10">
        <v>27</v>
      </c>
      <c r="L37" s="10">
        <v>27</v>
      </c>
      <c r="M37" s="10">
        <v>27</v>
      </c>
      <c r="N37" s="10">
        <v>27</v>
      </c>
      <c r="O37" s="10">
        <v>27</v>
      </c>
      <c r="P37" s="10">
        <v>27</v>
      </c>
      <c r="Q37" s="10">
        <v>27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87016</v>
      </c>
      <c r="B43" s="4">
        <v>3</v>
      </c>
      <c r="C43" s="4" t="s">
        <v>50</v>
      </c>
      <c r="D43" s="4">
        <v>1</v>
      </c>
      <c r="E43" s="9">
        <v>32.833333333333336</v>
      </c>
      <c r="F43" s="9">
        <v>31.381481481481483</v>
      </c>
      <c r="G43" s="9">
        <v>29.37777777777778</v>
      </c>
      <c r="H43" s="9">
        <v>26.462962962962962</v>
      </c>
      <c r="I43" s="9">
        <v>23.366666666666667</v>
      </c>
      <c r="J43" s="9">
        <v>21.611111111111111</v>
      </c>
      <c r="K43" s="9">
        <v>22.4</v>
      </c>
      <c r="L43" s="9">
        <v>26.207407407407395</v>
      </c>
      <c r="M43" s="9">
        <v>29.418518518518507</v>
      </c>
      <c r="N43" s="9">
        <v>31.792307692307695</v>
      </c>
      <c r="O43" s="9">
        <v>32.425925925925924</v>
      </c>
      <c r="P43" s="9">
        <v>33.200000000000003</v>
      </c>
      <c r="Q43" s="10">
        <v>28.373124406457737</v>
      </c>
    </row>
    <row r="44" spans="1:17" s="2" customFormat="1" ht="16" thickBot="1" x14ac:dyDescent="0.4">
      <c r="A44" s="4">
        <f t="shared" si="1"/>
        <v>87016</v>
      </c>
      <c r="B44" s="4">
        <v>3</v>
      </c>
      <c r="C44" s="4" t="s">
        <v>37</v>
      </c>
      <c r="D44" s="4">
        <v>19</v>
      </c>
      <c r="E44" s="9">
        <v>35.1</v>
      </c>
      <c r="F44" s="9">
        <v>33.6</v>
      </c>
      <c r="G44" s="9">
        <v>32.5</v>
      </c>
      <c r="H44" s="9">
        <v>30.2</v>
      </c>
      <c r="I44" s="9">
        <v>26.5</v>
      </c>
      <c r="J44" s="9">
        <v>23.9</v>
      </c>
      <c r="K44" s="9">
        <v>25.3</v>
      </c>
      <c r="L44" s="9">
        <v>28.3</v>
      </c>
      <c r="M44" s="9">
        <v>32.299999999999997</v>
      </c>
      <c r="N44" s="9">
        <v>35</v>
      </c>
      <c r="O44" s="9">
        <v>35.5</v>
      </c>
      <c r="P44" s="9">
        <v>36.200000000000003</v>
      </c>
      <c r="Q44" s="10">
        <v>29.741666666666671</v>
      </c>
    </row>
    <row r="45" spans="1:17" s="2" customFormat="1" ht="16" thickBot="1" x14ac:dyDescent="0.4">
      <c r="A45" s="4">
        <f t="shared" si="1"/>
        <v>87016</v>
      </c>
      <c r="B45" s="4">
        <v>3</v>
      </c>
      <c r="C45" s="4" t="s">
        <v>38</v>
      </c>
      <c r="D45" s="4">
        <v>20</v>
      </c>
      <c r="E45" s="6">
        <v>2017</v>
      </c>
      <c r="F45" s="6">
        <v>2013</v>
      </c>
      <c r="G45" s="6">
        <v>2020</v>
      </c>
      <c r="H45" s="6">
        <v>2018</v>
      </c>
      <c r="I45" s="6">
        <v>1994</v>
      </c>
      <c r="J45" s="6">
        <v>2003</v>
      </c>
      <c r="K45" s="6">
        <v>2008</v>
      </c>
      <c r="L45" s="6">
        <v>2001</v>
      </c>
      <c r="M45" s="6">
        <v>2018</v>
      </c>
      <c r="N45" s="6">
        <v>2014</v>
      </c>
      <c r="O45" s="6">
        <v>2019</v>
      </c>
      <c r="P45" s="6">
        <v>1995</v>
      </c>
      <c r="Q45" s="6">
        <v>2020</v>
      </c>
    </row>
    <row r="46" spans="1:17" s="2" customFormat="1" ht="16" thickBot="1" x14ac:dyDescent="0.4">
      <c r="A46" s="4">
        <f t="shared" si="1"/>
        <v>87016</v>
      </c>
      <c r="B46" s="4">
        <v>3</v>
      </c>
      <c r="C46" s="4" t="s">
        <v>39</v>
      </c>
      <c r="D46" s="4">
        <v>17</v>
      </c>
      <c r="E46" s="9">
        <v>30.1</v>
      </c>
      <c r="F46" s="9">
        <v>29</v>
      </c>
      <c r="G46" s="9">
        <v>26.8</v>
      </c>
      <c r="H46" s="9">
        <v>23.1</v>
      </c>
      <c r="I46" s="9">
        <v>19.600000000000001</v>
      </c>
      <c r="J46" s="9">
        <v>18.399999999999999</v>
      </c>
      <c r="K46" s="9">
        <v>19.5</v>
      </c>
      <c r="L46" s="9">
        <v>21.9</v>
      </c>
      <c r="M46" s="9">
        <v>25.8</v>
      </c>
      <c r="N46" s="9">
        <v>29.3</v>
      </c>
      <c r="O46" s="9">
        <v>29</v>
      </c>
      <c r="P46" s="9">
        <v>30.4</v>
      </c>
      <c r="Q46" s="10">
        <v>27.158333333333331</v>
      </c>
    </row>
    <row r="47" spans="1:17" s="2" customFormat="1" ht="16" thickBot="1" x14ac:dyDescent="0.4">
      <c r="A47" s="4">
        <f t="shared" si="1"/>
        <v>87016</v>
      </c>
      <c r="B47" s="4">
        <v>3</v>
      </c>
      <c r="C47" s="4" t="s">
        <v>40</v>
      </c>
      <c r="D47" s="4">
        <v>18</v>
      </c>
      <c r="E47" s="6">
        <v>1999</v>
      </c>
      <c r="F47" s="6">
        <v>1997</v>
      </c>
      <c r="G47" s="6">
        <v>2000</v>
      </c>
      <c r="H47" s="6">
        <v>1999</v>
      </c>
      <c r="I47" s="6">
        <v>2004</v>
      </c>
      <c r="J47" s="6">
        <v>2016</v>
      </c>
      <c r="K47" s="6">
        <v>2018</v>
      </c>
      <c r="L47" s="6">
        <v>2007</v>
      </c>
      <c r="M47" s="6">
        <v>2001</v>
      </c>
      <c r="N47" s="6">
        <v>1994</v>
      </c>
      <c r="O47" s="6">
        <v>2000</v>
      </c>
      <c r="P47" s="6">
        <v>2009</v>
      </c>
      <c r="Q47" s="6">
        <v>2000</v>
      </c>
    </row>
    <row r="48" spans="1:17" s="2" customFormat="1" ht="16" thickBot="1" x14ac:dyDescent="0.4">
      <c r="A48" s="4">
        <f t="shared" si="1"/>
        <v>87016</v>
      </c>
      <c r="B48" s="4">
        <v>3</v>
      </c>
      <c r="C48" s="4" t="s">
        <v>41</v>
      </c>
      <c r="D48" s="4">
        <v>98</v>
      </c>
      <c r="E48" s="9">
        <v>27</v>
      </c>
      <c r="F48" s="9">
        <v>27</v>
      </c>
      <c r="G48" s="9">
        <v>27</v>
      </c>
      <c r="H48" s="9">
        <v>27</v>
      </c>
      <c r="I48" s="9">
        <v>27</v>
      </c>
      <c r="J48" s="9">
        <v>27</v>
      </c>
      <c r="K48" s="9">
        <v>27</v>
      </c>
      <c r="L48" s="9">
        <v>27</v>
      </c>
      <c r="M48" s="9">
        <v>27</v>
      </c>
      <c r="N48" s="9">
        <v>26</v>
      </c>
      <c r="O48" s="9">
        <v>27</v>
      </c>
      <c r="P48" s="9">
        <v>27</v>
      </c>
      <c r="Q48" s="10">
        <v>26</v>
      </c>
    </row>
    <row r="49" spans="1:17" s="2" customFormat="1" ht="16" thickBot="1" x14ac:dyDescent="0.4">
      <c r="A49" s="4">
        <f t="shared" si="1"/>
        <v>87016</v>
      </c>
      <c r="B49" s="4">
        <v>3</v>
      </c>
      <c r="C49" s="11" t="s">
        <v>42</v>
      </c>
      <c r="D49" s="11">
        <v>2</v>
      </c>
      <c r="E49" s="9">
        <v>43.5</v>
      </c>
      <c r="F49" s="9">
        <v>41.2</v>
      </c>
      <c r="G49" s="9">
        <v>40</v>
      </c>
      <c r="H49" s="9">
        <v>34.5</v>
      </c>
      <c r="I49" s="9">
        <v>33.4</v>
      </c>
      <c r="J49" s="9">
        <v>30.5</v>
      </c>
      <c r="K49" s="9">
        <v>34</v>
      </c>
      <c r="L49" s="9">
        <v>39.4</v>
      </c>
      <c r="M49" s="9">
        <v>42</v>
      </c>
      <c r="N49" s="9">
        <v>44.5</v>
      </c>
      <c r="O49" s="9">
        <v>43.7</v>
      </c>
      <c r="P49" s="9">
        <v>44.3</v>
      </c>
      <c r="Q49" s="10">
        <v>44.5</v>
      </c>
    </row>
    <row r="50" spans="1:17" s="2" customFormat="1" ht="16" thickBot="1" x14ac:dyDescent="0.4">
      <c r="A50" s="4">
        <f t="shared" si="1"/>
        <v>87016</v>
      </c>
      <c r="B50" s="4">
        <v>3</v>
      </c>
      <c r="C50" s="11" t="s">
        <v>43</v>
      </c>
      <c r="D50" s="15">
        <v>15</v>
      </c>
      <c r="E50" s="12">
        <v>35067</v>
      </c>
      <c r="F50" s="12">
        <v>41307</v>
      </c>
      <c r="G50" s="12">
        <v>41343</v>
      </c>
      <c r="H50" s="12">
        <v>42462</v>
      </c>
      <c r="I50" s="12">
        <v>41396</v>
      </c>
      <c r="J50" s="12">
        <v>41439</v>
      </c>
      <c r="K50" s="12">
        <v>38564</v>
      </c>
      <c r="L50" s="12">
        <v>34209</v>
      </c>
      <c r="M50" s="12">
        <v>44100</v>
      </c>
      <c r="N50" s="12">
        <v>43766</v>
      </c>
      <c r="O50" s="12">
        <v>35008</v>
      </c>
      <c r="P50" s="12">
        <v>40531</v>
      </c>
      <c r="Q50" s="13">
        <v>43766</v>
      </c>
    </row>
    <row r="51" spans="1:17" s="2" customFormat="1" ht="16" thickBot="1" x14ac:dyDescent="0.4">
      <c r="A51" s="4">
        <f t="shared" si="1"/>
        <v>87016</v>
      </c>
      <c r="B51" s="4">
        <v>3</v>
      </c>
      <c r="C51" s="11" t="s">
        <v>51</v>
      </c>
      <c r="D51" s="11">
        <v>3</v>
      </c>
      <c r="E51" s="9">
        <v>20.6</v>
      </c>
      <c r="F51" s="9">
        <v>17.600000000000001</v>
      </c>
      <c r="G51" s="9">
        <v>18.600000000000001</v>
      </c>
      <c r="H51" s="9">
        <v>12.4</v>
      </c>
      <c r="I51" s="9">
        <v>8.6999999999999993</v>
      </c>
      <c r="J51" s="9">
        <v>10.3</v>
      </c>
      <c r="K51" s="9">
        <v>5.9</v>
      </c>
      <c r="L51" s="9">
        <v>10.199999999999999</v>
      </c>
      <c r="M51" s="9">
        <v>13</v>
      </c>
      <c r="N51" s="9">
        <v>16.600000000000001</v>
      </c>
      <c r="O51" s="9">
        <v>17.399999999999999</v>
      </c>
      <c r="P51" s="9">
        <v>20.8</v>
      </c>
      <c r="Q51" s="10">
        <v>5.9</v>
      </c>
    </row>
    <row r="52" spans="1:17" s="2" customFormat="1" ht="16" thickBot="1" x14ac:dyDescent="0.4">
      <c r="A52" s="4">
        <f t="shared" si="1"/>
        <v>87016</v>
      </c>
      <c r="B52" s="4">
        <v>3</v>
      </c>
      <c r="C52" s="11" t="s">
        <v>52</v>
      </c>
      <c r="D52" s="15">
        <v>16</v>
      </c>
      <c r="E52" s="12">
        <v>36170</v>
      </c>
      <c r="F52" s="12">
        <v>34008</v>
      </c>
      <c r="G52" s="12">
        <v>43545</v>
      </c>
      <c r="H52" s="12">
        <v>34443</v>
      </c>
      <c r="I52" s="12">
        <v>39232</v>
      </c>
      <c r="J52" s="12">
        <v>36696</v>
      </c>
      <c r="K52" s="12">
        <v>40377</v>
      </c>
      <c r="L52" s="12">
        <v>36028</v>
      </c>
      <c r="M52" s="12">
        <v>34213</v>
      </c>
      <c r="N52" s="12">
        <v>33517</v>
      </c>
      <c r="O52" s="12">
        <v>33554</v>
      </c>
      <c r="P52" s="12">
        <v>33585</v>
      </c>
      <c r="Q52" s="13">
        <v>40377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87016</v>
      </c>
      <c r="B58" s="4">
        <v>4</v>
      </c>
      <c r="C58" s="4" t="s">
        <v>50</v>
      </c>
      <c r="D58" s="4">
        <v>1</v>
      </c>
      <c r="E58" s="9">
        <v>21.640740740740736</v>
      </c>
      <c r="F58" s="9">
        <v>21.162962962962958</v>
      </c>
      <c r="G58" s="9">
        <v>20.31111111111111</v>
      </c>
      <c r="H58" s="9">
        <v>17.859259259259264</v>
      </c>
      <c r="I58" s="9">
        <v>14.481481481481483</v>
      </c>
      <c r="J58" s="9">
        <v>11.303703703703704</v>
      </c>
      <c r="K58" s="9">
        <v>9.5814814814814806</v>
      </c>
      <c r="L58" s="9">
        <v>11.084615384615384</v>
      </c>
      <c r="M58" s="9">
        <v>14.157692307692308</v>
      </c>
      <c r="N58" s="9">
        <v>18.437037037037037</v>
      </c>
      <c r="O58" s="9">
        <v>19.73703703703703</v>
      </c>
      <c r="P58" s="9">
        <v>21.24074074074074</v>
      </c>
      <c r="Q58" s="10">
        <v>16.749821937321936</v>
      </c>
    </row>
    <row r="59" spans="1:17" s="2" customFormat="1" ht="16" thickBot="1" x14ac:dyDescent="0.4">
      <c r="A59" s="4">
        <f t="shared" si="2"/>
        <v>87016</v>
      </c>
      <c r="B59" s="4">
        <v>4</v>
      </c>
      <c r="C59" s="4" t="s">
        <v>37</v>
      </c>
      <c r="D59" s="4">
        <v>19</v>
      </c>
      <c r="E59" s="9">
        <v>22.4</v>
      </c>
      <c r="F59" s="9">
        <v>23.1</v>
      </c>
      <c r="G59" s="9">
        <v>21.9</v>
      </c>
      <c r="H59" s="9">
        <v>20.2</v>
      </c>
      <c r="I59" s="9">
        <v>16.899999999999999</v>
      </c>
      <c r="J59" s="9">
        <v>14.4</v>
      </c>
      <c r="K59" s="9">
        <v>14.1</v>
      </c>
      <c r="L59" s="9">
        <v>13.7</v>
      </c>
      <c r="M59" s="9">
        <v>16.8</v>
      </c>
      <c r="N59" s="9">
        <v>20.7</v>
      </c>
      <c r="O59" s="9">
        <v>22.7</v>
      </c>
      <c r="P59" s="9">
        <v>22.7</v>
      </c>
      <c r="Q59" s="10">
        <v>17.874999999999996</v>
      </c>
    </row>
    <row r="60" spans="1:17" s="2" customFormat="1" ht="16" thickBot="1" x14ac:dyDescent="0.4">
      <c r="A60" s="4">
        <f t="shared" si="2"/>
        <v>87016</v>
      </c>
      <c r="B60" s="4">
        <v>4</v>
      </c>
      <c r="C60" s="4" t="s">
        <v>38</v>
      </c>
      <c r="D60" s="4">
        <v>20</v>
      </c>
      <c r="E60" s="6">
        <v>1998</v>
      </c>
      <c r="F60" s="6">
        <v>2016</v>
      </c>
      <c r="G60" s="6">
        <v>2002</v>
      </c>
      <c r="H60" s="6">
        <v>2015</v>
      </c>
      <c r="I60" s="6">
        <v>2018</v>
      </c>
      <c r="J60" s="6">
        <v>2006</v>
      </c>
      <c r="K60" s="6">
        <v>2008</v>
      </c>
      <c r="L60" s="6">
        <v>2015</v>
      </c>
      <c r="M60" s="6">
        <v>2014</v>
      </c>
      <c r="N60" s="6">
        <v>2014</v>
      </c>
      <c r="O60" s="6">
        <v>2009</v>
      </c>
      <c r="P60" s="6">
        <v>2013</v>
      </c>
      <c r="Q60" s="6">
        <v>2015</v>
      </c>
    </row>
    <row r="61" spans="1:17" s="2" customFormat="1" ht="16" thickBot="1" x14ac:dyDescent="0.4">
      <c r="A61" s="4">
        <f t="shared" si="2"/>
        <v>87016</v>
      </c>
      <c r="B61" s="4">
        <v>4</v>
      </c>
      <c r="C61" s="4" t="s">
        <v>39</v>
      </c>
      <c r="D61" s="4">
        <v>17</v>
      </c>
      <c r="E61" s="9">
        <v>20.100000000000001</v>
      </c>
      <c r="F61" s="9">
        <v>19.899999999999999</v>
      </c>
      <c r="G61" s="9">
        <v>18.600000000000001</v>
      </c>
      <c r="H61" s="9">
        <v>15.3</v>
      </c>
      <c r="I61" s="9">
        <v>11.6</v>
      </c>
      <c r="J61" s="9">
        <v>8.3000000000000007</v>
      </c>
      <c r="K61" s="9">
        <v>6</v>
      </c>
      <c r="L61" s="9">
        <v>8.4</v>
      </c>
      <c r="M61" s="9">
        <v>10</v>
      </c>
      <c r="N61" s="9">
        <v>16.8</v>
      </c>
      <c r="O61" s="9">
        <v>17.600000000000001</v>
      </c>
      <c r="P61" s="9">
        <v>20</v>
      </c>
      <c r="Q61" s="10">
        <v>16.033333333333331</v>
      </c>
    </row>
    <row r="62" spans="1:17" s="2" customFormat="1" ht="16" thickBot="1" x14ac:dyDescent="0.4">
      <c r="A62" s="4">
        <f t="shared" si="2"/>
        <v>87016</v>
      </c>
      <c r="B62" s="4">
        <v>4</v>
      </c>
      <c r="C62" s="4" t="s">
        <v>40</v>
      </c>
      <c r="D62" s="4">
        <v>18</v>
      </c>
      <c r="E62" s="6">
        <v>2009</v>
      </c>
      <c r="F62" s="6">
        <v>1995</v>
      </c>
      <c r="G62" s="6">
        <v>1994</v>
      </c>
      <c r="H62" s="6">
        <v>1995</v>
      </c>
      <c r="I62" s="6">
        <v>2007</v>
      </c>
      <c r="J62" s="6">
        <v>2018</v>
      </c>
      <c r="K62" s="6">
        <v>2007</v>
      </c>
      <c r="L62" s="6">
        <v>2013</v>
      </c>
      <c r="M62" s="6">
        <v>2005</v>
      </c>
      <c r="N62" s="6">
        <v>2005</v>
      </c>
      <c r="O62" s="6">
        <v>1999</v>
      </c>
      <c r="P62" s="6">
        <v>1998</v>
      </c>
      <c r="Q62" s="6">
        <v>2007</v>
      </c>
    </row>
    <row r="63" spans="1:17" s="2" customFormat="1" ht="16" thickBot="1" x14ac:dyDescent="0.4">
      <c r="A63" s="4">
        <f t="shared" si="2"/>
        <v>87016</v>
      </c>
      <c r="B63" s="4">
        <v>4</v>
      </c>
      <c r="C63" s="4" t="s">
        <v>41</v>
      </c>
      <c r="D63" s="4">
        <v>98</v>
      </c>
      <c r="E63" s="9">
        <v>27</v>
      </c>
      <c r="F63" s="9">
        <v>27</v>
      </c>
      <c r="G63" s="9">
        <v>27</v>
      </c>
      <c r="H63" s="9">
        <v>27</v>
      </c>
      <c r="I63" s="9">
        <v>27</v>
      </c>
      <c r="J63" s="9">
        <v>27</v>
      </c>
      <c r="K63" s="9">
        <v>27</v>
      </c>
      <c r="L63" s="9">
        <v>26</v>
      </c>
      <c r="M63" s="9">
        <v>26</v>
      </c>
      <c r="N63" s="9">
        <v>27</v>
      </c>
      <c r="O63" s="9">
        <v>27</v>
      </c>
      <c r="P63" s="9">
        <v>27</v>
      </c>
      <c r="Q63" s="10">
        <v>26</v>
      </c>
    </row>
    <row r="64" spans="1:17" s="2" customFormat="1" ht="16" thickBot="1" x14ac:dyDescent="0.4">
      <c r="A64" s="4">
        <f t="shared" si="2"/>
        <v>87016</v>
      </c>
      <c r="B64" s="4">
        <v>4</v>
      </c>
      <c r="C64" s="11" t="s">
        <v>42</v>
      </c>
      <c r="D64" s="11">
        <v>2</v>
      </c>
      <c r="E64" s="9">
        <v>26</v>
      </c>
      <c r="F64" s="9">
        <v>27</v>
      </c>
      <c r="G64" s="9">
        <v>25.4</v>
      </c>
      <c r="H64" s="9">
        <v>25</v>
      </c>
      <c r="I64" s="9">
        <v>22.9</v>
      </c>
      <c r="J64" s="9">
        <v>21</v>
      </c>
      <c r="K64" s="9">
        <v>20</v>
      </c>
      <c r="L64" s="9">
        <v>21.6</v>
      </c>
      <c r="M64" s="9">
        <v>24</v>
      </c>
      <c r="N64" s="9">
        <v>27.8</v>
      </c>
      <c r="O64" s="9">
        <v>26.5</v>
      </c>
      <c r="P64" s="9">
        <v>27.6</v>
      </c>
      <c r="Q64" s="10">
        <v>27.8</v>
      </c>
    </row>
    <row r="65" spans="1:17" s="2" customFormat="1" ht="16" thickBot="1" x14ac:dyDescent="0.4">
      <c r="A65" s="4">
        <f t="shared" si="2"/>
        <v>87016</v>
      </c>
      <c r="B65" s="4">
        <v>4</v>
      </c>
      <c r="C65" s="11" t="s">
        <v>43</v>
      </c>
      <c r="D65" s="15">
        <v>15</v>
      </c>
      <c r="E65" s="12">
        <v>35811</v>
      </c>
      <c r="F65" s="12">
        <v>42418</v>
      </c>
      <c r="G65" s="12">
        <v>37341</v>
      </c>
      <c r="H65" s="12">
        <v>42463</v>
      </c>
      <c r="I65" s="12">
        <v>43221</v>
      </c>
      <c r="J65" s="12">
        <v>38507</v>
      </c>
      <c r="K65" s="12">
        <v>42215</v>
      </c>
      <c r="L65" s="12">
        <v>44070</v>
      </c>
      <c r="M65" s="12">
        <v>43367</v>
      </c>
      <c r="N65" s="12">
        <v>41578</v>
      </c>
      <c r="O65" s="12">
        <v>37579</v>
      </c>
      <c r="P65" s="12">
        <v>40523</v>
      </c>
      <c r="Q65" s="13">
        <v>41578</v>
      </c>
    </row>
    <row r="66" spans="1:17" s="2" customFormat="1" ht="16" thickBot="1" x14ac:dyDescent="0.4">
      <c r="A66" s="4">
        <f t="shared" si="2"/>
        <v>87016</v>
      </c>
      <c r="B66" s="4">
        <v>4</v>
      </c>
      <c r="C66" s="11" t="s">
        <v>51</v>
      </c>
      <c r="D66" s="11">
        <v>3</v>
      </c>
      <c r="E66" s="9">
        <v>13.8</v>
      </c>
      <c r="F66" s="9">
        <v>11.2</v>
      </c>
      <c r="G66" s="9">
        <v>11.8</v>
      </c>
      <c r="H66" s="9">
        <v>6.7</v>
      </c>
      <c r="I66" s="9">
        <v>4.3</v>
      </c>
      <c r="J66" s="9">
        <v>-1.5</v>
      </c>
      <c r="K66" s="9">
        <v>-1.3</v>
      </c>
      <c r="L66" s="9">
        <v>-1.9</v>
      </c>
      <c r="M66" s="9">
        <v>1.7</v>
      </c>
      <c r="N66" s="9">
        <v>5.6</v>
      </c>
      <c r="O66" s="9">
        <v>8</v>
      </c>
      <c r="P66" s="9">
        <v>12</v>
      </c>
      <c r="Q66" s="10">
        <v>-1.9</v>
      </c>
    </row>
    <row r="67" spans="1:17" s="2" customFormat="1" ht="16" thickBot="1" x14ac:dyDescent="0.4">
      <c r="A67" s="4">
        <f t="shared" si="2"/>
        <v>87016</v>
      </c>
      <c r="B67" s="4">
        <v>4</v>
      </c>
      <c r="C67" s="11" t="s">
        <v>52</v>
      </c>
      <c r="D67" s="15">
        <v>16</v>
      </c>
      <c r="E67" s="12">
        <v>41664</v>
      </c>
      <c r="F67" s="12">
        <v>34009</v>
      </c>
      <c r="G67" s="12">
        <v>40996</v>
      </c>
      <c r="H67" s="12">
        <v>36268</v>
      </c>
      <c r="I67" s="12">
        <v>39598</v>
      </c>
      <c r="J67" s="12">
        <v>35246</v>
      </c>
      <c r="K67" s="12">
        <v>41478</v>
      </c>
      <c r="L67" s="12">
        <v>34182</v>
      </c>
      <c r="M67" s="12">
        <v>34214</v>
      </c>
      <c r="N67" s="12">
        <v>40087</v>
      </c>
      <c r="O67" s="12">
        <v>39402</v>
      </c>
      <c r="P67" s="12">
        <v>39441</v>
      </c>
      <c r="Q67" s="13">
        <v>34182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87016</v>
      </c>
      <c r="B73" s="4">
        <v>5</v>
      </c>
      <c r="C73" s="4" t="s">
        <v>50</v>
      </c>
      <c r="D73" s="4">
        <v>1</v>
      </c>
      <c r="E73" s="9">
        <v>26.353846153846153</v>
      </c>
      <c r="F73" s="9">
        <v>25.407407407407405</v>
      </c>
      <c r="G73" s="9">
        <v>23.907407407407408</v>
      </c>
      <c r="H73" s="9">
        <v>21.296296296296298</v>
      </c>
      <c r="I73" s="9">
        <v>18.077777777777779</v>
      </c>
      <c r="J73" s="9">
        <v>15.566666666666665</v>
      </c>
      <c r="K73" s="9">
        <v>14.937037037037033</v>
      </c>
      <c r="L73" s="9">
        <v>17.592592592592592</v>
      </c>
      <c r="M73" s="9">
        <v>21.037037037037042</v>
      </c>
      <c r="N73" s="9">
        <v>24.481481481481481</v>
      </c>
      <c r="O73" s="9">
        <v>25.537037037037042</v>
      </c>
      <c r="P73" s="9">
        <v>26.448148148148153</v>
      </c>
      <c r="Q73" s="10">
        <v>21.720227920227916</v>
      </c>
    </row>
    <row r="74" spans="1:17" s="2" customFormat="1" ht="16" thickBot="1" x14ac:dyDescent="0.4">
      <c r="A74" s="4">
        <f t="shared" si="3"/>
        <v>87016</v>
      </c>
      <c r="B74" s="4">
        <v>5</v>
      </c>
      <c r="C74" s="4" t="s">
        <v>37</v>
      </c>
      <c r="D74" s="4">
        <v>19</v>
      </c>
      <c r="E74" s="9">
        <v>27.4</v>
      </c>
      <c r="F74" s="9">
        <v>27.2</v>
      </c>
      <c r="G74" s="9">
        <v>26.1</v>
      </c>
      <c r="H74" s="9">
        <v>24.1</v>
      </c>
      <c r="I74" s="9">
        <v>20.5</v>
      </c>
      <c r="J74" s="9">
        <v>17.8</v>
      </c>
      <c r="K74" s="9">
        <v>18.7</v>
      </c>
      <c r="L74" s="9">
        <v>19.5</v>
      </c>
      <c r="M74" s="9">
        <v>23.2</v>
      </c>
      <c r="N74" s="9">
        <v>27.1</v>
      </c>
      <c r="O74" s="9">
        <v>28</v>
      </c>
      <c r="P74" s="9">
        <v>28.7</v>
      </c>
      <c r="Q74" s="10">
        <v>22.5</v>
      </c>
    </row>
    <row r="75" spans="1:17" s="2" customFormat="1" ht="16" thickBot="1" x14ac:dyDescent="0.4">
      <c r="A75" s="4">
        <f t="shared" si="3"/>
        <v>87016</v>
      </c>
      <c r="B75" s="4">
        <v>5</v>
      </c>
      <c r="C75" s="4" t="s">
        <v>38</v>
      </c>
      <c r="D75" s="4">
        <v>20</v>
      </c>
      <c r="E75" s="6">
        <v>1997</v>
      </c>
      <c r="F75" s="6">
        <v>2016</v>
      </c>
      <c r="G75" s="6">
        <v>2020</v>
      </c>
      <c r="H75" s="6">
        <v>2018</v>
      </c>
      <c r="I75" s="6">
        <v>1994</v>
      </c>
      <c r="J75" s="6">
        <v>2003</v>
      </c>
      <c r="K75" s="6">
        <v>2008</v>
      </c>
      <c r="L75" s="6">
        <v>2001</v>
      </c>
      <c r="M75" s="6">
        <v>2018</v>
      </c>
      <c r="N75" s="6">
        <v>2014</v>
      </c>
      <c r="O75" s="6">
        <v>2009</v>
      </c>
      <c r="P75" s="6">
        <v>1995</v>
      </c>
      <c r="Q75" s="6">
        <v>2012</v>
      </c>
    </row>
    <row r="76" spans="1:17" s="2" customFormat="1" ht="16" thickBot="1" x14ac:dyDescent="0.4">
      <c r="A76" s="4">
        <f t="shared" si="3"/>
        <v>87016</v>
      </c>
      <c r="B76" s="4">
        <v>5</v>
      </c>
      <c r="C76" s="4" t="s">
        <v>39</v>
      </c>
      <c r="D76" s="4">
        <v>17</v>
      </c>
      <c r="E76" s="9">
        <v>24.2</v>
      </c>
      <c r="F76" s="9">
        <v>23.5</v>
      </c>
      <c r="G76" s="9">
        <v>22.3</v>
      </c>
      <c r="H76" s="9">
        <v>18.600000000000001</v>
      </c>
      <c r="I76" s="9">
        <v>14.9</v>
      </c>
      <c r="J76" s="9">
        <v>13.2</v>
      </c>
      <c r="K76" s="9">
        <v>12</v>
      </c>
      <c r="L76" s="9">
        <v>14.2</v>
      </c>
      <c r="M76" s="9">
        <v>17.899999999999999</v>
      </c>
      <c r="N76" s="9">
        <v>22.6</v>
      </c>
      <c r="O76" s="9">
        <v>23.1</v>
      </c>
      <c r="P76" s="9">
        <v>25</v>
      </c>
      <c r="Q76" s="10">
        <v>20.824999999999999</v>
      </c>
    </row>
    <row r="77" spans="1:17" s="2" customFormat="1" ht="16" thickBot="1" x14ac:dyDescent="0.4">
      <c r="A77" s="4">
        <f t="shared" si="3"/>
        <v>87016</v>
      </c>
      <c r="B77" s="4">
        <v>5</v>
      </c>
      <c r="C77" s="4" t="s">
        <v>40</v>
      </c>
      <c r="D77" s="4">
        <v>18</v>
      </c>
      <c r="E77" s="6">
        <v>1999</v>
      </c>
      <c r="F77" s="6">
        <v>1994</v>
      </c>
      <c r="G77" s="6">
        <v>2000</v>
      </c>
      <c r="H77" s="6">
        <v>1999</v>
      </c>
      <c r="I77" s="6">
        <v>2004</v>
      </c>
      <c r="J77" s="6">
        <v>2018</v>
      </c>
      <c r="K77" s="6">
        <v>2000</v>
      </c>
      <c r="L77" s="6">
        <v>2007</v>
      </c>
      <c r="M77" s="6">
        <v>2005</v>
      </c>
      <c r="N77" s="6">
        <v>1999</v>
      </c>
      <c r="O77" s="6">
        <v>2000</v>
      </c>
      <c r="P77" s="6">
        <v>2002</v>
      </c>
      <c r="Q77" s="6">
        <v>2000</v>
      </c>
    </row>
    <row r="78" spans="1:17" s="2" customFormat="1" ht="16" thickBot="1" x14ac:dyDescent="0.4">
      <c r="A78" s="4">
        <f t="shared" si="3"/>
        <v>87016</v>
      </c>
      <c r="B78" s="4">
        <v>5</v>
      </c>
      <c r="C78" s="4" t="s">
        <v>41</v>
      </c>
      <c r="D78" s="4">
        <v>98</v>
      </c>
      <c r="E78" s="9">
        <v>26</v>
      </c>
      <c r="F78" s="9">
        <v>27</v>
      </c>
      <c r="G78" s="9">
        <v>27</v>
      </c>
      <c r="H78" s="9">
        <v>27</v>
      </c>
      <c r="I78" s="9">
        <v>27</v>
      </c>
      <c r="J78" s="9">
        <v>27</v>
      </c>
      <c r="K78" s="9">
        <v>27</v>
      </c>
      <c r="L78" s="9">
        <v>27</v>
      </c>
      <c r="M78" s="9">
        <v>27</v>
      </c>
      <c r="N78" s="9">
        <v>27</v>
      </c>
      <c r="O78" s="9">
        <v>27</v>
      </c>
      <c r="P78" s="9">
        <v>27</v>
      </c>
      <c r="Q78" s="10">
        <v>26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87016</v>
      </c>
      <c r="B84" s="4">
        <v>6</v>
      </c>
      <c r="C84" s="4" t="s">
        <v>50</v>
      </c>
      <c r="D84" s="4">
        <v>1</v>
      </c>
      <c r="E84" s="9">
        <v>1006.4846153846156</v>
      </c>
      <c r="F84" s="9">
        <v>1007.6153846153845</v>
      </c>
      <c r="G84" s="9">
        <v>1009.225925925926</v>
      </c>
      <c r="H84" s="9">
        <v>1011.4592592592592</v>
      </c>
      <c r="I84" s="9">
        <v>1014.0222222222221</v>
      </c>
      <c r="J84" s="9">
        <v>1014.4333333333333</v>
      </c>
      <c r="K84" s="9">
        <v>1015.1925925925925</v>
      </c>
      <c r="L84" s="9">
        <v>1013.5259259259258</v>
      </c>
      <c r="M84" s="9">
        <v>1011.4814814814816</v>
      </c>
      <c r="N84" s="9">
        <v>1008.151851851852</v>
      </c>
      <c r="O84" s="9">
        <v>1006.8555555555554</v>
      </c>
      <c r="P84" s="9">
        <v>1005.9037037037037</v>
      </c>
      <c r="Q84" s="10">
        <v>1010.3626543209875</v>
      </c>
    </row>
    <row r="85" spans="1:17" s="2" customFormat="1" ht="16" thickBot="1" x14ac:dyDescent="0.4">
      <c r="A85" s="4">
        <f t="shared" si="4"/>
        <v>87016</v>
      </c>
      <c r="B85" s="4">
        <v>6</v>
      </c>
      <c r="C85" s="4" t="s">
        <v>37</v>
      </c>
      <c r="D85" s="4">
        <v>19</v>
      </c>
      <c r="E85" s="9">
        <v>1008.5</v>
      </c>
      <c r="F85" s="9">
        <v>1009.6</v>
      </c>
      <c r="G85" s="9">
        <v>1012.9</v>
      </c>
      <c r="H85" s="9">
        <v>1015.1</v>
      </c>
      <c r="I85" s="9">
        <v>1018.4</v>
      </c>
      <c r="J85" s="9">
        <v>1020</v>
      </c>
      <c r="K85" s="9">
        <v>1019.2</v>
      </c>
      <c r="L85" s="9">
        <v>1017.4</v>
      </c>
      <c r="M85" s="9">
        <v>1015.2</v>
      </c>
      <c r="N85" s="9">
        <v>1011.5</v>
      </c>
      <c r="O85" s="9">
        <v>1010.1</v>
      </c>
      <c r="P85" s="9">
        <v>1007.9</v>
      </c>
      <c r="Q85" s="10">
        <v>1011.7666666666668</v>
      </c>
    </row>
    <row r="86" spans="1:17" s="2" customFormat="1" ht="16" thickBot="1" x14ac:dyDescent="0.4">
      <c r="A86" s="4">
        <f t="shared" si="4"/>
        <v>87016</v>
      </c>
      <c r="B86" s="4">
        <v>6</v>
      </c>
      <c r="C86" s="4" t="s">
        <v>38</v>
      </c>
      <c r="D86" s="4">
        <v>20</v>
      </c>
      <c r="E86" s="6">
        <v>1999</v>
      </c>
      <c r="F86" s="6">
        <v>2004</v>
      </c>
      <c r="G86" s="6">
        <v>2016</v>
      </c>
      <c r="H86" s="6">
        <v>1999</v>
      </c>
      <c r="I86" s="6">
        <v>2004</v>
      </c>
      <c r="J86" s="6">
        <v>2016</v>
      </c>
      <c r="K86" s="6">
        <v>1996</v>
      </c>
      <c r="L86" s="6">
        <v>2003</v>
      </c>
      <c r="M86" s="6">
        <v>2005</v>
      </c>
      <c r="N86" s="6">
        <v>1999</v>
      </c>
      <c r="O86" s="6">
        <v>1999</v>
      </c>
      <c r="P86" s="6">
        <v>2001</v>
      </c>
      <c r="Q86" s="6">
        <v>2016</v>
      </c>
    </row>
    <row r="87" spans="1:17" s="2" customFormat="1" ht="16" thickBot="1" x14ac:dyDescent="0.4">
      <c r="A87" s="4">
        <f t="shared" si="4"/>
        <v>87016</v>
      </c>
      <c r="B87" s="4">
        <v>6</v>
      </c>
      <c r="C87" s="4" t="s">
        <v>39</v>
      </c>
      <c r="D87" s="4">
        <v>17</v>
      </c>
      <c r="E87" s="9">
        <v>1004.9</v>
      </c>
      <c r="F87" s="9">
        <v>1004.5</v>
      </c>
      <c r="G87" s="9">
        <v>1005.9</v>
      </c>
      <c r="H87" s="9">
        <v>1009.4</v>
      </c>
      <c r="I87" s="9">
        <v>1010.3</v>
      </c>
      <c r="J87" s="9">
        <v>1010.2</v>
      </c>
      <c r="K87" s="9">
        <v>1011.9</v>
      </c>
      <c r="L87" s="9">
        <v>1010.3</v>
      </c>
      <c r="M87" s="9">
        <v>1008.2</v>
      </c>
      <c r="N87" s="9">
        <v>1004.9</v>
      </c>
      <c r="O87" s="9">
        <v>1000.6</v>
      </c>
      <c r="P87" s="9">
        <v>1002</v>
      </c>
      <c r="Q87" s="10">
        <v>1009.1416666666668</v>
      </c>
    </row>
    <row r="88" spans="1:17" s="2" customFormat="1" ht="16" thickBot="1" x14ac:dyDescent="0.4">
      <c r="A88" s="4">
        <f t="shared" si="4"/>
        <v>87016</v>
      </c>
      <c r="B88" s="4">
        <v>6</v>
      </c>
      <c r="C88" s="4" t="s">
        <v>40</v>
      </c>
      <c r="D88" s="4">
        <v>18</v>
      </c>
      <c r="E88" s="6">
        <v>2011</v>
      </c>
      <c r="F88" s="6">
        <v>2010</v>
      </c>
      <c r="G88" s="6">
        <v>2002</v>
      </c>
      <c r="H88" s="6">
        <v>2004</v>
      </c>
      <c r="I88" s="6">
        <v>2005</v>
      </c>
      <c r="J88" s="6">
        <v>1997</v>
      </c>
      <c r="K88" s="6">
        <v>2008</v>
      </c>
      <c r="L88" s="6">
        <v>2015</v>
      </c>
      <c r="M88" s="6">
        <v>2014</v>
      </c>
      <c r="N88" s="6">
        <v>2002</v>
      </c>
      <c r="O88" s="6">
        <v>2009</v>
      </c>
      <c r="P88" s="6">
        <v>2012</v>
      </c>
      <c r="Q88" s="6">
        <v>2012</v>
      </c>
    </row>
    <row r="89" spans="1:17" s="2" customFormat="1" ht="16" thickBot="1" x14ac:dyDescent="0.4">
      <c r="A89" s="4">
        <f t="shared" si="4"/>
        <v>87016</v>
      </c>
      <c r="B89" s="4">
        <v>6</v>
      </c>
      <c r="C89" s="4" t="s">
        <v>41</v>
      </c>
      <c r="D89" s="4">
        <v>98</v>
      </c>
      <c r="E89" s="9">
        <v>26</v>
      </c>
      <c r="F89" s="9">
        <v>26</v>
      </c>
      <c r="G89" s="9">
        <v>27</v>
      </c>
      <c r="H89" s="9">
        <v>27</v>
      </c>
      <c r="I89" s="9">
        <v>27</v>
      </c>
      <c r="J89" s="9">
        <v>27</v>
      </c>
      <c r="K89" s="9">
        <v>27</v>
      </c>
      <c r="L89" s="9">
        <v>27</v>
      </c>
      <c r="M89" s="9">
        <v>27</v>
      </c>
      <c r="N89" s="9">
        <v>27</v>
      </c>
      <c r="O89" s="9">
        <v>27</v>
      </c>
      <c r="P89" s="9">
        <v>27</v>
      </c>
      <c r="Q89" s="10">
        <v>26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87016</v>
      </c>
      <c r="B95" s="4">
        <v>7</v>
      </c>
      <c r="C95" s="4" t="s">
        <v>50</v>
      </c>
      <c r="D95" s="4">
        <v>1</v>
      </c>
      <c r="E95" s="9">
        <v>25.82692307692308</v>
      </c>
      <c r="F95" s="9">
        <v>25.742307692307694</v>
      </c>
      <c r="G95" s="9">
        <v>24.585185185185189</v>
      </c>
      <c r="H95" s="9">
        <v>21.514814814814819</v>
      </c>
      <c r="I95" s="9">
        <v>17.49629629629629</v>
      </c>
      <c r="J95" s="9">
        <v>14.481481481481481</v>
      </c>
      <c r="K95" s="9">
        <v>12.585185185185185</v>
      </c>
      <c r="L95" s="9">
        <v>12.559259259259258</v>
      </c>
      <c r="M95" s="9">
        <v>13.581481481481481</v>
      </c>
      <c r="N95" s="9">
        <v>18.111111111111114</v>
      </c>
      <c r="O95" s="9">
        <v>21.144444444444442</v>
      </c>
      <c r="P95" s="9">
        <v>24.111111111111111</v>
      </c>
      <c r="Q95" s="10">
        <v>19.311633428300098</v>
      </c>
    </row>
    <row r="96" spans="1:17" s="2" customFormat="1" ht="16" thickBot="1" x14ac:dyDescent="0.4">
      <c r="A96" s="4">
        <f t="shared" si="5"/>
        <v>87016</v>
      </c>
      <c r="B96" s="4">
        <v>7</v>
      </c>
      <c r="C96" s="4" t="s">
        <v>37</v>
      </c>
      <c r="D96" s="4">
        <v>19</v>
      </c>
      <c r="E96" s="9">
        <v>27.3</v>
      </c>
      <c r="F96" s="9">
        <v>29.2</v>
      </c>
      <c r="G96" s="9">
        <v>27.4</v>
      </c>
      <c r="H96" s="9">
        <v>24.8</v>
      </c>
      <c r="I96" s="9">
        <v>20.2</v>
      </c>
      <c r="J96" s="9">
        <v>17.8</v>
      </c>
      <c r="K96" s="9">
        <v>15.8</v>
      </c>
      <c r="L96" s="9">
        <v>16.399999999999999</v>
      </c>
      <c r="M96" s="9">
        <v>16.3</v>
      </c>
      <c r="N96" s="9">
        <v>21.2</v>
      </c>
      <c r="O96" s="9">
        <v>25.3</v>
      </c>
      <c r="P96" s="9">
        <v>27.1</v>
      </c>
      <c r="Q96" s="10">
        <v>20.716666666666665</v>
      </c>
    </row>
    <row r="97" spans="1:17" s="2" customFormat="1" ht="16" thickBot="1" x14ac:dyDescent="0.4">
      <c r="A97" s="4">
        <f t="shared" si="5"/>
        <v>87016</v>
      </c>
      <c r="B97" s="4">
        <v>7</v>
      </c>
      <c r="C97" s="4" t="s">
        <v>38</v>
      </c>
      <c r="D97" s="4">
        <v>20</v>
      </c>
      <c r="E97" s="6">
        <v>2007</v>
      </c>
      <c r="F97" s="6">
        <v>2016</v>
      </c>
      <c r="G97" s="6">
        <v>2002</v>
      </c>
      <c r="H97" s="6">
        <v>2018</v>
      </c>
      <c r="I97" s="6">
        <v>2018</v>
      </c>
      <c r="J97" s="6">
        <v>2003</v>
      </c>
      <c r="K97" s="6">
        <v>2008</v>
      </c>
      <c r="L97" s="6">
        <v>2015</v>
      </c>
      <c r="M97" s="6">
        <v>2014</v>
      </c>
      <c r="N97" s="6">
        <v>2014</v>
      </c>
      <c r="O97" s="6">
        <v>2009</v>
      </c>
      <c r="P97" s="6">
        <v>2006</v>
      </c>
      <c r="Q97" s="6">
        <v>2015</v>
      </c>
    </row>
    <row r="98" spans="1:17" s="2" customFormat="1" ht="16" thickBot="1" x14ac:dyDescent="0.4">
      <c r="A98" s="4">
        <f t="shared" si="5"/>
        <v>87016</v>
      </c>
      <c r="B98" s="4">
        <v>7</v>
      </c>
      <c r="C98" s="4" t="s">
        <v>39</v>
      </c>
      <c r="D98" s="4">
        <v>17</v>
      </c>
      <c r="E98" s="9">
        <v>23.6</v>
      </c>
      <c r="F98" s="9">
        <v>23.3</v>
      </c>
      <c r="G98" s="9">
        <v>22</v>
      </c>
      <c r="H98" s="9">
        <v>19</v>
      </c>
      <c r="I98" s="9">
        <v>14.3</v>
      </c>
      <c r="J98" s="9">
        <v>11.8</v>
      </c>
      <c r="K98" s="9">
        <v>9.9</v>
      </c>
      <c r="L98" s="9">
        <v>8.1999999999999993</v>
      </c>
      <c r="M98" s="9">
        <v>10.3</v>
      </c>
      <c r="N98" s="9">
        <v>14.8</v>
      </c>
      <c r="O98" s="9">
        <v>15.3</v>
      </c>
      <c r="P98" s="9">
        <v>20.6</v>
      </c>
      <c r="Q98" s="10">
        <v>17.966666666666665</v>
      </c>
    </row>
    <row r="99" spans="1:17" s="2" customFormat="1" ht="16" thickBot="1" x14ac:dyDescent="0.4">
      <c r="A99" s="4">
        <f t="shared" si="5"/>
        <v>87016</v>
      </c>
      <c r="B99" s="4">
        <v>7</v>
      </c>
      <c r="C99" s="4" t="s">
        <v>40</v>
      </c>
      <c r="D99" s="4">
        <v>18</v>
      </c>
      <c r="E99" s="6">
        <v>2009</v>
      </c>
      <c r="F99" s="6">
        <v>1998</v>
      </c>
      <c r="G99" s="6">
        <v>1994</v>
      </c>
      <c r="H99" s="6">
        <v>1999</v>
      </c>
      <c r="I99" s="6">
        <v>2004</v>
      </c>
      <c r="J99" s="6">
        <v>2008</v>
      </c>
      <c r="K99" s="6">
        <v>2007</v>
      </c>
      <c r="L99" s="6">
        <v>2013</v>
      </c>
      <c r="M99" s="6">
        <v>2005</v>
      </c>
      <c r="N99" s="6">
        <v>2005</v>
      </c>
      <c r="O99" s="6">
        <v>2010</v>
      </c>
      <c r="P99" s="6">
        <v>1998</v>
      </c>
      <c r="Q99" s="6">
        <v>2013</v>
      </c>
    </row>
    <row r="100" spans="1:17" s="2" customFormat="1" ht="16" thickBot="1" x14ac:dyDescent="0.4">
      <c r="A100" s="4">
        <f t="shared" si="5"/>
        <v>87016</v>
      </c>
      <c r="B100" s="4">
        <v>7</v>
      </c>
      <c r="C100" s="4" t="s">
        <v>41</v>
      </c>
      <c r="D100" s="4">
        <v>98</v>
      </c>
      <c r="E100" s="9">
        <v>26</v>
      </c>
      <c r="F100" s="9">
        <v>26</v>
      </c>
      <c r="G100" s="9">
        <v>27</v>
      </c>
      <c r="H100" s="9">
        <v>27</v>
      </c>
      <c r="I100" s="9">
        <v>27</v>
      </c>
      <c r="J100" s="9">
        <v>27</v>
      </c>
      <c r="K100" s="9">
        <v>27</v>
      </c>
      <c r="L100" s="9">
        <v>27</v>
      </c>
      <c r="M100" s="9">
        <v>27</v>
      </c>
      <c r="N100" s="9">
        <v>27</v>
      </c>
      <c r="O100" s="9">
        <v>27</v>
      </c>
      <c r="P100" s="9">
        <v>27</v>
      </c>
      <c r="Q100" s="10">
        <v>26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87016</v>
      </c>
      <c r="B106" s="11">
        <v>8</v>
      </c>
      <c r="C106" s="11" t="s">
        <v>36</v>
      </c>
      <c r="D106" s="11">
        <v>4</v>
      </c>
      <c r="E106" s="10">
        <v>207.7</v>
      </c>
      <c r="F106" s="10">
        <v>161.25925925925927</v>
      </c>
      <c r="G106" s="10">
        <v>133.18518518518519</v>
      </c>
      <c r="H106" s="10">
        <v>115.33333333333334</v>
      </c>
      <c r="I106" s="10">
        <v>113.89629629629631</v>
      </c>
      <c r="J106" s="10">
        <v>115.55555555555557</v>
      </c>
      <c r="K106" s="10">
        <v>159.82222222222222</v>
      </c>
      <c r="L106" s="10">
        <v>181.9814814814815</v>
      </c>
      <c r="M106" s="10">
        <v>164.55555555555554</v>
      </c>
      <c r="N106" s="10">
        <v>164.41481481481483</v>
      </c>
      <c r="O106" s="10">
        <v>182.44444444444446</v>
      </c>
      <c r="P106" s="10">
        <v>199.54814814814816</v>
      </c>
      <c r="Q106" s="10">
        <v>1898</v>
      </c>
    </row>
    <row r="107" spans="1:17" s="2" customFormat="1" ht="16" thickBot="1" x14ac:dyDescent="0.4">
      <c r="A107" s="4">
        <f>$A$10</f>
        <v>87016</v>
      </c>
      <c r="B107" s="4">
        <v>8</v>
      </c>
      <c r="C107" s="4" t="s">
        <v>41</v>
      </c>
      <c r="D107" s="4">
        <v>98</v>
      </c>
      <c r="E107" s="9">
        <v>27</v>
      </c>
      <c r="F107" s="9">
        <v>27</v>
      </c>
      <c r="G107" s="9">
        <v>27</v>
      </c>
      <c r="H107" s="9">
        <v>27</v>
      </c>
      <c r="I107" s="9">
        <v>27</v>
      </c>
      <c r="J107" s="9">
        <v>27</v>
      </c>
      <c r="K107" s="9">
        <v>27</v>
      </c>
      <c r="L107" s="9">
        <v>27</v>
      </c>
      <c r="M107" s="9">
        <v>27</v>
      </c>
      <c r="N107" s="9">
        <v>27</v>
      </c>
      <c r="O107" s="9">
        <v>27</v>
      </c>
      <c r="P107" s="9">
        <v>27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87016</v>
      </c>
      <c r="B117" s="4">
        <v>30</v>
      </c>
      <c r="C117" s="4" t="s">
        <v>50</v>
      </c>
      <c r="D117" s="4">
        <v>1</v>
      </c>
      <c r="E117" s="9">
        <v>5.2115384615384626</v>
      </c>
      <c r="F117" s="9">
        <v>5.4115384615384619</v>
      </c>
      <c r="G117" s="9">
        <v>5.68888888888889</v>
      </c>
      <c r="H117" s="9">
        <v>5.6888888888888891</v>
      </c>
      <c r="I117" s="9">
        <v>5.5888888888888877</v>
      </c>
      <c r="J117" s="9">
        <v>4.988888888888888</v>
      </c>
      <c r="K117" s="9">
        <v>4.0222222222222221</v>
      </c>
      <c r="L117" s="9">
        <v>3.2296296296296299</v>
      </c>
      <c r="M117" s="9">
        <v>3.6777777777777771</v>
      </c>
      <c r="N117" s="9">
        <v>4.7555555555555555</v>
      </c>
      <c r="O117" s="9">
        <v>4.9777777777777779</v>
      </c>
      <c r="P117" s="9">
        <v>5.1481481481481479</v>
      </c>
      <c r="Q117" s="10">
        <v>4.8658119658119654</v>
      </c>
    </row>
    <row r="118" spans="1:17" s="2" customFormat="1" ht="16" thickBot="1" x14ac:dyDescent="0.4">
      <c r="A118" s="4">
        <f t="shared" si="6"/>
        <v>87016</v>
      </c>
      <c r="B118" s="4">
        <v>30</v>
      </c>
      <c r="C118" s="4" t="s">
        <v>37</v>
      </c>
      <c r="D118" s="4">
        <v>19</v>
      </c>
      <c r="E118" s="9">
        <v>6.4</v>
      </c>
      <c r="F118" s="9">
        <v>6.5</v>
      </c>
      <c r="G118" s="9">
        <v>6.6</v>
      </c>
      <c r="H118" s="9">
        <v>6.9</v>
      </c>
      <c r="I118" s="9">
        <v>7</v>
      </c>
      <c r="J118" s="9">
        <v>6.3</v>
      </c>
      <c r="K118" s="9">
        <v>5.5</v>
      </c>
      <c r="L118" s="9">
        <v>5</v>
      </c>
      <c r="M118" s="9">
        <v>5.5</v>
      </c>
      <c r="N118" s="9">
        <v>5.9</v>
      </c>
      <c r="O118" s="9">
        <v>6.3</v>
      </c>
      <c r="P118" s="9">
        <v>6.3</v>
      </c>
      <c r="Q118" s="10">
        <v>5.4249999999999998</v>
      </c>
    </row>
    <row r="119" spans="1:17" s="2" customFormat="1" ht="16" thickBot="1" x14ac:dyDescent="0.4">
      <c r="A119" s="4">
        <f t="shared" si="6"/>
        <v>87016</v>
      </c>
      <c r="B119" s="4">
        <v>30</v>
      </c>
      <c r="C119" s="4" t="s">
        <v>38</v>
      </c>
      <c r="D119" s="4">
        <v>20</v>
      </c>
      <c r="E119" s="6">
        <v>2008</v>
      </c>
      <c r="F119" s="6">
        <v>1997</v>
      </c>
      <c r="G119" s="6">
        <v>2000</v>
      </c>
      <c r="H119" s="6">
        <v>2012</v>
      </c>
      <c r="I119" s="6">
        <v>2016</v>
      </c>
      <c r="J119" s="6">
        <v>2016</v>
      </c>
      <c r="K119" s="6">
        <v>2018</v>
      </c>
      <c r="L119" s="6">
        <v>2004</v>
      </c>
      <c r="M119" s="6">
        <v>2001</v>
      </c>
      <c r="N119" s="6">
        <v>2018</v>
      </c>
      <c r="O119" s="6">
        <v>2015</v>
      </c>
      <c r="P119" s="6">
        <v>2009</v>
      </c>
      <c r="Q119" s="6">
        <v>2015</v>
      </c>
    </row>
    <row r="120" spans="1:17" s="2" customFormat="1" ht="16" thickBot="1" x14ac:dyDescent="0.4">
      <c r="A120" s="4">
        <f t="shared" si="6"/>
        <v>87016</v>
      </c>
      <c r="B120" s="4">
        <v>30</v>
      </c>
      <c r="C120" s="4" t="s">
        <v>39</v>
      </c>
      <c r="D120" s="4">
        <v>17</v>
      </c>
      <c r="E120" s="9">
        <v>4</v>
      </c>
      <c r="F120" s="9">
        <v>4.2</v>
      </c>
      <c r="G120" s="9">
        <v>4</v>
      </c>
      <c r="H120" s="9">
        <v>2.9</v>
      </c>
      <c r="I120" s="9">
        <v>3.3</v>
      </c>
      <c r="J120" s="9">
        <v>3.7</v>
      </c>
      <c r="K120" s="9">
        <v>2.7</v>
      </c>
      <c r="L120" s="9">
        <v>1.7</v>
      </c>
      <c r="M120" s="9">
        <v>2</v>
      </c>
      <c r="N120" s="9">
        <v>3.8</v>
      </c>
      <c r="O120" s="9">
        <v>3.4</v>
      </c>
      <c r="P120" s="9">
        <v>3.9</v>
      </c>
      <c r="Q120" s="10">
        <v>4.1749999999999998</v>
      </c>
    </row>
    <row r="121" spans="1:17" s="2" customFormat="1" ht="16" thickBot="1" x14ac:dyDescent="0.4">
      <c r="A121" s="4">
        <f t="shared" si="6"/>
        <v>87016</v>
      </c>
      <c r="B121" s="4">
        <v>30</v>
      </c>
      <c r="C121" s="4" t="s">
        <v>40</v>
      </c>
      <c r="D121" s="4">
        <v>18</v>
      </c>
      <c r="E121" s="6">
        <v>2017</v>
      </c>
      <c r="F121" s="6">
        <v>2003</v>
      </c>
      <c r="G121" s="6">
        <v>1994</v>
      </c>
      <c r="H121" s="6">
        <v>1995</v>
      </c>
      <c r="I121" s="6">
        <v>2020</v>
      </c>
      <c r="J121" s="6">
        <v>2009</v>
      </c>
      <c r="K121" s="6">
        <v>2005</v>
      </c>
      <c r="L121" s="6">
        <v>2009</v>
      </c>
      <c r="M121" s="6">
        <v>2011</v>
      </c>
      <c r="N121" s="6">
        <v>1998</v>
      </c>
      <c r="O121" s="6">
        <v>2010</v>
      </c>
      <c r="P121" s="6">
        <v>1994</v>
      </c>
      <c r="Q121" s="6">
        <v>2020</v>
      </c>
    </row>
    <row r="122" spans="1:17" s="2" customFormat="1" ht="16" thickBot="1" x14ac:dyDescent="0.4">
      <c r="A122" s="4">
        <f t="shared" si="6"/>
        <v>87016</v>
      </c>
      <c r="B122" s="4">
        <v>30</v>
      </c>
      <c r="C122" s="4" t="s">
        <v>41</v>
      </c>
      <c r="D122" s="4">
        <v>98</v>
      </c>
      <c r="E122" s="9">
        <v>26</v>
      </c>
      <c r="F122" s="9">
        <v>26</v>
      </c>
      <c r="G122" s="9">
        <v>27</v>
      </c>
      <c r="H122" s="9">
        <v>27</v>
      </c>
      <c r="I122" s="9">
        <v>27</v>
      </c>
      <c r="J122" s="9">
        <v>27</v>
      </c>
      <c r="K122" s="9">
        <v>27</v>
      </c>
      <c r="L122" s="9">
        <v>27</v>
      </c>
      <c r="M122" s="9">
        <v>27</v>
      </c>
      <c r="N122" s="9">
        <v>27</v>
      </c>
      <c r="O122" s="9">
        <v>27</v>
      </c>
      <c r="P122" s="9">
        <v>27</v>
      </c>
      <c r="Q122" s="10">
        <v>26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87016</v>
      </c>
      <c r="B128" s="4">
        <v>38</v>
      </c>
      <c r="C128" s="4" t="s">
        <v>50</v>
      </c>
      <c r="D128" s="4">
        <v>1</v>
      </c>
      <c r="E128" s="9">
        <v>76.461538461538467</v>
      </c>
      <c r="F128" s="9">
        <v>79.307692307692307</v>
      </c>
      <c r="G128" s="9">
        <v>82.777777777777771</v>
      </c>
      <c r="H128" s="9">
        <v>84.259259259259252</v>
      </c>
      <c r="I128" s="9">
        <v>83.592592592592595</v>
      </c>
      <c r="J128" s="9">
        <v>81.037037037037038</v>
      </c>
      <c r="K128" s="9">
        <v>73.81481481481481</v>
      </c>
      <c r="L128" s="9">
        <v>63.296296296296298</v>
      </c>
      <c r="M128" s="9">
        <v>55.703703703703702</v>
      </c>
      <c r="N128" s="9">
        <v>61.111111111111114</v>
      </c>
      <c r="O128" s="9">
        <v>66.703703703703709</v>
      </c>
      <c r="P128" s="9">
        <v>71.518518518518519</v>
      </c>
      <c r="Q128" s="10">
        <v>73.298670465337125</v>
      </c>
    </row>
    <row r="129" spans="1:17" s="2" customFormat="1" ht="16" thickBot="1" x14ac:dyDescent="0.4">
      <c r="A129" s="4">
        <f t="shared" si="7"/>
        <v>87016</v>
      </c>
      <c r="B129" s="4">
        <v>38</v>
      </c>
      <c r="C129" s="4" t="s">
        <v>37</v>
      </c>
      <c r="D129" s="4">
        <v>19</v>
      </c>
      <c r="E129" s="9">
        <v>83</v>
      </c>
      <c r="F129" s="9">
        <v>84</v>
      </c>
      <c r="G129" s="9">
        <v>87</v>
      </c>
      <c r="H129" s="9">
        <v>88</v>
      </c>
      <c r="I129" s="9">
        <v>88</v>
      </c>
      <c r="J129" s="9">
        <v>86</v>
      </c>
      <c r="K129" s="9">
        <v>80</v>
      </c>
      <c r="L129" s="9">
        <v>76</v>
      </c>
      <c r="M129" s="9">
        <v>68</v>
      </c>
      <c r="N129" s="9">
        <v>74</v>
      </c>
      <c r="O129" s="9">
        <v>78</v>
      </c>
      <c r="P129" s="9">
        <v>84</v>
      </c>
      <c r="Q129" s="10">
        <v>77</v>
      </c>
    </row>
    <row r="130" spans="1:17" s="2" customFormat="1" ht="16" thickBot="1" x14ac:dyDescent="0.4">
      <c r="A130" s="4">
        <f t="shared" si="7"/>
        <v>87016</v>
      </c>
      <c r="B130" s="4">
        <v>38</v>
      </c>
      <c r="C130" s="4" t="s">
        <v>38</v>
      </c>
      <c r="D130" s="4">
        <v>20</v>
      </c>
      <c r="E130" s="6">
        <v>2007</v>
      </c>
      <c r="F130" s="6">
        <v>1997</v>
      </c>
      <c r="G130" s="6">
        <v>2000</v>
      </c>
      <c r="H130" s="6">
        <v>2000</v>
      </c>
      <c r="I130" s="6">
        <v>1999</v>
      </c>
      <c r="J130" s="6">
        <v>2003</v>
      </c>
      <c r="K130" s="6">
        <v>1999</v>
      </c>
      <c r="L130" s="6">
        <v>2015</v>
      </c>
      <c r="M130" s="6">
        <v>2001</v>
      </c>
      <c r="N130" s="6">
        <v>1994</v>
      </c>
      <c r="O130" s="6">
        <v>2000</v>
      </c>
      <c r="P130" s="6">
        <v>2009</v>
      </c>
      <c r="Q130" s="6">
        <v>2015</v>
      </c>
    </row>
    <row r="131" spans="1:17" s="2" customFormat="1" ht="16" thickBot="1" x14ac:dyDescent="0.4">
      <c r="A131" s="4">
        <f t="shared" si="7"/>
        <v>87016</v>
      </c>
      <c r="B131" s="4">
        <v>38</v>
      </c>
      <c r="C131" s="4" t="s">
        <v>39</v>
      </c>
      <c r="D131" s="4">
        <v>17</v>
      </c>
      <c r="E131" s="9">
        <v>69</v>
      </c>
      <c r="F131" s="9">
        <v>73</v>
      </c>
      <c r="G131" s="9">
        <v>76</v>
      </c>
      <c r="H131" s="9">
        <v>73</v>
      </c>
      <c r="I131" s="9">
        <v>74</v>
      </c>
      <c r="J131" s="9">
        <v>73</v>
      </c>
      <c r="K131" s="9">
        <v>69</v>
      </c>
      <c r="L131" s="9">
        <v>48</v>
      </c>
      <c r="M131" s="9">
        <v>46</v>
      </c>
      <c r="N131" s="9">
        <v>49</v>
      </c>
      <c r="O131" s="9">
        <v>49</v>
      </c>
      <c r="P131" s="9">
        <v>57</v>
      </c>
      <c r="Q131" s="10">
        <v>66.75</v>
      </c>
    </row>
    <row r="132" spans="1:17" s="2" customFormat="1" ht="16" thickBot="1" x14ac:dyDescent="0.4">
      <c r="A132" s="4">
        <f t="shared" si="7"/>
        <v>87016</v>
      </c>
      <c r="B132" s="4">
        <v>38</v>
      </c>
      <c r="C132" s="4" t="s">
        <v>40</v>
      </c>
      <c r="D132" s="4">
        <v>18</v>
      </c>
      <c r="E132" s="6">
        <v>2005</v>
      </c>
      <c r="F132" s="6">
        <v>2013</v>
      </c>
      <c r="G132" s="6">
        <v>2020</v>
      </c>
      <c r="H132" s="6">
        <v>2013</v>
      </c>
      <c r="I132" s="6">
        <v>2013</v>
      </c>
      <c r="J132" s="6">
        <v>2020</v>
      </c>
      <c r="K132" s="6">
        <v>2005</v>
      </c>
      <c r="L132" s="6">
        <v>2013</v>
      </c>
      <c r="M132" s="6">
        <v>2013</v>
      </c>
      <c r="N132" s="6">
        <v>2009</v>
      </c>
      <c r="O132" s="6">
        <v>2010</v>
      </c>
      <c r="P132" s="6">
        <v>1995</v>
      </c>
      <c r="Q132" s="6">
        <v>2013</v>
      </c>
    </row>
    <row r="133" spans="1:17" s="2" customFormat="1" ht="16" thickBot="1" x14ac:dyDescent="0.4">
      <c r="A133" s="4">
        <f t="shared" si="7"/>
        <v>87016</v>
      </c>
      <c r="B133" s="4">
        <v>38</v>
      </c>
      <c r="C133" s="4" t="s">
        <v>41</v>
      </c>
      <c r="D133" s="4">
        <v>98</v>
      </c>
      <c r="E133" s="9">
        <v>26</v>
      </c>
      <c r="F133" s="9">
        <v>26</v>
      </c>
      <c r="G133" s="9">
        <v>27</v>
      </c>
      <c r="H133" s="9">
        <v>27</v>
      </c>
      <c r="I133" s="9">
        <v>27</v>
      </c>
      <c r="J133" s="9">
        <v>27</v>
      </c>
      <c r="K133" s="9">
        <v>27</v>
      </c>
      <c r="L133" s="9">
        <v>27</v>
      </c>
      <c r="M133" s="9">
        <v>27</v>
      </c>
      <c r="N133" s="9">
        <v>27</v>
      </c>
      <c r="O133" s="9">
        <v>27</v>
      </c>
      <c r="P133" s="9">
        <v>27</v>
      </c>
      <c r="Q133" s="10">
        <v>26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87016</v>
      </c>
      <c r="B139" s="4">
        <v>39</v>
      </c>
      <c r="C139" s="4" t="s">
        <v>50</v>
      </c>
      <c r="D139" s="4">
        <v>1</v>
      </c>
      <c r="E139" s="9">
        <v>21.411538461538459</v>
      </c>
      <c r="F139" s="9">
        <v>21.338461538461537</v>
      </c>
      <c r="G139" s="9">
        <v>20.566666666666666</v>
      </c>
      <c r="H139" s="9">
        <v>18.259259259259263</v>
      </c>
      <c r="I139" s="9">
        <v>14.948148148148151</v>
      </c>
      <c r="J139" s="9">
        <v>11.937037037037035</v>
      </c>
      <c r="K139" s="9">
        <v>9.6481481481481453</v>
      </c>
      <c r="L139" s="9">
        <v>9.5518518518518505</v>
      </c>
      <c r="M139" s="9">
        <v>10.692592592592591</v>
      </c>
      <c r="N139" s="9">
        <v>15.403703703703705</v>
      </c>
      <c r="O139" s="9">
        <v>17.94814814814815</v>
      </c>
      <c r="P139" s="9">
        <v>20.218518518518522</v>
      </c>
      <c r="Q139" s="10">
        <v>15.993672839506175</v>
      </c>
    </row>
    <row r="140" spans="1:17" s="2" customFormat="1" ht="16" thickBot="1" x14ac:dyDescent="0.4">
      <c r="A140" s="4">
        <f t="shared" si="8"/>
        <v>87016</v>
      </c>
      <c r="B140" s="4">
        <v>39</v>
      </c>
      <c r="C140" s="4" t="s">
        <v>37</v>
      </c>
      <c r="D140" s="4">
        <v>19</v>
      </c>
      <c r="E140" s="9">
        <v>22.4</v>
      </c>
      <c r="F140" s="9">
        <v>23.5</v>
      </c>
      <c r="G140" s="9">
        <v>22.4</v>
      </c>
      <c r="H140" s="9">
        <v>20.7</v>
      </c>
      <c r="I140" s="9">
        <v>17.2</v>
      </c>
      <c r="J140" s="9">
        <v>15.3</v>
      </c>
      <c r="K140" s="9">
        <v>13.5</v>
      </c>
      <c r="L140" s="9">
        <v>14.1</v>
      </c>
      <c r="M140" s="9">
        <v>13.8</v>
      </c>
      <c r="N140" s="9">
        <v>18.2</v>
      </c>
      <c r="O140" s="9">
        <v>20.8</v>
      </c>
      <c r="P140" s="9">
        <v>22.3</v>
      </c>
      <c r="Q140" s="10">
        <v>17.424999999999997</v>
      </c>
    </row>
    <row r="141" spans="1:17" s="2" customFormat="1" ht="16" thickBot="1" x14ac:dyDescent="0.4">
      <c r="A141" s="4">
        <f t="shared" si="8"/>
        <v>87016</v>
      </c>
      <c r="B141" s="4">
        <v>39</v>
      </c>
      <c r="C141" s="4" t="s">
        <v>38</v>
      </c>
      <c r="D141" s="4">
        <v>20</v>
      </c>
      <c r="E141" s="6">
        <v>2007</v>
      </c>
      <c r="F141" s="6">
        <v>2016</v>
      </c>
      <c r="G141" s="6">
        <v>2002</v>
      </c>
      <c r="H141" s="6">
        <v>2018</v>
      </c>
      <c r="I141" s="6">
        <v>2018</v>
      </c>
      <c r="J141" s="6">
        <v>2003</v>
      </c>
      <c r="K141" s="6">
        <v>2008</v>
      </c>
      <c r="L141" s="6">
        <v>2015</v>
      </c>
      <c r="M141" s="6">
        <v>2014</v>
      </c>
      <c r="N141" s="6">
        <v>2014</v>
      </c>
      <c r="O141" s="6">
        <v>2009</v>
      </c>
      <c r="P141" s="6">
        <v>2006</v>
      </c>
      <c r="Q141" s="6">
        <v>2015</v>
      </c>
    </row>
    <row r="142" spans="1:17" s="2" customFormat="1" ht="16" thickBot="1" x14ac:dyDescent="0.4">
      <c r="A142" s="4">
        <f t="shared" si="8"/>
        <v>87016</v>
      </c>
      <c r="B142" s="4">
        <v>39</v>
      </c>
      <c r="C142" s="4" t="s">
        <v>39</v>
      </c>
      <c r="D142" s="4">
        <v>17</v>
      </c>
      <c r="E142" s="9">
        <v>19.899999999999999</v>
      </c>
      <c r="F142" s="9">
        <v>19.8</v>
      </c>
      <c r="G142" s="9">
        <v>18.8</v>
      </c>
      <c r="H142" s="9">
        <v>16.3</v>
      </c>
      <c r="I142" s="9">
        <v>12</v>
      </c>
      <c r="J142" s="9">
        <v>9</v>
      </c>
      <c r="K142" s="9">
        <v>6.2</v>
      </c>
      <c r="L142" s="9">
        <v>2.9</v>
      </c>
      <c r="M142" s="9">
        <v>6.5</v>
      </c>
      <c r="N142" s="9">
        <v>12.4</v>
      </c>
      <c r="O142" s="9">
        <v>12.8</v>
      </c>
      <c r="P142" s="9">
        <v>17.5</v>
      </c>
      <c r="Q142" s="10">
        <v>14.591666666666667</v>
      </c>
    </row>
    <row r="143" spans="1:17" s="2" customFormat="1" ht="16" thickBot="1" x14ac:dyDescent="0.4">
      <c r="A143" s="4">
        <f t="shared" si="8"/>
        <v>87016</v>
      </c>
      <c r="B143" s="4">
        <v>39</v>
      </c>
      <c r="C143" s="4" t="s">
        <v>40</v>
      </c>
      <c r="D143" s="4">
        <v>18</v>
      </c>
      <c r="E143" s="6">
        <v>2009</v>
      </c>
      <c r="F143" s="6">
        <v>1998</v>
      </c>
      <c r="G143" s="6">
        <v>1994</v>
      </c>
      <c r="H143" s="6">
        <v>1999</v>
      </c>
      <c r="I143" s="6">
        <v>2004</v>
      </c>
      <c r="J143" s="6">
        <v>2008</v>
      </c>
      <c r="K143" s="6">
        <v>2007</v>
      </c>
      <c r="L143" s="6">
        <v>2013</v>
      </c>
      <c r="M143" s="6">
        <v>2005</v>
      </c>
      <c r="N143" s="6">
        <v>2005</v>
      </c>
      <c r="O143" s="6">
        <v>2010</v>
      </c>
      <c r="P143" s="6">
        <v>1998</v>
      </c>
      <c r="Q143" s="6">
        <v>2013</v>
      </c>
    </row>
    <row r="144" spans="1:17" s="2" customFormat="1" ht="16" thickBot="1" x14ac:dyDescent="0.4">
      <c r="A144" s="4">
        <f t="shared" si="8"/>
        <v>87016</v>
      </c>
      <c r="B144" s="4">
        <v>39</v>
      </c>
      <c r="C144" s="4" t="s">
        <v>41</v>
      </c>
      <c r="D144" s="4">
        <v>98</v>
      </c>
      <c r="E144" s="9">
        <v>26</v>
      </c>
      <c r="F144" s="9">
        <v>26</v>
      </c>
      <c r="G144" s="9">
        <v>27</v>
      </c>
      <c r="H144" s="9">
        <v>27</v>
      </c>
      <c r="I144" s="9">
        <v>27</v>
      </c>
      <c r="J144" s="9">
        <v>27</v>
      </c>
      <c r="K144" s="9">
        <v>27</v>
      </c>
      <c r="L144" s="9">
        <v>27</v>
      </c>
      <c r="M144" s="9">
        <v>27</v>
      </c>
      <c r="N144" s="9">
        <v>27</v>
      </c>
      <c r="O144" s="9">
        <v>27</v>
      </c>
      <c r="P144" s="9">
        <v>27</v>
      </c>
      <c r="Q144" s="10">
        <v>26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87016</v>
      </c>
      <c r="B150" s="4">
        <v>10</v>
      </c>
      <c r="C150" s="4" t="s">
        <v>50</v>
      </c>
      <c r="D150" s="4">
        <v>1</v>
      </c>
      <c r="E150" s="9">
        <v>966.73076923076951</v>
      </c>
      <c r="F150" s="9">
        <v>967.69999999999993</v>
      </c>
      <c r="G150" s="9">
        <v>969.07037037037026</v>
      </c>
      <c r="H150" s="9">
        <v>970.87407407407431</v>
      </c>
      <c r="I150" s="9">
        <v>972.86296296296302</v>
      </c>
      <c r="J150" s="9">
        <v>972.90370370370374</v>
      </c>
      <c r="K150" s="9">
        <v>973.51851851851836</v>
      </c>
      <c r="L150" s="9">
        <v>972.28518518518513</v>
      </c>
      <c r="M150" s="9">
        <v>970.82222222222219</v>
      </c>
      <c r="N150" s="9">
        <v>968.05185185185178</v>
      </c>
      <c r="O150" s="9">
        <v>966.97037037037023</v>
      </c>
      <c r="P150" s="9">
        <v>966.17037037037051</v>
      </c>
      <c r="Q150" s="10">
        <v>969.83003323836647</v>
      </c>
    </row>
    <row r="151" spans="1:17" s="2" customFormat="1" ht="16" thickBot="1" x14ac:dyDescent="0.4">
      <c r="A151" s="4">
        <f t="shared" si="9"/>
        <v>87016</v>
      </c>
      <c r="B151" s="4">
        <v>10</v>
      </c>
      <c r="C151" s="4" t="s">
        <v>37</v>
      </c>
      <c r="D151" s="4">
        <v>19</v>
      </c>
      <c r="E151" s="9">
        <v>968.7</v>
      </c>
      <c r="F151" s="9">
        <v>969.7</v>
      </c>
      <c r="G151" s="9">
        <v>972.3</v>
      </c>
      <c r="H151" s="9">
        <v>974.1</v>
      </c>
      <c r="I151" s="9">
        <v>976.8</v>
      </c>
      <c r="J151" s="9">
        <v>977.8</v>
      </c>
      <c r="K151" s="9">
        <v>977.1</v>
      </c>
      <c r="L151" s="9">
        <v>975.8</v>
      </c>
      <c r="M151" s="9">
        <v>974.1</v>
      </c>
      <c r="N151" s="9">
        <v>970.9</v>
      </c>
      <c r="O151" s="9">
        <v>969.7</v>
      </c>
      <c r="P151" s="9">
        <v>967.9</v>
      </c>
      <c r="Q151" s="10">
        <v>970.93333333333339</v>
      </c>
    </row>
    <row r="152" spans="1:17" s="2" customFormat="1" ht="16" thickBot="1" x14ac:dyDescent="0.4">
      <c r="A152" s="4">
        <f t="shared" si="9"/>
        <v>87016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1996</v>
      </c>
      <c r="L152" s="6">
        <v>2003</v>
      </c>
      <c r="M152" s="6">
        <v>2005</v>
      </c>
      <c r="N152" s="6">
        <v>1999</v>
      </c>
      <c r="O152" s="6">
        <v>1999</v>
      </c>
      <c r="P152" s="6">
        <v>1995</v>
      </c>
      <c r="Q152" s="6">
        <v>1999</v>
      </c>
    </row>
    <row r="153" spans="1:17" s="2" customFormat="1" ht="16" thickBot="1" x14ac:dyDescent="0.4">
      <c r="A153" s="4">
        <f t="shared" si="9"/>
        <v>87016</v>
      </c>
      <c r="B153" s="4">
        <v>10</v>
      </c>
      <c r="C153" s="4" t="s">
        <v>39</v>
      </c>
      <c r="D153" s="4">
        <v>17</v>
      </c>
      <c r="E153" s="9">
        <v>965.2</v>
      </c>
      <c r="F153" s="9">
        <v>964.9</v>
      </c>
      <c r="G153" s="9">
        <v>966</v>
      </c>
      <c r="H153" s="9">
        <v>969.2</v>
      </c>
      <c r="I153" s="9">
        <v>969.3</v>
      </c>
      <c r="J153" s="9">
        <v>968.9</v>
      </c>
      <c r="K153" s="9">
        <v>970.8</v>
      </c>
      <c r="L153" s="9">
        <v>969.3</v>
      </c>
      <c r="M153" s="9">
        <v>968.1</v>
      </c>
      <c r="N153" s="9">
        <v>965</v>
      </c>
      <c r="O153" s="9">
        <v>961.4</v>
      </c>
      <c r="P153" s="9">
        <v>962.8</v>
      </c>
      <c r="Q153" s="10">
        <v>968.93333333333328</v>
      </c>
    </row>
    <row r="154" spans="1:17" s="2" customFormat="1" ht="16" thickBot="1" x14ac:dyDescent="0.4">
      <c r="A154" s="4">
        <f t="shared" si="9"/>
        <v>87016</v>
      </c>
      <c r="B154" s="4">
        <v>10</v>
      </c>
      <c r="C154" s="4" t="s">
        <v>40</v>
      </c>
      <c r="D154" s="4">
        <v>18</v>
      </c>
      <c r="E154" s="6">
        <v>2011</v>
      </c>
      <c r="F154" s="6">
        <v>2010</v>
      </c>
      <c r="G154" s="6">
        <v>2002</v>
      </c>
      <c r="H154" s="6">
        <v>2004</v>
      </c>
      <c r="I154" s="6">
        <v>2005</v>
      </c>
      <c r="J154" s="6">
        <v>1997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4">
        <f t="shared" si="9"/>
        <v>87016</v>
      </c>
      <c r="B155" s="4">
        <v>10</v>
      </c>
      <c r="C155" s="4" t="s">
        <v>41</v>
      </c>
      <c r="D155" s="4">
        <v>98</v>
      </c>
      <c r="E155" s="9">
        <v>26</v>
      </c>
      <c r="F155" s="9">
        <v>26</v>
      </c>
      <c r="G155" s="9">
        <v>27</v>
      </c>
      <c r="H155" s="9">
        <v>27</v>
      </c>
      <c r="I155" s="9">
        <v>27</v>
      </c>
      <c r="J155" s="9">
        <v>27</v>
      </c>
      <c r="K155" s="9">
        <v>27</v>
      </c>
      <c r="L155" s="9">
        <v>27</v>
      </c>
      <c r="M155" s="9">
        <v>27</v>
      </c>
      <c r="N155" s="9">
        <v>27</v>
      </c>
      <c r="O155" s="9">
        <v>27</v>
      </c>
      <c r="P155" s="9">
        <v>27</v>
      </c>
      <c r="Q155" s="10">
        <v>26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87016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0.1111111111111111</v>
      </c>
      <c r="K161" s="17">
        <v>0.37037037037037035</v>
      </c>
      <c r="L161" s="17">
        <v>3.8461538461538464E-2</v>
      </c>
      <c r="M161" s="17">
        <v>0</v>
      </c>
      <c r="N161" s="17">
        <v>0</v>
      </c>
      <c r="O161" s="17">
        <v>0</v>
      </c>
      <c r="P161" s="17">
        <v>0</v>
      </c>
      <c r="Q161" s="17">
        <v>0.51994301994301995</v>
      </c>
    </row>
    <row r="162" spans="1:17" s="14" customFormat="1" ht="16" thickBot="1" x14ac:dyDescent="0.4">
      <c r="A162" s="11">
        <f>$A$10</f>
        <v>87016</v>
      </c>
      <c r="B162" s="11">
        <v>13</v>
      </c>
      <c r="C162" s="11" t="s">
        <v>41</v>
      </c>
      <c r="D162" s="11">
        <v>98</v>
      </c>
      <c r="E162" s="10">
        <v>27</v>
      </c>
      <c r="F162" s="10">
        <v>27</v>
      </c>
      <c r="G162" s="10">
        <v>27</v>
      </c>
      <c r="H162" s="10">
        <v>27</v>
      </c>
      <c r="I162" s="10">
        <v>27</v>
      </c>
      <c r="J162" s="10">
        <v>27</v>
      </c>
      <c r="K162" s="10">
        <v>27</v>
      </c>
      <c r="L162" s="10">
        <v>26</v>
      </c>
      <c r="M162" s="10">
        <v>26</v>
      </c>
      <c r="N162" s="10">
        <v>27</v>
      </c>
      <c r="O162" s="10">
        <v>27</v>
      </c>
      <c r="P162" s="10">
        <v>27</v>
      </c>
      <c r="Q162" s="10">
        <v>26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87016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87016</v>
      </c>
      <c r="B169" s="11">
        <v>47</v>
      </c>
      <c r="C169" s="11" t="s">
        <v>41</v>
      </c>
      <c r="D169" s="11">
        <v>98</v>
      </c>
      <c r="E169" s="10">
        <v>27</v>
      </c>
      <c r="F169" s="10">
        <v>27</v>
      </c>
      <c r="G169" s="10">
        <v>27</v>
      </c>
      <c r="H169" s="10">
        <v>27</v>
      </c>
      <c r="I169" s="10">
        <v>27</v>
      </c>
      <c r="J169" s="10">
        <v>27</v>
      </c>
      <c r="K169" s="10">
        <v>27</v>
      </c>
      <c r="L169" s="10">
        <v>27</v>
      </c>
      <c r="M169" s="10">
        <v>27</v>
      </c>
      <c r="N169" s="10">
        <v>27</v>
      </c>
      <c r="O169" s="10">
        <v>27</v>
      </c>
      <c r="P169" s="10">
        <v>27</v>
      </c>
      <c r="Q169" s="10">
        <v>27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87016</v>
      </c>
      <c r="B175" s="4">
        <v>27</v>
      </c>
      <c r="C175" s="11" t="s">
        <v>47</v>
      </c>
      <c r="D175" s="20">
        <v>5</v>
      </c>
      <c r="E175" s="18">
        <v>7.407407407407407E-2</v>
      </c>
      <c r="F175" s="18">
        <v>0</v>
      </c>
      <c r="G175" s="18">
        <v>0</v>
      </c>
      <c r="H175" s="18">
        <v>3.7037037037037035E-2</v>
      </c>
      <c r="I175" s="18">
        <v>0</v>
      </c>
      <c r="J175" s="18">
        <v>0</v>
      </c>
      <c r="K175" s="18">
        <v>0</v>
      </c>
      <c r="L175" s="18">
        <v>0</v>
      </c>
      <c r="M175" s="18">
        <v>3.7037037037037035E-2</v>
      </c>
      <c r="N175" s="18">
        <v>0.1111111111111111</v>
      </c>
      <c r="O175" s="18">
        <v>3.7037037037037035E-2</v>
      </c>
      <c r="P175" s="18">
        <v>7.407407407407407E-2</v>
      </c>
      <c r="Q175" s="18">
        <v>0.37037037037037035</v>
      </c>
    </row>
    <row r="176" spans="1:17" s="2" customFormat="1" ht="16" thickBot="1" x14ac:dyDescent="0.4">
      <c r="A176" s="11">
        <f>$A$10</f>
        <v>87016</v>
      </c>
      <c r="B176" s="4">
        <v>27</v>
      </c>
      <c r="C176" s="11" t="s">
        <v>41</v>
      </c>
      <c r="D176" s="20">
        <v>98</v>
      </c>
      <c r="E176" s="9">
        <v>27</v>
      </c>
      <c r="F176" s="9">
        <v>27</v>
      </c>
      <c r="G176" s="9">
        <v>27</v>
      </c>
      <c r="H176" s="9">
        <v>27</v>
      </c>
      <c r="I176" s="9">
        <v>27</v>
      </c>
      <c r="J176" s="9">
        <v>27</v>
      </c>
      <c r="K176" s="9">
        <v>27</v>
      </c>
      <c r="L176" s="9">
        <v>27</v>
      </c>
      <c r="M176" s="9">
        <v>27</v>
      </c>
      <c r="N176" s="9">
        <v>27</v>
      </c>
      <c r="O176" s="9">
        <v>27</v>
      </c>
      <c r="P176" s="9">
        <v>27</v>
      </c>
      <c r="Q176" s="9">
        <v>27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23:A30 A36:A37 A43:A52 A58:A67 A73:A78 A84:A90 A95:A100 A106:A107 A117:A122 A128:A133 A139:A144 A150:A155 A161:A162 A168:A169 A175:A176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Q186"/>
  <sheetViews>
    <sheetView topLeftCell="C49" workbookViewId="0">
      <selection activeCell="C16" sqref="C16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139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87211</v>
      </c>
      <c r="B10" s="4" t="s">
        <v>140</v>
      </c>
      <c r="C10" s="4" t="s">
        <v>141</v>
      </c>
      <c r="D10" s="6">
        <v>1201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142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87211</v>
      </c>
      <c r="B23" s="4">
        <v>1</v>
      </c>
      <c r="C23" s="4" t="s">
        <v>36</v>
      </c>
      <c r="D23" s="4">
        <v>4</v>
      </c>
      <c r="E23" s="9">
        <v>37.362500000000004</v>
      </c>
      <c r="F23" s="9">
        <v>27.011999999999997</v>
      </c>
      <c r="G23" s="9">
        <v>17.899999999999999</v>
      </c>
      <c r="H23" s="9">
        <v>6.1961538461538463</v>
      </c>
      <c r="I23" s="9">
        <v>3.1307692307692312</v>
      </c>
      <c r="J23" s="9">
        <v>2.5076923076923077</v>
      </c>
      <c r="K23" s="9">
        <v>1.9500000000000002</v>
      </c>
      <c r="L23" s="9">
        <v>1.2230769230769232</v>
      </c>
      <c r="M23" s="9">
        <v>1.5</v>
      </c>
      <c r="N23" s="9">
        <v>4.9279999999999999</v>
      </c>
      <c r="O23" s="9">
        <v>7.9863636363636354</v>
      </c>
      <c r="P23" s="9">
        <v>21.343478260869567</v>
      </c>
      <c r="Q23" s="10">
        <v>133.04003420492549</v>
      </c>
    </row>
    <row r="24" spans="1:17" s="2" customFormat="1" ht="16" thickBot="1" x14ac:dyDescent="0.4">
      <c r="A24" s="4">
        <f t="shared" ref="A24:A30" si="0">$A$10</f>
        <v>87211</v>
      </c>
      <c r="B24" s="4">
        <v>1</v>
      </c>
      <c r="C24" s="4" t="s">
        <v>37</v>
      </c>
      <c r="D24" s="4">
        <v>19</v>
      </c>
      <c r="E24" s="9">
        <v>123</v>
      </c>
      <c r="F24" s="9">
        <v>126.5</v>
      </c>
      <c r="G24" s="9">
        <v>92.1</v>
      </c>
      <c r="H24" s="9">
        <v>59</v>
      </c>
      <c r="I24" s="9">
        <v>16</v>
      </c>
      <c r="J24" s="9">
        <v>20</v>
      </c>
      <c r="K24" s="9">
        <v>17</v>
      </c>
      <c r="L24" s="9">
        <v>19.5</v>
      </c>
      <c r="M24" s="9">
        <v>10</v>
      </c>
      <c r="N24" s="9">
        <v>25</v>
      </c>
      <c r="O24" s="9">
        <v>46</v>
      </c>
      <c r="P24" s="9">
        <v>136</v>
      </c>
      <c r="Q24" s="10"/>
    </row>
    <row r="25" spans="1:17" s="2" customFormat="1" ht="16" thickBot="1" x14ac:dyDescent="0.4">
      <c r="A25" s="4">
        <f t="shared" si="0"/>
        <v>87211</v>
      </c>
      <c r="B25" s="4">
        <v>1</v>
      </c>
      <c r="C25" s="4" t="s">
        <v>38</v>
      </c>
      <c r="D25" s="4">
        <v>20</v>
      </c>
      <c r="E25" s="6">
        <v>2013</v>
      </c>
      <c r="F25" s="6">
        <v>2011</v>
      </c>
      <c r="G25" s="6">
        <v>2015</v>
      </c>
      <c r="H25" s="6">
        <v>2019</v>
      </c>
      <c r="I25" s="6">
        <v>2004</v>
      </c>
      <c r="J25" s="6">
        <v>2016</v>
      </c>
      <c r="K25" s="6">
        <v>2000</v>
      </c>
      <c r="L25" s="6">
        <v>1998</v>
      </c>
      <c r="M25" s="6">
        <v>1996</v>
      </c>
      <c r="N25" s="6">
        <v>1999</v>
      </c>
      <c r="O25" s="6">
        <v>2018</v>
      </c>
      <c r="P25" s="6">
        <v>1999</v>
      </c>
      <c r="Q25" s="6"/>
    </row>
    <row r="26" spans="1:17" s="2" customFormat="1" ht="16" thickBot="1" x14ac:dyDescent="0.4">
      <c r="A26" s="4">
        <f t="shared" si="0"/>
        <v>87211</v>
      </c>
      <c r="B26" s="4">
        <v>1</v>
      </c>
      <c r="C26" s="4" t="s">
        <v>39</v>
      </c>
      <c r="D26" s="4">
        <v>17</v>
      </c>
      <c r="E26" s="9">
        <v>0.7</v>
      </c>
      <c r="F26" s="9">
        <v>0.3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10"/>
    </row>
    <row r="27" spans="1:17" s="2" customFormat="1" ht="16" thickBot="1" x14ac:dyDescent="0.4">
      <c r="A27" s="4">
        <f t="shared" si="0"/>
        <v>87211</v>
      </c>
      <c r="B27" s="4">
        <v>1</v>
      </c>
      <c r="C27" s="4" t="s">
        <v>40</v>
      </c>
      <c r="D27" s="4">
        <v>18</v>
      </c>
      <c r="E27" s="6">
        <v>2002</v>
      </c>
      <c r="F27" s="6">
        <v>2003</v>
      </c>
      <c r="G27" s="6">
        <v>2005</v>
      </c>
      <c r="H27" s="6">
        <v>1995</v>
      </c>
      <c r="I27" s="6">
        <v>1995</v>
      </c>
      <c r="J27" s="6">
        <v>1995</v>
      </c>
      <c r="K27" s="6">
        <v>1995</v>
      </c>
      <c r="L27" s="6">
        <v>1995</v>
      </c>
      <c r="M27" s="6">
        <v>2000</v>
      </c>
      <c r="N27" s="6">
        <v>1996</v>
      </c>
      <c r="O27" s="6">
        <v>2001</v>
      </c>
      <c r="P27" s="6">
        <v>1997</v>
      </c>
      <c r="Q27" s="6"/>
    </row>
    <row r="28" spans="1:17" s="2" customFormat="1" ht="16" thickBot="1" x14ac:dyDescent="0.4">
      <c r="A28" s="4">
        <f t="shared" si="0"/>
        <v>87211</v>
      </c>
      <c r="B28" s="4">
        <v>1</v>
      </c>
      <c r="C28" s="4" t="s">
        <v>41</v>
      </c>
      <c r="D28" s="4">
        <v>98</v>
      </c>
      <c r="E28" s="9">
        <v>24</v>
      </c>
      <c r="F28" s="9">
        <v>25</v>
      </c>
      <c r="G28" s="9">
        <v>25</v>
      </c>
      <c r="H28" s="9">
        <v>26</v>
      </c>
      <c r="I28" s="9">
        <v>26</v>
      </c>
      <c r="J28" s="9">
        <v>26</v>
      </c>
      <c r="K28" s="9">
        <v>26</v>
      </c>
      <c r="L28" s="9">
        <v>26</v>
      </c>
      <c r="M28" s="9">
        <v>25</v>
      </c>
      <c r="N28" s="9">
        <v>25</v>
      </c>
      <c r="O28" s="9">
        <v>22</v>
      </c>
      <c r="P28" s="9">
        <v>23</v>
      </c>
      <c r="Q28" s="10"/>
    </row>
    <row r="29" spans="1:17" s="2" customFormat="1" ht="16" thickBot="1" x14ac:dyDescent="0.4">
      <c r="A29" s="4">
        <f t="shared" si="0"/>
        <v>87211</v>
      </c>
      <c r="B29" s="4">
        <v>1</v>
      </c>
      <c r="C29" s="11" t="s">
        <v>42</v>
      </c>
      <c r="D29" s="11">
        <v>2</v>
      </c>
      <c r="E29" s="9">
        <v>60</v>
      </c>
      <c r="F29" s="9">
        <v>31</v>
      </c>
      <c r="G29" s="9">
        <v>55</v>
      </c>
      <c r="H29" s="9">
        <v>56</v>
      </c>
      <c r="I29" s="9">
        <v>12</v>
      </c>
      <c r="J29" s="9">
        <v>21.4</v>
      </c>
      <c r="K29" s="9">
        <v>10</v>
      </c>
      <c r="L29" s="9">
        <v>18</v>
      </c>
      <c r="M29" s="9">
        <v>25</v>
      </c>
      <c r="N29" s="9">
        <v>24</v>
      </c>
      <c r="O29" s="9">
        <v>43</v>
      </c>
      <c r="P29" s="9">
        <v>83</v>
      </c>
      <c r="Q29" s="10"/>
    </row>
    <row r="30" spans="1:17" s="2" customFormat="1" ht="16" thickBot="1" x14ac:dyDescent="0.4">
      <c r="A30" s="4">
        <f t="shared" si="0"/>
        <v>87211</v>
      </c>
      <c r="B30" s="4">
        <v>1</v>
      </c>
      <c r="C30" s="11" t="s">
        <v>43</v>
      </c>
      <c r="D30" s="11" t="s">
        <v>44</v>
      </c>
      <c r="E30" s="12">
        <v>33975</v>
      </c>
      <c r="F30" s="12">
        <v>42039</v>
      </c>
      <c r="G30" s="12">
        <v>42071</v>
      </c>
      <c r="H30" s="12">
        <v>43559</v>
      </c>
      <c r="I30" s="12">
        <v>35561</v>
      </c>
      <c r="J30" s="12">
        <v>33394</v>
      </c>
      <c r="K30" s="12">
        <v>34162</v>
      </c>
      <c r="L30" s="12">
        <v>36031</v>
      </c>
      <c r="M30" s="12">
        <v>38607</v>
      </c>
      <c r="N30" s="12">
        <v>41934</v>
      </c>
      <c r="O30" s="12">
        <v>35014</v>
      </c>
      <c r="P30" s="12">
        <v>36523</v>
      </c>
      <c r="Q30" s="13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87211</v>
      </c>
      <c r="B36" s="11">
        <v>2</v>
      </c>
      <c r="C36" s="11" t="s">
        <v>47</v>
      </c>
      <c r="D36" s="11">
        <v>5</v>
      </c>
      <c r="E36" s="10">
        <v>4.833333333333333</v>
      </c>
      <c r="F36" s="10">
        <v>4.2</v>
      </c>
      <c r="G36" s="10">
        <v>2.84</v>
      </c>
      <c r="H36" s="10">
        <v>0.88461538461538458</v>
      </c>
      <c r="I36" s="10">
        <v>0.76923076923076927</v>
      </c>
      <c r="J36" s="10">
        <v>0.38461538461538464</v>
      </c>
      <c r="K36" s="10">
        <v>0.57692307692307687</v>
      </c>
      <c r="L36" s="10">
        <v>0.34615384615384615</v>
      </c>
      <c r="M36" s="10">
        <v>0.56000000000000005</v>
      </c>
      <c r="N36" s="10">
        <v>0.84</v>
      </c>
      <c r="O36" s="10">
        <v>0.95454545454545459</v>
      </c>
      <c r="P36" s="10">
        <v>2.652173913043478</v>
      </c>
      <c r="Q36" s="10">
        <v>19.841591162460727</v>
      </c>
    </row>
    <row r="37" spans="1:17" s="14" customFormat="1" ht="16" thickBot="1" x14ac:dyDescent="0.4">
      <c r="A37" s="11">
        <f>$A$10</f>
        <v>87211</v>
      </c>
      <c r="B37" s="11">
        <v>2</v>
      </c>
      <c r="C37" s="11" t="s">
        <v>41</v>
      </c>
      <c r="D37" s="11">
        <v>98</v>
      </c>
      <c r="E37" s="10">
        <v>24</v>
      </c>
      <c r="F37" s="10">
        <v>25</v>
      </c>
      <c r="G37" s="10">
        <v>25</v>
      </c>
      <c r="H37" s="10">
        <v>26</v>
      </c>
      <c r="I37" s="10">
        <v>26</v>
      </c>
      <c r="J37" s="10">
        <v>26</v>
      </c>
      <c r="K37" s="10">
        <v>26</v>
      </c>
      <c r="L37" s="10">
        <v>26</v>
      </c>
      <c r="M37" s="10">
        <v>25</v>
      </c>
      <c r="N37" s="10">
        <v>25</v>
      </c>
      <c r="O37" s="10">
        <v>22</v>
      </c>
      <c r="P37" s="10">
        <v>23</v>
      </c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87211</v>
      </c>
      <c r="B43" s="4">
        <v>3</v>
      </c>
      <c r="C43" s="4" t="s">
        <v>50</v>
      </c>
      <c r="D43" s="4">
        <v>1</v>
      </c>
      <c r="E43" s="9">
        <v>33.786666666666662</v>
      </c>
      <c r="F43" s="9">
        <v>32.490000000000009</v>
      </c>
      <c r="G43" s="9">
        <v>30.963333333333335</v>
      </c>
      <c r="H43" s="9">
        <v>27.233333333333338</v>
      </c>
      <c r="I43" s="9">
        <v>22.589999999999996</v>
      </c>
      <c r="J43" s="9">
        <v>20.336666666666666</v>
      </c>
      <c r="K43" s="9">
        <v>20.033333333333328</v>
      </c>
      <c r="L43" s="9">
        <v>23.623333333333331</v>
      </c>
      <c r="M43" s="9">
        <v>26.500000000000007</v>
      </c>
      <c r="N43" s="9">
        <v>30.186206896551727</v>
      </c>
      <c r="O43" s="9">
        <v>32.6</v>
      </c>
      <c r="P43" s="9">
        <v>34.179310344827584</v>
      </c>
      <c r="Q43" s="10">
        <v>27.87684865900383</v>
      </c>
    </row>
    <row r="44" spans="1:17" s="2" customFormat="1" ht="16" thickBot="1" x14ac:dyDescent="0.4">
      <c r="A44" s="4">
        <f t="shared" si="1"/>
        <v>87211</v>
      </c>
      <c r="B44" s="4">
        <v>3</v>
      </c>
      <c r="C44" s="4" t="s">
        <v>37</v>
      </c>
      <c r="D44" s="4">
        <v>19</v>
      </c>
      <c r="E44" s="9">
        <v>36.4</v>
      </c>
      <c r="F44" s="9">
        <v>35</v>
      </c>
      <c r="G44" s="9">
        <v>34.1</v>
      </c>
      <c r="H44" s="9">
        <v>30.4</v>
      </c>
      <c r="I44" s="9">
        <v>25</v>
      </c>
      <c r="J44" s="9">
        <v>23.5</v>
      </c>
      <c r="K44" s="9">
        <v>23</v>
      </c>
      <c r="L44" s="9">
        <v>27</v>
      </c>
      <c r="M44" s="9">
        <v>30</v>
      </c>
      <c r="N44" s="9">
        <v>33.200000000000003</v>
      </c>
      <c r="O44" s="9">
        <v>35.4</v>
      </c>
      <c r="P44" s="9">
        <v>37.200000000000003</v>
      </c>
      <c r="Q44" s="10">
        <v>28.816666666666666</v>
      </c>
    </row>
    <row r="45" spans="1:17" s="2" customFormat="1" ht="16" thickBot="1" x14ac:dyDescent="0.4">
      <c r="A45" s="4">
        <f t="shared" si="1"/>
        <v>87211</v>
      </c>
      <c r="B45" s="4">
        <v>3</v>
      </c>
      <c r="C45" s="4" t="s">
        <v>38</v>
      </c>
      <c r="D45" s="4">
        <v>20</v>
      </c>
      <c r="E45" s="6">
        <v>2017</v>
      </c>
      <c r="F45" s="6">
        <v>2010</v>
      </c>
      <c r="G45" s="6">
        <v>2020</v>
      </c>
      <c r="H45" s="6">
        <v>2009</v>
      </c>
      <c r="I45" s="6">
        <v>1994</v>
      </c>
      <c r="J45" s="6">
        <v>1995</v>
      </c>
      <c r="K45" s="6">
        <v>2006</v>
      </c>
      <c r="L45" s="6">
        <v>2014</v>
      </c>
      <c r="M45" s="6">
        <v>2018</v>
      </c>
      <c r="N45" s="6">
        <v>2014</v>
      </c>
      <c r="O45" s="6">
        <v>2009</v>
      </c>
      <c r="P45" s="6">
        <v>2012</v>
      </c>
      <c r="Q45" s="6">
        <v>2009</v>
      </c>
    </row>
    <row r="46" spans="1:17" s="2" customFormat="1" ht="16" thickBot="1" x14ac:dyDescent="0.4">
      <c r="A46" s="4">
        <f t="shared" si="1"/>
        <v>87211</v>
      </c>
      <c r="B46" s="4">
        <v>3</v>
      </c>
      <c r="C46" s="4" t="s">
        <v>39</v>
      </c>
      <c r="D46" s="4">
        <v>17</v>
      </c>
      <c r="E46" s="9">
        <v>30.8</v>
      </c>
      <c r="F46" s="9">
        <v>29.2</v>
      </c>
      <c r="G46" s="9">
        <v>29.1</v>
      </c>
      <c r="H46" s="9">
        <v>24.6</v>
      </c>
      <c r="I46" s="9">
        <v>17.899999999999999</v>
      </c>
      <c r="J46" s="9">
        <v>16.600000000000001</v>
      </c>
      <c r="K46" s="9">
        <v>16.3</v>
      </c>
      <c r="L46" s="9">
        <v>18.7</v>
      </c>
      <c r="M46" s="9">
        <v>21.3</v>
      </c>
      <c r="N46" s="9">
        <v>26.9</v>
      </c>
      <c r="O46" s="9">
        <v>29.8</v>
      </c>
      <c r="P46" s="9">
        <v>31.6</v>
      </c>
      <c r="Q46" s="10">
        <v>26.3</v>
      </c>
    </row>
    <row r="47" spans="1:17" s="2" customFormat="1" ht="16" thickBot="1" x14ac:dyDescent="0.4">
      <c r="A47" s="4">
        <f t="shared" si="1"/>
        <v>87211</v>
      </c>
      <c r="B47" s="4">
        <v>3</v>
      </c>
      <c r="C47" s="4" t="s">
        <v>40</v>
      </c>
      <c r="D47" s="4">
        <v>18</v>
      </c>
      <c r="E47" s="6">
        <v>1999</v>
      </c>
      <c r="F47" s="6">
        <v>2011</v>
      </c>
      <c r="G47" s="6">
        <v>2000</v>
      </c>
      <c r="H47" s="6">
        <v>1999</v>
      </c>
      <c r="I47" s="6">
        <v>2004</v>
      </c>
      <c r="J47" s="6">
        <v>2016</v>
      </c>
      <c r="K47" s="6">
        <v>1992</v>
      </c>
      <c r="L47" s="6">
        <v>2007</v>
      </c>
      <c r="M47" s="6">
        <v>2005</v>
      </c>
      <c r="N47" s="6">
        <v>1999</v>
      </c>
      <c r="O47" s="6">
        <v>1999</v>
      </c>
      <c r="P47" s="6">
        <v>1999</v>
      </c>
      <c r="Q47" s="6">
        <v>1999</v>
      </c>
    </row>
    <row r="48" spans="1:17" s="2" customFormat="1" ht="16" thickBot="1" x14ac:dyDescent="0.4">
      <c r="A48" s="4">
        <f t="shared" si="1"/>
        <v>87211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29</v>
      </c>
      <c r="O48" s="9">
        <v>30</v>
      </c>
      <c r="P48" s="9">
        <v>29</v>
      </c>
      <c r="Q48" s="10">
        <v>28</v>
      </c>
    </row>
    <row r="49" spans="1:17" s="2" customFormat="1" ht="16" thickBot="1" x14ac:dyDescent="0.4">
      <c r="A49" s="4">
        <f t="shared" si="1"/>
        <v>87211</v>
      </c>
      <c r="B49" s="4">
        <v>3</v>
      </c>
      <c r="C49" s="11" t="s">
        <v>42</v>
      </c>
      <c r="D49" s="11">
        <v>2</v>
      </c>
      <c r="E49" s="9">
        <v>44</v>
      </c>
      <c r="F49" s="9">
        <v>44.8</v>
      </c>
      <c r="G49" s="9">
        <v>41</v>
      </c>
      <c r="H49" s="9">
        <v>39.200000000000003</v>
      </c>
      <c r="I49" s="9">
        <v>37.6</v>
      </c>
      <c r="J49" s="9">
        <v>40</v>
      </c>
      <c r="K49" s="9">
        <v>39.200000000000003</v>
      </c>
      <c r="L49" s="9">
        <v>38</v>
      </c>
      <c r="M49" s="9">
        <v>40</v>
      </c>
      <c r="N49" s="9">
        <v>41</v>
      </c>
      <c r="O49" s="9">
        <v>42.5</v>
      </c>
      <c r="P49" s="9">
        <v>43.5</v>
      </c>
      <c r="Q49" s="10">
        <v>44.8</v>
      </c>
    </row>
    <row r="50" spans="1:17" s="2" customFormat="1" ht="16" thickBot="1" x14ac:dyDescent="0.4">
      <c r="A50" s="4">
        <f t="shared" si="1"/>
        <v>87211</v>
      </c>
      <c r="B50" s="4">
        <v>3</v>
      </c>
      <c r="C50" s="11" t="s">
        <v>43</v>
      </c>
      <c r="D50" s="15">
        <v>15</v>
      </c>
      <c r="E50" s="12">
        <v>42393</v>
      </c>
      <c r="F50" s="12">
        <v>40212</v>
      </c>
      <c r="G50" s="12">
        <v>43169</v>
      </c>
      <c r="H50" s="12">
        <v>41736</v>
      </c>
      <c r="I50" s="12">
        <v>34460</v>
      </c>
      <c r="J50" s="12">
        <v>42903</v>
      </c>
      <c r="K50" s="12">
        <v>35640</v>
      </c>
      <c r="L50" s="12">
        <v>41854</v>
      </c>
      <c r="M50" s="12">
        <v>41527</v>
      </c>
      <c r="N50" s="12">
        <v>40117</v>
      </c>
      <c r="O50" s="12">
        <v>37586</v>
      </c>
      <c r="P50" s="12">
        <v>35053</v>
      </c>
      <c r="Q50" s="13">
        <v>40212</v>
      </c>
    </row>
    <row r="51" spans="1:17" s="2" customFormat="1" ht="16" thickBot="1" x14ac:dyDescent="0.4">
      <c r="A51" s="4">
        <f t="shared" si="1"/>
        <v>87211</v>
      </c>
      <c r="B51" s="4">
        <v>3</v>
      </c>
      <c r="C51" s="11" t="s">
        <v>51</v>
      </c>
      <c r="D51" s="11">
        <v>3</v>
      </c>
      <c r="E51" s="9">
        <v>19.3</v>
      </c>
      <c r="F51" s="9">
        <v>18.3</v>
      </c>
      <c r="G51" s="9">
        <v>14.2</v>
      </c>
      <c r="H51" s="9">
        <v>9.3000000000000007</v>
      </c>
      <c r="I51" s="9">
        <v>5.5</v>
      </c>
      <c r="J51" s="9">
        <v>1.3</v>
      </c>
      <c r="K51" s="9">
        <v>2.2999999999999998</v>
      </c>
      <c r="L51" s="9">
        <v>4.5999999999999996</v>
      </c>
      <c r="M51" s="9">
        <v>5.2</v>
      </c>
      <c r="N51" s="9">
        <v>10</v>
      </c>
      <c r="O51" s="9">
        <v>15.3</v>
      </c>
      <c r="P51" s="9">
        <v>19.5</v>
      </c>
      <c r="Q51" s="10">
        <v>1.3</v>
      </c>
    </row>
    <row r="52" spans="1:17" s="2" customFormat="1" ht="16" thickBot="1" x14ac:dyDescent="0.4">
      <c r="A52" s="4">
        <f t="shared" si="1"/>
        <v>87211</v>
      </c>
      <c r="B52" s="4">
        <v>3</v>
      </c>
      <c r="C52" s="11" t="s">
        <v>52</v>
      </c>
      <c r="D52" s="11">
        <v>16</v>
      </c>
      <c r="E52" s="12">
        <v>38383</v>
      </c>
      <c r="F52" s="12">
        <v>35829</v>
      </c>
      <c r="G52" s="12">
        <v>43533</v>
      </c>
      <c r="H52" s="12">
        <v>37010</v>
      </c>
      <c r="I52" s="12">
        <v>39231</v>
      </c>
      <c r="J52" s="12">
        <v>35243</v>
      </c>
      <c r="K52" s="12">
        <v>40375</v>
      </c>
      <c r="L52" s="12">
        <v>39297</v>
      </c>
      <c r="M52" s="12">
        <v>38607</v>
      </c>
      <c r="N52" s="12">
        <v>36436</v>
      </c>
      <c r="O52" s="12">
        <v>36472</v>
      </c>
      <c r="P52" s="12">
        <v>40153</v>
      </c>
      <c r="Q52" s="13">
        <v>35243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87211</v>
      </c>
      <c r="B58" s="4">
        <v>4</v>
      </c>
      <c r="C58" s="4" t="s">
        <v>50</v>
      </c>
      <c r="D58" s="4">
        <v>1</v>
      </c>
      <c r="E58" s="9">
        <v>18.936666666666664</v>
      </c>
      <c r="F58" s="9">
        <v>17.633333333333326</v>
      </c>
      <c r="G58" s="9">
        <v>15.686666666666666</v>
      </c>
      <c r="H58" s="9">
        <v>10.540000000000001</v>
      </c>
      <c r="I58" s="9">
        <v>5.1433333333333326</v>
      </c>
      <c r="J58" s="9">
        <v>1.3733333333333335</v>
      </c>
      <c r="K58" s="9">
        <v>0.24827586206896551</v>
      </c>
      <c r="L58" s="9">
        <v>2.7100000000000004</v>
      </c>
      <c r="M58" s="9">
        <v>6.5066666666666659</v>
      </c>
      <c r="N58" s="9">
        <v>11.43</v>
      </c>
      <c r="O58" s="9">
        <v>15.293103448275861</v>
      </c>
      <c r="P58" s="9">
        <v>18</v>
      </c>
      <c r="Q58" s="10">
        <v>10.2917816091954</v>
      </c>
    </row>
    <row r="59" spans="1:17" s="2" customFormat="1" ht="16" thickBot="1" x14ac:dyDescent="0.4">
      <c r="A59" s="4">
        <f t="shared" si="2"/>
        <v>87211</v>
      </c>
      <c r="B59" s="4">
        <v>4</v>
      </c>
      <c r="C59" s="4" t="s">
        <v>37</v>
      </c>
      <c r="D59" s="4">
        <v>19</v>
      </c>
      <c r="E59" s="9">
        <v>21</v>
      </c>
      <c r="F59" s="9">
        <v>20.5</v>
      </c>
      <c r="G59" s="9">
        <v>18.2</v>
      </c>
      <c r="H59" s="9">
        <v>13.5</v>
      </c>
      <c r="I59" s="9">
        <v>7.4</v>
      </c>
      <c r="J59" s="9">
        <v>4.3</v>
      </c>
      <c r="K59" s="9">
        <v>3</v>
      </c>
      <c r="L59" s="9">
        <v>6.8</v>
      </c>
      <c r="M59" s="9">
        <v>9.5</v>
      </c>
      <c r="N59" s="9">
        <v>14.9</v>
      </c>
      <c r="O59" s="9">
        <v>18</v>
      </c>
      <c r="P59" s="9">
        <v>21.1</v>
      </c>
      <c r="Q59" s="10">
        <v>11.475</v>
      </c>
    </row>
    <row r="60" spans="1:17" s="2" customFormat="1" ht="16" thickBot="1" x14ac:dyDescent="0.4">
      <c r="A60" s="4">
        <f t="shared" si="2"/>
        <v>87211</v>
      </c>
      <c r="B60" s="4">
        <v>4</v>
      </c>
      <c r="C60" s="4" t="s">
        <v>38</v>
      </c>
      <c r="D60" s="4">
        <v>20</v>
      </c>
      <c r="E60" s="6">
        <v>2017</v>
      </c>
      <c r="F60" s="6">
        <v>2010</v>
      </c>
      <c r="G60" s="6">
        <v>2010</v>
      </c>
      <c r="H60" s="6">
        <v>2015</v>
      </c>
      <c r="I60" s="6">
        <v>2016</v>
      </c>
      <c r="J60" s="6">
        <v>1997</v>
      </c>
      <c r="K60" s="6">
        <v>2001</v>
      </c>
      <c r="L60" s="6">
        <v>2015</v>
      </c>
      <c r="M60" s="6">
        <v>1997</v>
      </c>
      <c r="N60" s="6">
        <v>2014</v>
      </c>
      <c r="O60" s="6">
        <v>2009</v>
      </c>
      <c r="P60" s="6">
        <v>2013</v>
      </c>
      <c r="Q60" s="6">
        <v>1997</v>
      </c>
    </row>
    <row r="61" spans="1:17" s="2" customFormat="1" ht="16" thickBot="1" x14ac:dyDescent="0.4">
      <c r="A61" s="4">
        <f t="shared" si="2"/>
        <v>87211</v>
      </c>
      <c r="B61" s="4">
        <v>4</v>
      </c>
      <c r="C61" s="4" t="s">
        <v>39</v>
      </c>
      <c r="D61" s="4">
        <v>17</v>
      </c>
      <c r="E61" s="9">
        <v>16.3</v>
      </c>
      <c r="F61" s="9">
        <v>15.3</v>
      </c>
      <c r="G61" s="9">
        <v>10.7</v>
      </c>
      <c r="H61" s="9">
        <v>6.9</v>
      </c>
      <c r="I61" s="9">
        <v>3.1</v>
      </c>
      <c r="J61" s="9">
        <v>-1.2</v>
      </c>
      <c r="K61" s="9">
        <v>-2.1</v>
      </c>
      <c r="L61" s="9">
        <v>0.4</v>
      </c>
      <c r="M61" s="9">
        <v>2.8</v>
      </c>
      <c r="N61" s="9">
        <v>8.5</v>
      </c>
      <c r="O61" s="9">
        <v>12.8</v>
      </c>
      <c r="P61" s="9">
        <v>16.100000000000001</v>
      </c>
      <c r="Q61" s="10">
        <v>9</v>
      </c>
    </row>
    <row r="62" spans="1:17" s="2" customFormat="1" ht="16" thickBot="1" x14ac:dyDescent="0.4">
      <c r="A62" s="4">
        <f t="shared" si="2"/>
        <v>87211</v>
      </c>
      <c r="B62" s="4">
        <v>4</v>
      </c>
      <c r="C62" s="4" t="s">
        <v>40</v>
      </c>
      <c r="D62" s="4">
        <v>18</v>
      </c>
      <c r="E62" s="6">
        <v>1999</v>
      </c>
      <c r="F62" s="6">
        <v>1993</v>
      </c>
      <c r="G62" s="6">
        <v>2018</v>
      </c>
      <c r="H62" s="6">
        <v>1994</v>
      </c>
      <c r="I62" s="6">
        <v>2001</v>
      </c>
      <c r="J62" s="6">
        <v>2008</v>
      </c>
      <c r="K62" s="6">
        <v>1996</v>
      </c>
      <c r="L62" s="6">
        <v>2007</v>
      </c>
      <c r="M62" s="6">
        <v>1993</v>
      </c>
      <c r="N62" s="6">
        <v>1993</v>
      </c>
      <c r="O62" s="6">
        <v>1999</v>
      </c>
      <c r="P62" s="6">
        <v>1999</v>
      </c>
      <c r="Q62" s="6">
        <v>1993</v>
      </c>
    </row>
    <row r="63" spans="1:17" s="2" customFormat="1" ht="16" thickBot="1" x14ac:dyDescent="0.4">
      <c r="A63" s="4">
        <f t="shared" si="2"/>
        <v>87211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29</v>
      </c>
      <c r="L63" s="9">
        <v>30</v>
      </c>
      <c r="M63" s="9">
        <v>30</v>
      </c>
      <c r="N63" s="9">
        <v>30</v>
      </c>
      <c r="O63" s="9">
        <v>29</v>
      </c>
      <c r="P63" s="9">
        <v>30</v>
      </c>
      <c r="Q63" s="10">
        <v>29</v>
      </c>
    </row>
    <row r="64" spans="1:17" s="2" customFormat="1" ht="16" thickBot="1" x14ac:dyDescent="0.4">
      <c r="A64" s="4">
        <f t="shared" si="2"/>
        <v>87211</v>
      </c>
      <c r="B64" s="4">
        <v>4</v>
      </c>
      <c r="C64" s="11" t="s">
        <v>42</v>
      </c>
      <c r="D64" s="11">
        <v>2</v>
      </c>
      <c r="E64" s="9">
        <v>27</v>
      </c>
      <c r="F64" s="9">
        <v>26.2</v>
      </c>
      <c r="G64" s="9">
        <v>23</v>
      </c>
      <c r="H64" s="9">
        <v>20.5</v>
      </c>
      <c r="I64" s="9">
        <v>23.5</v>
      </c>
      <c r="J64" s="9">
        <v>22.5</v>
      </c>
      <c r="K64" s="9">
        <v>20.100000000000001</v>
      </c>
      <c r="L64" s="9">
        <v>24</v>
      </c>
      <c r="M64" s="9">
        <v>23</v>
      </c>
      <c r="N64" s="9">
        <v>25.9</v>
      </c>
      <c r="O64" s="9">
        <v>25.1</v>
      </c>
      <c r="P64" s="9">
        <v>26</v>
      </c>
      <c r="Q64" s="10">
        <v>27</v>
      </c>
    </row>
    <row r="65" spans="1:17" s="2" customFormat="1" ht="16" thickBot="1" x14ac:dyDescent="0.4">
      <c r="A65" s="4">
        <f t="shared" si="2"/>
        <v>87211</v>
      </c>
      <c r="B65" s="4">
        <v>4</v>
      </c>
      <c r="C65" s="11" t="s">
        <v>43</v>
      </c>
      <c r="D65" s="15">
        <v>15</v>
      </c>
      <c r="E65" s="12">
        <v>35436</v>
      </c>
      <c r="F65" s="12">
        <v>36931</v>
      </c>
      <c r="G65" s="12">
        <v>37324</v>
      </c>
      <c r="H65" s="12">
        <v>40270</v>
      </c>
      <c r="I65" s="12">
        <v>41422</v>
      </c>
      <c r="J65" s="12">
        <v>35602</v>
      </c>
      <c r="K65" s="12">
        <v>34535</v>
      </c>
      <c r="L65" s="12">
        <v>42222</v>
      </c>
      <c r="M65" s="12">
        <v>35681</v>
      </c>
      <c r="N65" s="12">
        <v>41930</v>
      </c>
      <c r="O65" s="12">
        <v>40141</v>
      </c>
      <c r="P65" s="12">
        <v>34671</v>
      </c>
      <c r="Q65" s="13">
        <v>35436</v>
      </c>
    </row>
    <row r="66" spans="1:17" s="2" customFormat="1" ht="16" thickBot="1" x14ac:dyDescent="0.4">
      <c r="A66" s="4">
        <f t="shared" si="2"/>
        <v>87211</v>
      </c>
      <c r="B66" s="4">
        <v>4</v>
      </c>
      <c r="C66" s="11" t="s">
        <v>51</v>
      </c>
      <c r="D66" s="11">
        <v>3</v>
      </c>
      <c r="E66" s="9">
        <v>7.9</v>
      </c>
      <c r="F66" s="9">
        <v>6.8</v>
      </c>
      <c r="G66" s="9">
        <v>6</v>
      </c>
      <c r="H66" s="9">
        <v>-0.5</v>
      </c>
      <c r="I66" s="9">
        <v>-6.5</v>
      </c>
      <c r="J66" s="9">
        <v>-8.9</v>
      </c>
      <c r="K66" s="9">
        <v>-8.5</v>
      </c>
      <c r="L66" s="9">
        <v>-6</v>
      </c>
      <c r="M66" s="9">
        <v>-4.2</v>
      </c>
      <c r="N66" s="9">
        <v>0.7</v>
      </c>
      <c r="O66" s="9">
        <v>2.9</v>
      </c>
      <c r="P66" s="9">
        <v>6.5</v>
      </c>
      <c r="Q66" s="10">
        <v>-8.9</v>
      </c>
    </row>
    <row r="67" spans="1:17" s="2" customFormat="1" ht="16" thickBot="1" x14ac:dyDescent="0.4">
      <c r="A67" s="4">
        <f t="shared" si="2"/>
        <v>87211</v>
      </c>
      <c r="B67" s="4">
        <v>4</v>
      </c>
      <c r="C67" s="11" t="s">
        <v>52</v>
      </c>
      <c r="D67" s="11">
        <v>16</v>
      </c>
      <c r="E67" s="12">
        <v>33268</v>
      </c>
      <c r="F67" s="12">
        <v>34009</v>
      </c>
      <c r="G67" s="12">
        <v>40996</v>
      </c>
      <c r="H67" s="12">
        <v>42487</v>
      </c>
      <c r="I67" s="12">
        <v>39233</v>
      </c>
      <c r="J67" s="12">
        <v>34510</v>
      </c>
      <c r="K67" s="12">
        <v>40727</v>
      </c>
      <c r="L67" s="12">
        <v>33453</v>
      </c>
      <c r="M67" s="12">
        <v>34213</v>
      </c>
      <c r="N67" s="12">
        <v>40087</v>
      </c>
      <c r="O67" s="12">
        <v>36845</v>
      </c>
      <c r="P67" s="12">
        <v>40525</v>
      </c>
      <c r="Q67" s="13">
        <v>34510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87211</v>
      </c>
      <c r="B73" s="4">
        <v>5</v>
      </c>
      <c r="C73" s="4" t="s">
        <v>50</v>
      </c>
      <c r="D73" s="4">
        <v>1</v>
      </c>
      <c r="E73" s="9">
        <v>25.910000000000004</v>
      </c>
      <c r="F73" s="9">
        <v>24.729999999999993</v>
      </c>
      <c r="G73" s="9">
        <v>22.946666666666669</v>
      </c>
      <c r="H73" s="9">
        <v>18.779999999999998</v>
      </c>
      <c r="I73" s="9">
        <v>13.949999999999998</v>
      </c>
      <c r="J73" s="9">
        <v>10.966666666666661</v>
      </c>
      <c r="K73" s="9">
        <v>10.186666666666667</v>
      </c>
      <c r="L73" s="9">
        <v>13.696666666666664</v>
      </c>
      <c r="M73" s="9">
        <v>17.216666666666665</v>
      </c>
      <c r="N73" s="9">
        <v>21.517241379310338</v>
      </c>
      <c r="O73" s="9">
        <v>24.160000000000004</v>
      </c>
      <c r="P73" s="9">
        <v>26.217241379310344</v>
      </c>
      <c r="Q73" s="10">
        <v>19.189818007662833</v>
      </c>
    </row>
    <row r="74" spans="1:17" s="2" customFormat="1" ht="16" thickBot="1" x14ac:dyDescent="0.4">
      <c r="A74" s="4">
        <f t="shared" si="3"/>
        <v>87211</v>
      </c>
      <c r="B74" s="4">
        <v>5</v>
      </c>
      <c r="C74" s="4" t="s">
        <v>37</v>
      </c>
      <c r="D74" s="4">
        <v>19</v>
      </c>
      <c r="E74" s="9">
        <v>28.2</v>
      </c>
      <c r="F74" s="9">
        <v>27.1</v>
      </c>
      <c r="G74" s="9">
        <v>25.7</v>
      </c>
      <c r="H74" s="9">
        <v>21.6</v>
      </c>
      <c r="I74" s="9">
        <v>16.2</v>
      </c>
      <c r="J74" s="9">
        <v>12.8</v>
      </c>
      <c r="K74" s="9">
        <v>13</v>
      </c>
      <c r="L74" s="9">
        <v>16.5</v>
      </c>
      <c r="M74" s="9">
        <v>20.3</v>
      </c>
      <c r="N74" s="9">
        <v>24.7</v>
      </c>
      <c r="O74" s="9">
        <v>27</v>
      </c>
      <c r="P74" s="9">
        <v>29</v>
      </c>
      <c r="Q74" s="10">
        <v>20.074999999999999</v>
      </c>
    </row>
    <row r="75" spans="1:17" s="2" customFormat="1" ht="16" thickBot="1" x14ac:dyDescent="0.4">
      <c r="A75" s="4">
        <f t="shared" si="3"/>
        <v>87211</v>
      </c>
      <c r="B75" s="4">
        <v>5</v>
      </c>
      <c r="C75" s="4" t="s">
        <v>38</v>
      </c>
      <c r="D75" s="4">
        <v>20</v>
      </c>
      <c r="E75" s="6">
        <v>2017</v>
      </c>
      <c r="F75" s="6">
        <v>2010</v>
      </c>
      <c r="G75" s="6">
        <v>2010</v>
      </c>
      <c r="H75" s="6">
        <v>2009</v>
      </c>
      <c r="I75" s="6">
        <v>1994</v>
      </c>
      <c r="J75" s="6">
        <v>1997</v>
      </c>
      <c r="K75" s="6">
        <v>2006</v>
      </c>
      <c r="L75" s="6">
        <v>2014</v>
      </c>
      <c r="M75" s="6">
        <v>2018</v>
      </c>
      <c r="N75" s="6">
        <v>2014</v>
      </c>
      <c r="O75" s="6">
        <v>2009</v>
      </c>
      <c r="P75" s="6">
        <v>2013</v>
      </c>
      <c r="Q75" s="6">
        <v>1997</v>
      </c>
    </row>
    <row r="76" spans="1:17" s="2" customFormat="1" ht="16" thickBot="1" x14ac:dyDescent="0.4">
      <c r="A76" s="4">
        <f t="shared" si="3"/>
        <v>87211</v>
      </c>
      <c r="B76" s="4">
        <v>5</v>
      </c>
      <c r="C76" s="4" t="s">
        <v>39</v>
      </c>
      <c r="D76" s="4">
        <v>17</v>
      </c>
      <c r="E76" s="9">
        <v>23.6</v>
      </c>
      <c r="F76" s="9">
        <v>22.2</v>
      </c>
      <c r="G76" s="9">
        <v>21</v>
      </c>
      <c r="H76" s="9">
        <v>16.3</v>
      </c>
      <c r="I76" s="9">
        <v>10.5</v>
      </c>
      <c r="J76" s="9">
        <v>8.1999999999999993</v>
      </c>
      <c r="K76" s="9">
        <v>7.3</v>
      </c>
      <c r="L76" s="9">
        <v>9.8000000000000007</v>
      </c>
      <c r="M76" s="9">
        <v>13.1</v>
      </c>
      <c r="N76" s="9">
        <v>18.3</v>
      </c>
      <c r="O76" s="9">
        <v>21.5</v>
      </c>
      <c r="P76" s="9">
        <v>23.9</v>
      </c>
      <c r="Q76" s="10">
        <v>17.991666666666667</v>
      </c>
    </row>
    <row r="77" spans="1:17" s="2" customFormat="1" ht="16" thickBot="1" x14ac:dyDescent="0.4">
      <c r="A77" s="4">
        <f t="shared" si="3"/>
        <v>87211</v>
      </c>
      <c r="B77" s="4">
        <v>5</v>
      </c>
      <c r="C77" s="4" t="s">
        <v>40</v>
      </c>
      <c r="D77" s="4">
        <v>18</v>
      </c>
      <c r="E77" s="6">
        <v>1999</v>
      </c>
      <c r="F77" s="6">
        <v>2011</v>
      </c>
      <c r="G77" s="6">
        <v>2019</v>
      </c>
      <c r="H77" s="6">
        <v>1999</v>
      </c>
      <c r="I77" s="6">
        <v>2004</v>
      </c>
      <c r="J77" s="6">
        <v>2008</v>
      </c>
      <c r="K77" s="6">
        <v>1992</v>
      </c>
      <c r="L77" s="6">
        <v>2007</v>
      </c>
      <c r="M77" s="6">
        <v>2005</v>
      </c>
      <c r="N77" s="6">
        <v>1991</v>
      </c>
      <c r="O77" s="6">
        <v>1999</v>
      </c>
      <c r="P77" s="6">
        <v>1999</v>
      </c>
      <c r="Q77" s="6">
        <v>1992</v>
      </c>
    </row>
    <row r="78" spans="1:17" s="2" customFormat="1" ht="16" thickBot="1" x14ac:dyDescent="0.4">
      <c r="A78" s="4">
        <f t="shared" si="3"/>
        <v>87211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29</v>
      </c>
      <c r="O78" s="9">
        <v>30</v>
      </c>
      <c r="P78" s="9">
        <v>29</v>
      </c>
      <c r="Q78" s="10">
        <v>28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99</v>
      </c>
      <c r="B81" s="4" t="s">
        <v>83</v>
      </c>
      <c r="C81" s="4" t="s">
        <v>56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87211</v>
      </c>
      <c r="B84" s="4">
        <v>99</v>
      </c>
      <c r="C84" s="4" t="s">
        <v>50</v>
      </c>
      <c r="D84" s="4">
        <v>1</v>
      </c>
      <c r="E84" s="9">
        <v>1464.2466666666664</v>
      </c>
      <c r="F84" s="9">
        <v>1470.8633333333337</v>
      </c>
      <c r="G84" s="9">
        <v>1473.3172413793102</v>
      </c>
      <c r="H84" s="9">
        <v>1479.4366666666667</v>
      </c>
      <c r="I84" s="9">
        <v>1484.6689655172411</v>
      </c>
      <c r="J84" s="9">
        <v>1478.1931034482759</v>
      </c>
      <c r="K84" s="9">
        <v>1483.6965517241379</v>
      </c>
      <c r="L84" s="9">
        <v>1481.3448275862067</v>
      </c>
      <c r="M84" s="9">
        <v>1478.7379310344822</v>
      </c>
      <c r="N84" s="9">
        <v>1464.1928571428573</v>
      </c>
      <c r="O84" s="9">
        <v>1456.2379310344832</v>
      </c>
      <c r="P84" s="9">
        <v>1454.0928571428574</v>
      </c>
      <c r="Q84" s="10">
        <v>1472.4190777230431</v>
      </c>
    </row>
    <row r="85" spans="1:17" s="2" customFormat="1" ht="16" thickBot="1" x14ac:dyDescent="0.4">
      <c r="A85" s="4">
        <f t="shared" si="4"/>
        <v>87211</v>
      </c>
      <c r="B85" s="4">
        <v>99</v>
      </c>
      <c r="C85" s="4" t="s">
        <v>37</v>
      </c>
      <c r="D85" s="4">
        <v>19</v>
      </c>
      <c r="E85" s="9">
        <v>1479.2</v>
      </c>
      <c r="F85" s="9">
        <v>1491.8</v>
      </c>
      <c r="G85" s="9">
        <v>1496.2</v>
      </c>
      <c r="H85" s="9">
        <v>1501</v>
      </c>
      <c r="I85" s="9">
        <v>1512.2</v>
      </c>
      <c r="J85" s="9">
        <v>1514</v>
      </c>
      <c r="K85" s="9">
        <v>1504.1</v>
      </c>
      <c r="L85" s="9">
        <v>1514.3</v>
      </c>
      <c r="M85" s="9">
        <v>1516.5</v>
      </c>
      <c r="N85" s="9">
        <v>1485.5</v>
      </c>
      <c r="O85" s="9">
        <v>1482.3</v>
      </c>
      <c r="P85" s="9">
        <v>1476.1</v>
      </c>
      <c r="Q85" s="10">
        <v>1488.7083333333333</v>
      </c>
    </row>
    <row r="86" spans="1:17" s="2" customFormat="1" ht="16" thickBot="1" x14ac:dyDescent="0.4">
      <c r="A86" s="4">
        <f t="shared" si="4"/>
        <v>87211</v>
      </c>
      <c r="B86" s="4">
        <v>99</v>
      </c>
      <c r="C86" s="4" t="s">
        <v>38</v>
      </c>
      <c r="D86" s="4">
        <v>20</v>
      </c>
      <c r="E86" s="6">
        <v>2009</v>
      </c>
      <c r="F86" s="6">
        <v>2019</v>
      </c>
      <c r="G86" s="6">
        <v>2019</v>
      </c>
      <c r="H86" s="6">
        <v>2019</v>
      </c>
      <c r="I86" s="6">
        <v>2004</v>
      </c>
      <c r="J86" s="6">
        <v>2016</v>
      </c>
      <c r="K86" s="6">
        <v>2018</v>
      </c>
      <c r="L86" s="6">
        <v>2019</v>
      </c>
      <c r="M86" s="6">
        <v>2016</v>
      </c>
      <c r="N86" s="6">
        <v>1999</v>
      </c>
      <c r="O86" s="6">
        <v>2016</v>
      </c>
      <c r="P86" s="6">
        <v>2019</v>
      </c>
      <c r="Q86" s="6">
        <v>2019</v>
      </c>
    </row>
    <row r="87" spans="1:17" s="2" customFormat="1" ht="16" thickBot="1" x14ac:dyDescent="0.4">
      <c r="A87" s="4">
        <f t="shared" si="4"/>
        <v>87211</v>
      </c>
      <c r="B87" s="4">
        <v>99</v>
      </c>
      <c r="C87" s="4" t="s">
        <v>39</v>
      </c>
      <c r="D87" s="4">
        <v>17</v>
      </c>
      <c r="E87" s="9">
        <v>1446.2</v>
      </c>
      <c r="F87" s="9">
        <v>1447.8</v>
      </c>
      <c r="G87" s="9">
        <v>1459.6</v>
      </c>
      <c r="H87" s="9">
        <v>1454</v>
      </c>
      <c r="I87" s="9">
        <v>1450.1</v>
      </c>
      <c r="J87" s="9">
        <v>1446.6</v>
      </c>
      <c r="K87" s="9">
        <v>1455.8</v>
      </c>
      <c r="L87" s="9">
        <v>1457.2</v>
      </c>
      <c r="M87" s="9">
        <v>1452.5</v>
      </c>
      <c r="N87" s="9">
        <v>1445</v>
      </c>
      <c r="O87" s="9">
        <v>1418.6</v>
      </c>
      <c r="P87" s="9">
        <v>1424</v>
      </c>
      <c r="Q87" s="10">
        <v>1461.9749999999997</v>
      </c>
    </row>
    <row r="88" spans="1:17" s="2" customFormat="1" ht="16" thickBot="1" x14ac:dyDescent="0.4">
      <c r="A88" s="4">
        <f t="shared" si="4"/>
        <v>87211</v>
      </c>
      <c r="B88" s="4">
        <v>99</v>
      </c>
      <c r="C88" s="4" t="s">
        <v>40</v>
      </c>
      <c r="D88" s="4">
        <v>18</v>
      </c>
      <c r="E88" s="6">
        <v>1996</v>
      </c>
      <c r="F88" s="6">
        <v>2010</v>
      </c>
      <c r="G88" s="6">
        <v>1992</v>
      </c>
      <c r="H88" s="6">
        <v>1992</v>
      </c>
      <c r="I88" s="6">
        <v>1992</v>
      </c>
      <c r="J88" s="6">
        <v>1997</v>
      </c>
      <c r="K88" s="6">
        <v>1995</v>
      </c>
      <c r="L88" s="6">
        <v>2015</v>
      </c>
      <c r="M88" s="6">
        <v>2015</v>
      </c>
      <c r="N88" s="6">
        <v>2002</v>
      </c>
      <c r="O88" s="6">
        <v>2009</v>
      </c>
      <c r="P88" s="6">
        <v>2012</v>
      </c>
      <c r="Q88" s="6">
        <v>2014</v>
      </c>
    </row>
    <row r="89" spans="1:17" s="2" customFormat="1" ht="16" thickBot="1" x14ac:dyDescent="0.4">
      <c r="A89" s="4">
        <f t="shared" si="4"/>
        <v>87211</v>
      </c>
      <c r="B89" s="4">
        <v>99</v>
      </c>
      <c r="C89" s="4" t="s">
        <v>41</v>
      </c>
      <c r="D89" s="4">
        <v>98</v>
      </c>
      <c r="E89" s="9">
        <v>30</v>
      </c>
      <c r="F89" s="9">
        <v>30</v>
      </c>
      <c r="G89" s="9">
        <v>29</v>
      </c>
      <c r="H89" s="9">
        <v>30</v>
      </c>
      <c r="I89" s="9">
        <v>29</v>
      </c>
      <c r="J89" s="9">
        <v>29</v>
      </c>
      <c r="K89" s="9">
        <v>29</v>
      </c>
      <c r="L89" s="9">
        <v>29</v>
      </c>
      <c r="M89" s="9">
        <v>29</v>
      </c>
      <c r="N89" s="9">
        <v>28</v>
      </c>
      <c r="O89" s="9">
        <v>29</v>
      </c>
      <c r="P89" s="9">
        <v>28</v>
      </c>
      <c r="Q89" s="10">
        <v>27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87211</v>
      </c>
      <c r="B95" s="4">
        <v>7</v>
      </c>
      <c r="C95" s="4" t="s">
        <v>50</v>
      </c>
      <c r="D95" s="4">
        <v>1</v>
      </c>
      <c r="E95" s="9">
        <v>18.286206896551722</v>
      </c>
      <c r="F95" s="9">
        <v>17.90666666666667</v>
      </c>
      <c r="G95" s="9">
        <v>16.686666666666664</v>
      </c>
      <c r="H95" s="9">
        <v>13.337931034482757</v>
      </c>
      <c r="I95" s="9">
        <v>9.7799999999999994</v>
      </c>
      <c r="J95" s="9">
        <v>7.3233333333333341</v>
      </c>
      <c r="K95" s="9">
        <v>6.4655172413793114</v>
      </c>
      <c r="L95" s="9">
        <v>6.9724137931034491</v>
      </c>
      <c r="M95" s="9">
        <v>8.7633333333333319</v>
      </c>
      <c r="N95" s="9">
        <v>11.537037037037036</v>
      </c>
      <c r="O95" s="9">
        <v>14.151724137931037</v>
      </c>
      <c r="P95" s="9">
        <v>16.510344827586206</v>
      </c>
      <c r="Q95" s="10">
        <v>12.31009791400596</v>
      </c>
    </row>
    <row r="96" spans="1:17" s="2" customFormat="1" ht="16" thickBot="1" x14ac:dyDescent="0.4">
      <c r="A96" s="4">
        <f t="shared" si="5"/>
        <v>87211</v>
      </c>
      <c r="B96" s="4">
        <v>7</v>
      </c>
      <c r="C96" s="4" t="s">
        <v>37</v>
      </c>
      <c r="D96" s="4">
        <v>19</v>
      </c>
      <c r="E96" s="9">
        <v>21</v>
      </c>
      <c r="F96" s="9">
        <v>20.8</v>
      </c>
      <c r="G96" s="9">
        <v>21.4</v>
      </c>
      <c r="H96" s="9">
        <v>15.5</v>
      </c>
      <c r="I96" s="9">
        <v>11.5</v>
      </c>
      <c r="J96" s="9">
        <v>8.6</v>
      </c>
      <c r="K96" s="9">
        <v>7.6</v>
      </c>
      <c r="L96" s="9">
        <v>8.3000000000000007</v>
      </c>
      <c r="M96" s="9">
        <v>11.5</v>
      </c>
      <c r="N96" s="9">
        <v>14.1</v>
      </c>
      <c r="O96" s="9">
        <v>16.600000000000001</v>
      </c>
      <c r="P96" s="9">
        <v>18.8</v>
      </c>
      <c r="Q96" s="10">
        <v>13.333333333333334</v>
      </c>
    </row>
    <row r="97" spans="1:17" s="2" customFormat="1" ht="16" thickBot="1" x14ac:dyDescent="0.4">
      <c r="A97" s="4">
        <f t="shared" si="5"/>
        <v>87211</v>
      </c>
      <c r="B97" s="4">
        <v>7</v>
      </c>
      <c r="C97" s="4" t="s">
        <v>38</v>
      </c>
      <c r="D97" s="4">
        <v>20</v>
      </c>
      <c r="E97" s="6">
        <v>2008</v>
      </c>
      <c r="F97" s="6">
        <v>2010</v>
      </c>
      <c r="G97" s="6">
        <v>2010</v>
      </c>
      <c r="H97" s="6">
        <v>2015</v>
      </c>
      <c r="I97" s="6">
        <v>2018</v>
      </c>
      <c r="J97" s="6">
        <v>1995</v>
      </c>
      <c r="K97" s="6">
        <v>1998</v>
      </c>
      <c r="L97" s="6">
        <v>2014</v>
      </c>
      <c r="M97" s="6">
        <v>1997</v>
      </c>
      <c r="N97" s="6">
        <v>2014</v>
      </c>
      <c r="O97" s="6">
        <v>2019</v>
      </c>
      <c r="P97" s="6">
        <v>1994</v>
      </c>
      <c r="Q97" s="6">
        <v>2015</v>
      </c>
    </row>
    <row r="98" spans="1:17" s="2" customFormat="1" ht="16" thickBot="1" x14ac:dyDescent="0.4">
      <c r="A98" s="4">
        <f t="shared" si="5"/>
        <v>87211</v>
      </c>
      <c r="B98" s="4">
        <v>7</v>
      </c>
      <c r="C98" s="4" t="s">
        <v>39</v>
      </c>
      <c r="D98" s="4">
        <v>17</v>
      </c>
      <c r="E98" s="9">
        <v>15.5</v>
      </c>
      <c r="F98" s="9">
        <v>15.3</v>
      </c>
      <c r="G98" s="9">
        <v>10.8</v>
      </c>
      <c r="H98" s="9">
        <v>10.8</v>
      </c>
      <c r="I98" s="9">
        <v>7.7</v>
      </c>
      <c r="J98" s="9">
        <v>5.7</v>
      </c>
      <c r="K98" s="9">
        <v>4.9000000000000004</v>
      </c>
      <c r="L98" s="9">
        <v>5.6</v>
      </c>
      <c r="M98" s="9">
        <v>7.2</v>
      </c>
      <c r="N98" s="9">
        <v>9.5</v>
      </c>
      <c r="O98" s="9">
        <v>12.7</v>
      </c>
      <c r="P98" s="9">
        <v>14.4</v>
      </c>
      <c r="Q98" s="10">
        <v>11.766666666666667</v>
      </c>
    </row>
    <row r="99" spans="1:17" s="2" customFormat="1" ht="16" thickBot="1" x14ac:dyDescent="0.4">
      <c r="A99" s="4">
        <f t="shared" si="5"/>
        <v>87211</v>
      </c>
      <c r="B99" s="4">
        <v>7</v>
      </c>
      <c r="C99" s="4" t="s">
        <v>40</v>
      </c>
      <c r="D99" s="4">
        <v>18</v>
      </c>
      <c r="E99" s="6">
        <v>2002</v>
      </c>
      <c r="F99" s="6">
        <v>2003</v>
      </c>
      <c r="G99" s="6">
        <v>2018</v>
      </c>
      <c r="H99" s="6">
        <v>1995</v>
      </c>
      <c r="I99" s="6">
        <v>2008</v>
      </c>
      <c r="J99" s="6">
        <v>2008</v>
      </c>
      <c r="K99" s="6">
        <v>2009</v>
      </c>
      <c r="L99" s="6">
        <v>1999</v>
      </c>
      <c r="M99" s="6">
        <v>2006</v>
      </c>
      <c r="N99" s="6">
        <v>1992</v>
      </c>
      <c r="O99" s="6">
        <v>1999</v>
      </c>
      <c r="P99" s="6">
        <v>1998</v>
      </c>
      <c r="Q99" s="6">
        <v>1999</v>
      </c>
    </row>
    <row r="100" spans="1:17" s="2" customFormat="1" ht="16" thickBot="1" x14ac:dyDescent="0.4">
      <c r="A100" s="4">
        <f t="shared" si="5"/>
        <v>87211</v>
      </c>
      <c r="B100" s="4">
        <v>7</v>
      </c>
      <c r="C100" s="4" t="s">
        <v>41</v>
      </c>
      <c r="D100" s="4">
        <v>98</v>
      </c>
      <c r="E100" s="9">
        <v>29</v>
      </c>
      <c r="F100" s="9">
        <v>30</v>
      </c>
      <c r="G100" s="9">
        <v>30</v>
      </c>
      <c r="H100" s="9">
        <v>29</v>
      </c>
      <c r="I100" s="9">
        <v>30</v>
      </c>
      <c r="J100" s="9">
        <v>30</v>
      </c>
      <c r="K100" s="9">
        <v>29</v>
      </c>
      <c r="L100" s="9">
        <v>29</v>
      </c>
      <c r="M100" s="9">
        <v>30</v>
      </c>
      <c r="N100" s="9">
        <v>27</v>
      </c>
      <c r="O100" s="9">
        <v>29</v>
      </c>
      <c r="P100" s="9">
        <v>29</v>
      </c>
      <c r="Q100" s="10">
        <v>25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2" customFormat="1" ht="16" thickBot="1" x14ac:dyDescent="0.4">
      <c r="A106" s="4">
        <f>$A$10</f>
        <v>87211</v>
      </c>
      <c r="B106" s="4">
        <v>8</v>
      </c>
      <c r="C106" s="4" t="s">
        <v>36</v>
      </c>
      <c r="D106" s="4">
        <v>4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10"/>
    </row>
    <row r="107" spans="1:17" s="2" customFormat="1" ht="16" thickBot="1" x14ac:dyDescent="0.4">
      <c r="A107" s="4">
        <f>$A$10</f>
        <v>87211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87211</v>
      </c>
      <c r="B117" s="4">
        <v>30</v>
      </c>
      <c r="C117" s="4" t="s">
        <v>50</v>
      </c>
      <c r="D117" s="4">
        <v>1</v>
      </c>
      <c r="E117" s="9">
        <v>4.2833333333333332</v>
      </c>
      <c r="F117" s="9">
        <v>3.9633333333333329</v>
      </c>
      <c r="G117" s="9">
        <v>3.54</v>
      </c>
      <c r="H117" s="9">
        <v>2.8800000000000003</v>
      </c>
      <c r="I117" s="9">
        <v>3.0333333333333337</v>
      </c>
      <c r="J117" s="9">
        <v>2.8999999999999995</v>
      </c>
      <c r="K117" s="9">
        <v>2.3333333333333339</v>
      </c>
      <c r="L117" s="9">
        <v>1.9500000000000004</v>
      </c>
      <c r="M117" s="9">
        <v>2.15</v>
      </c>
      <c r="N117" s="9">
        <v>2.4586206896551719</v>
      </c>
      <c r="O117" s="9">
        <v>3.0566666666666662</v>
      </c>
      <c r="P117" s="9">
        <v>3.5517241379310347</v>
      </c>
      <c r="Q117" s="10">
        <v>3.0083620689655164</v>
      </c>
    </row>
    <row r="118" spans="1:17" s="2" customFormat="1" ht="16" thickBot="1" x14ac:dyDescent="0.4">
      <c r="A118" s="4">
        <f t="shared" si="6"/>
        <v>87211</v>
      </c>
      <c r="B118" s="4">
        <v>30</v>
      </c>
      <c r="C118" s="4" t="s">
        <v>37</v>
      </c>
      <c r="D118" s="4">
        <v>19</v>
      </c>
      <c r="E118" s="9">
        <v>5.3</v>
      </c>
      <c r="F118" s="9">
        <v>5.3</v>
      </c>
      <c r="G118" s="9">
        <v>5.0999999999999996</v>
      </c>
      <c r="H118" s="9">
        <v>4.0999999999999996</v>
      </c>
      <c r="I118" s="9">
        <v>5.9</v>
      </c>
      <c r="J118" s="9">
        <v>4.5999999999999996</v>
      </c>
      <c r="K118" s="9">
        <v>4</v>
      </c>
      <c r="L118" s="9">
        <v>3.7</v>
      </c>
      <c r="M118" s="9">
        <v>3.3</v>
      </c>
      <c r="N118" s="9">
        <v>3.9</v>
      </c>
      <c r="O118" s="9">
        <v>4.0999999999999996</v>
      </c>
      <c r="P118" s="9">
        <v>4.7</v>
      </c>
      <c r="Q118" s="10">
        <v>3.5583333333333336</v>
      </c>
    </row>
    <row r="119" spans="1:17" s="2" customFormat="1" ht="16" thickBot="1" x14ac:dyDescent="0.4">
      <c r="A119" s="4">
        <f t="shared" si="6"/>
        <v>87211</v>
      </c>
      <c r="B119" s="4">
        <v>30</v>
      </c>
      <c r="C119" s="4" t="s">
        <v>38</v>
      </c>
      <c r="D119" s="4">
        <v>20</v>
      </c>
      <c r="E119" s="6">
        <v>2008</v>
      </c>
      <c r="F119" s="6">
        <v>2005</v>
      </c>
      <c r="G119" s="6">
        <v>1999</v>
      </c>
      <c r="H119" s="6">
        <v>1998</v>
      </c>
      <c r="I119" s="6">
        <v>2016</v>
      </c>
      <c r="J119" s="6">
        <v>2005</v>
      </c>
      <c r="K119" s="6">
        <v>1993</v>
      </c>
      <c r="L119" s="6">
        <v>1993</v>
      </c>
      <c r="M119" s="6">
        <v>2001</v>
      </c>
      <c r="N119" s="6">
        <v>1999</v>
      </c>
      <c r="O119" s="6">
        <v>1992</v>
      </c>
      <c r="P119" s="6">
        <v>1992</v>
      </c>
      <c r="Q119" s="6">
        <v>1998</v>
      </c>
    </row>
    <row r="120" spans="1:17" s="2" customFormat="1" ht="16" thickBot="1" x14ac:dyDescent="0.4">
      <c r="A120" s="4">
        <f t="shared" si="6"/>
        <v>87211</v>
      </c>
      <c r="B120" s="4">
        <v>30</v>
      </c>
      <c r="C120" s="4" t="s">
        <v>39</v>
      </c>
      <c r="D120" s="4">
        <v>17</v>
      </c>
      <c r="E120" s="9">
        <v>3.1</v>
      </c>
      <c r="F120" s="9">
        <v>2.7</v>
      </c>
      <c r="G120" s="9">
        <v>2</v>
      </c>
      <c r="H120" s="9">
        <v>1.6</v>
      </c>
      <c r="I120" s="9">
        <v>1.8</v>
      </c>
      <c r="J120" s="9">
        <v>1.9</v>
      </c>
      <c r="K120" s="9">
        <v>1.2</v>
      </c>
      <c r="L120" s="9">
        <v>0.9</v>
      </c>
      <c r="M120" s="9">
        <v>1.2</v>
      </c>
      <c r="N120" s="9">
        <v>1.4</v>
      </c>
      <c r="O120" s="9">
        <v>1.7</v>
      </c>
      <c r="P120" s="9">
        <v>2</v>
      </c>
      <c r="Q120" s="10">
        <v>2.5000000000000004</v>
      </c>
    </row>
    <row r="121" spans="1:17" s="2" customFormat="1" ht="16" thickBot="1" x14ac:dyDescent="0.4">
      <c r="A121" s="4">
        <f t="shared" si="6"/>
        <v>87211</v>
      </c>
      <c r="B121" s="4">
        <v>30</v>
      </c>
      <c r="C121" s="4" t="s">
        <v>40</v>
      </c>
      <c r="D121" s="4">
        <v>18</v>
      </c>
      <c r="E121" s="6">
        <v>2003</v>
      </c>
      <c r="F121" s="6">
        <v>2003</v>
      </c>
      <c r="G121" s="6">
        <v>2018</v>
      </c>
      <c r="H121" s="6">
        <v>1995</v>
      </c>
      <c r="I121" s="6">
        <v>2013</v>
      </c>
      <c r="J121" s="6">
        <v>2013</v>
      </c>
      <c r="K121" s="6">
        <v>2008</v>
      </c>
      <c r="L121" s="6">
        <v>1996</v>
      </c>
      <c r="M121" s="6">
        <v>2010</v>
      </c>
      <c r="N121" s="6">
        <v>2004</v>
      </c>
      <c r="O121" s="6">
        <v>2010</v>
      </c>
      <c r="P121" s="6">
        <v>2012</v>
      </c>
      <c r="Q121" s="6">
        <v>2013</v>
      </c>
    </row>
    <row r="122" spans="1:17" s="2" customFormat="1" ht="16" thickBot="1" x14ac:dyDescent="0.4">
      <c r="A122" s="4">
        <f t="shared" si="6"/>
        <v>87211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29</v>
      </c>
      <c r="O122" s="9">
        <v>30</v>
      </c>
      <c r="P122" s="9">
        <v>29</v>
      </c>
      <c r="Q122" s="10">
        <v>28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87211</v>
      </c>
      <c r="B128" s="4">
        <v>38</v>
      </c>
      <c r="C128" s="4" t="s">
        <v>50</v>
      </c>
      <c r="D128" s="4">
        <v>1</v>
      </c>
      <c r="E128" s="9">
        <v>55.517241379310342</v>
      </c>
      <c r="F128" s="9">
        <v>58.233333333333334</v>
      </c>
      <c r="G128" s="9">
        <v>59.866666666666667</v>
      </c>
      <c r="H128" s="9">
        <v>61.137931034482762</v>
      </c>
      <c r="I128" s="9">
        <v>62.7</v>
      </c>
      <c r="J128" s="9">
        <v>57.833333333333336</v>
      </c>
      <c r="K128" s="9">
        <v>53.793103448275865</v>
      </c>
      <c r="L128" s="9">
        <v>45.96551724137931</v>
      </c>
      <c r="M128" s="9">
        <v>45.166666666666664</v>
      </c>
      <c r="N128" s="9">
        <v>46.333333333333336</v>
      </c>
      <c r="O128" s="9">
        <v>48.068965517241381</v>
      </c>
      <c r="P128" s="9">
        <v>49.482758620689658</v>
      </c>
      <c r="Q128" s="10">
        <v>53.674904214559383</v>
      </c>
    </row>
    <row r="129" spans="1:17" s="2" customFormat="1" ht="16" thickBot="1" x14ac:dyDescent="0.4">
      <c r="A129" s="4">
        <f t="shared" si="7"/>
        <v>87211</v>
      </c>
      <c r="B129" s="4">
        <v>38</v>
      </c>
      <c r="C129" s="4" t="s">
        <v>37</v>
      </c>
      <c r="D129" s="4">
        <v>19</v>
      </c>
      <c r="E129" s="9">
        <v>66</v>
      </c>
      <c r="F129" s="9">
        <v>72</v>
      </c>
      <c r="G129" s="9">
        <v>68</v>
      </c>
      <c r="H129" s="9">
        <v>68</v>
      </c>
      <c r="I129" s="9">
        <v>73</v>
      </c>
      <c r="J129" s="9">
        <v>70</v>
      </c>
      <c r="K129" s="9">
        <v>62</v>
      </c>
      <c r="L129" s="9">
        <v>57</v>
      </c>
      <c r="M129" s="9">
        <v>53</v>
      </c>
      <c r="N129" s="9">
        <v>54</v>
      </c>
      <c r="O129" s="9">
        <v>57</v>
      </c>
      <c r="P129" s="9">
        <v>60</v>
      </c>
      <c r="Q129" s="10">
        <v>58.083333333333336</v>
      </c>
    </row>
    <row r="130" spans="1:17" s="2" customFormat="1" ht="16" thickBot="1" x14ac:dyDescent="0.4">
      <c r="A130" s="4">
        <f t="shared" si="7"/>
        <v>87211</v>
      </c>
      <c r="B130" s="4">
        <v>38</v>
      </c>
      <c r="C130" s="4" t="s">
        <v>38</v>
      </c>
      <c r="D130" s="4">
        <v>20</v>
      </c>
      <c r="E130" s="6">
        <v>2008</v>
      </c>
      <c r="F130" s="6">
        <v>2011</v>
      </c>
      <c r="G130" s="6">
        <v>2015</v>
      </c>
      <c r="H130" s="6">
        <v>2000</v>
      </c>
      <c r="I130" s="6">
        <v>2016</v>
      </c>
      <c r="J130" s="6">
        <v>2016</v>
      </c>
      <c r="K130" s="6">
        <v>1999</v>
      </c>
      <c r="L130" s="6">
        <v>1998</v>
      </c>
      <c r="M130" s="6">
        <v>2012</v>
      </c>
      <c r="N130" s="6">
        <v>2015</v>
      </c>
      <c r="O130" s="6">
        <v>2016</v>
      </c>
      <c r="P130" s="6">
        <v>1992</v>
      </c>
      <c r="Q130" s="6">
        <v>2016</v>
      </c>
    </row>
    <row r="131" spans="1:17" s="2" customFormat="1" ht="16" thickBot="1" x14ac:dyDescent="0.4">
      <c r="A131" s="4">
        <f t="shared" si="7"/>
        <v>87211</v>
      </c>
      <c r="B131" s="4">
        <v>38</v>
      </c>
      <c r="C131" s="4" t="s">
        <v>39</v>
      </c>
      <c r="D131" s="4">
        <v>17</v>
      </c>
      <c r="E131" s="9">
        <v>48</v>
      </c>
      <c r="F131" s="9">
        <v>47</v>
      </c>
      <c r="G131" s="9">
        <v>38</v>
      </c>
      <c r="H131" s="9">
        <v>51</v>
      </c>
      <c r="I131" s="9">
        <v>51</v>
      </c>
      <c r="J131" s="9">
        <v>46</v>
      </c>
      <c r="K131" s="9">
        <v>45</v>
      </c>
      <c r="L131" s="9">
        <v>39</v>
      </c>
      <c r="M131" s="9">
        <v>37</v>
      </c>
      <c r="N131" s="9">
        <v>40</v>
      </c>
      <c r="O131" s="9">
        <v>41</v>
      </c>
      <c r="P131" s="9">
        <v>43</v>
      </c>
      <c r="Q131" s="10">
        <v>50.833333333333336</v>
      </c>
    </row>
    <row r="132" spans="1:17" s="2" customFormat="1" ht="16" thickBot="1" x14ac:dyDescent="0.4">
      <c r="A132" s="4">
        <f t="shared" si="7"/>
        <v>87211</v>
      </c>
      <c r="B132" s="4">
        <v>38</v>
      </c>
      <c r="C132" s="4" t="s">
        <v>40</v>
      </c>
      <c r="D132" s="4">
        <v>18</v>
      </c>
      <c r="E132" s="6">
        <v>2014</v>
      </c>
      <c r="F132" s="6">
        <v>2003</v>
      </c>
      <c r="G132" s="6">
        <v>2018</v>
      </c>
      <c r="H132" s="6">
        <v>1995</v>
      </c>
      <c r="I132" s="6">
        <v>2005</v>
      </c>
      <c r="J132" s="6">
        <v>2007</v>
      </c>
      <c r="K132" s="6">
        <v>2007</v>
      </c>
      <c r="L132" s="6">
        <v>1999</v>
      </c>
      <c r="M132" s="6">
        <v>2006</v>
      </c>
      <c r="N132" s="6">
        <v>2009</v>
      </c>
      <c r="O132" s="6">
        <v>2003</v>
      </c>
      <c r="P132" s="6">
        <v>2003</v>
      </c>
      <c r="Q132" s="6">
        <v>2003</v>
      </c>
    </row>
    <row r="133" spans="1:17" s="2" customFormat="1" ht="16" thickBot="1" x14ac:dyDescent="0.4">
      <c r="A133" s="4">
        <f t="shared" si="7"/>
        <v>87211</v>
      </c>
      <c r="B133" s="4">
        <v>38</v>
      </c>
      <c r="C133" s="4" t="s">
        <v>41</v>
      </c>
      <c r="D133" s="4">
        <v>98</v>
      </c>
      <c r="E133" s="9">
        <v>29</v>
      </c>
      <c r="F133" s="9">
        <v>30</v>
      </c>
      <c r="G133" s="9">
        <v>30</v>
      </c>
      <c r="H133" s="9">
        <v>29</v>
      </c>
      <c r="I133" s="9">
        <v>30</v>
      </c>
      <c r="J133" s="9">
        <v>30</v>
      </c>
      <c r="K133" s="9">
        <v>29</v>
      </c>
      <c r="L133" s="9">
        <v>29</v>
      </c>
      <c r="M133" s="9">
        <v>30</v>
      </c>
      <c r="N133" s="9">
        <v>27</v>
      </c>
      <c r="O133" s="9">
        <v>29</v>
      </c>
      <c r="P133" s="9">
        <v>29</v>
      </c>
      <c r="Q133" s="10">
        <v>25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87211</v>
      </c>
      <c r="B139" s="4">
        <v>39</v>
      </c>
      <c r="C139" s="4" t="s">
        <v>50</v>
      </c>
      <c r="D139" s="4">
        <v>1</v>
      </c>
      <c r="E139" s="9">
        <v>15.751724137931035</v>
      </c>
      <c r="F139" s="9">
        <v>15.446666666666662</v>
      </c>
      <c r="G139" s="9">
        <v>14.260000000000002</v>
      </c>
      <c r="H139" s="9">
        <v>10.751724137931038</v>
      </c>
      <c r="I139" s="9">
        <v>6.053333333333331</v>
      </c>
      <c r="J139" s="9">
        <v>1.7900000000000003</v>
      </c>
      <c r="K139" s="9">
        <v>0.16206896551724134</v>
      </c>
      <c r="L139" s="9">
        <v>1.0655172413793104</v>
      </c>
      <c r="M139" s="9">
        <v>4.293333333333333</v>
      </c>
      <c r="N139" s="9">
        <v>8.4111111111111114</v>
      </c>
      <c r="O139" s="9">
        <v>11.624137931034481</v>
      </c>
      <c r="P139" s="9">
        <v>14.037931034482757</v>
      </c>
      <c r="Q139" s="10">
        <v>8.6372956577266908</v>
      </c>
    </row>
    <row r="140" spans="1:17" s="2" customFormat="1" ht="16" thickBot="1" x14ac:dyDescent="0.4">
      <c r="A140" s="4">
        <f t="shared" si="8"/>
        <v>87211</v>
      </c>
      <c r="B140" s="4">
        <v>39</v>
      </c>
      <c r="C140" s="4" t="s">
        <v>37</v>
      </c>
      <c r="D140" s="4">
        <v>19</v>
      </c>
      <c r="E140" s="9">
        <v>18.100000000000001</v>
      </c>
      <c r="F140" s="9">
        <v>17.899999999999999</v>
      </c>
      <c r="G140" s="9">
        <v>18.3</v>
      </c>
      <c r="H140" s="9">
        <v>13.3</v>
      </c>
      <c r="I140" s="9">
        <v>8.3000000000000007</v>
      </c>
      <c r="J140" s="9">
        <v>4.4000000000000004</v>
      </c>
      <c r="K140" s="9">
        <v>2.6</v>
      </c>
      <c r="L140" s="9">
        <v>3.9</v>
      </c>
      <c r="M140" s="9">
        <v>8.3000000000000007</v>
      </c>
      <c r="N140" s="9">
        <v>11.4</v>
      </c>
      <c r="O140" s="9">
        <v>14.1</v>
      </c>
      <c r="P140" s="9">
        <v>16.2</v>
      </c>
      <c r="Q140" s="10">
        <v>10.049999999999999</v>
      </c>
    </row>
    <row r="141" spans="1:17" s="2" customFormat="1" ht="16" thickBot="1" x14ac:dyDescent="0.4">
      <c r="A141" s="4">
        <f t="shared" si="8"/>
        <v>87211</v>
      </c>
      <c r="B141" s="4">
        <v>39</v>
      </c>
      <c r="C141" s="4" t="s">
        <v>38</v>
      </c>
      <c r="D141" s="4">
        <v>20</v>
      </c>
      <c r="E141" s="6">
        <v>2008</v>
      </c>
      <c r="F141" s="6">
        <v>2010</v>
      </c>
      <c r="G141" s="6">
        <v>2010</v>
      </c>
      <c r="H141" s="6">
        <v>2015</v>
      </c>
      <c r="I141" s="6">
        <v>1996</v>
      </c>
      <c r="J141" s="6">
        <v>1998</v>
      </c>
      <c r="K141" s="6">
        <v>1998</v>
      </c>
      <c r="L141" s="6">
        <v>2016</v>
      </c>
      <c r="M141" s="6">
        <v>1997</v>
      </c>
      <c r="N141" s="6">
        <v>2014</v>
      </c>
      <c r="O141" s="6">
        <v>2019</v>
      </c>
      <c r="P141" s="6">
        <v>1994</v>
      </c>
      <c r="Q141" s="6">
        <v>2016</v>
      </c>
    </row>
    <row r="142" spans="1:17" s="2" customFormat="1" ht="16" thickBot="1" x14ac:dyDescent="0.4">
      <c r="A142" s="4">
        <f t="shared" si="8"/>
        <v>87211</v>
      </c>
      <c r="B142" s="4">
        <v>39</v>
      </c>
      <c r="C142" s="4" t="s">
        <v>39</v>
      </c>
      <c r="D142" s="4">
        <v>17</v>
      </c>
      <c r="E142" s="9">
        <v>13.2</v>
      </c>
      <c r="F142" s="9">
        <v>12.6</v>
      </c>
      <c r="G142" s="9">
        <v>6.3</v>
      </c>
      <c r="H142" s="9">
        <v>7.6</v>
      </c>
      <c r="I142" s="9">
        <v>2.6</v>
      </c>
      <c r="J142" s="9">
        <v>-1.3</v>
      </c>
      <c r="K142" s="9">
        <v>-3.4</v>
      </c>
      <c r="L142" s="9">
        <v>-2.1</v>
      </c>
      <c r="M142" s="9">
        <v>1.8</v>
      </c>
      <c r="N142" s="9">
        <v>5.8</v>
      </c>
      <c r="O142" s="9">
        <v>9.9</v>
      </c>
      <c r="P142" s="9">
        <v>12</v>
      </c>
      <c r="Q142" s="10">
        <v>7.8499999999999988</v>
      </c>
    </row>
    <row r="143" spans="1:17" s="2" customFormat="1" ht="16" thickBot="1" x14ac:dyDescent="0.4">
      <c r="A143" s="4">
        <f t="shared" si="8"/>
        <v>87211</v>
      </c>
      <c r="B143" s="4">
        <v>39</v>
      </c>
      <c r="C143" s="4" t="s">
        <v>40</v>
      </c>
      <c r="D143" s="4">
        <v>18</v>
      </c>
      <c r="E143" s="6">
        <v>2002</v>
      </c>
      <c r="F143" s="6">
        <v>2003</v>
      </c>
      <c r="G143" s="6">
        <v>2018</v>
      </c>
      <c r="H143" s="6">
        <v>1995</v>
      </c>
      <c r="I143" s="6">
        <v>2005</v>
      </c>
      <c r="J143" s="6">
        <v>2007</v>
      </c>
      <c r="K143" s="6">
        <v>2009</v>
      </c>
      <c r="L143" s="6">
        <v>1999</v>
      </c>
      <c r="M143" s="6">
        <v>2006</v>
      </c>
      <c r="N143" s="6">
        <v>1992</v>
      </c>
      <c r="O143" s="6">
        <v>1992</v>
      </c>
      <c r="P143" s="6">
        <v>1998</v>
      </c>
      <c r="Q143" s="6">
        <v>2007</v>
      </c>
    </row>
    <row r="144" spans="1:17" s="2" customFormat="1" ht="16" thickBot="1" x14ac:dyDescent="0.4">
      <c r="A144" s="4">
        <f t="shared" si="8"/>
        <v>87211</v>
      </c>
      <c r="B144" s="4">
        <v>39</v>
      </c>
      <c r="C144" s="4" t="s">
        <v>41</v>
      </c>
      <c r="D144" s="4">
        <v>98</v>
      </c>
      <c r="E144" s="9">
        <v>29</v>
      </c>
      <c r="F144" s="9">
        <v>30</v>
      </c>
      <c r="G144" s="9">
        <v>30</v>
      </c>
      <c r="H144" s="9">
        <v>29</v>
      </c>
      <c r="I144" s="9">
        <v>30</v>
      </c>
      <c r="J144" s="9">
        <v>30</v>
      </c>
      <c r="K144" s="9">
        <v>29</v>
      </c>
      <c r="L144" s="9">
        <v>29</v>
      </c>
      <c r="M144" s="9">
        <v>30</v>
      </c>
      <c r="N144" s="9">
        <v>27</v>
      </c>
      <c r="O144" s="9">
        <v>29</v>
      </c>
      <c r="P144" s="9">
        <v>29</v>
      </c>
      <c r="Q144" s="10">
        <v>25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87211</v>
      </c>
      <c r="B150" s="4">
        <v>10</v>
      </c>
      <c r="C150" s="4" t="s">
        <v>50</v>
      </c>
      <c r="D150" s="4">
        <v>1</v>
      </c>
      <c r="E150" s="9">
        <v>875.81333333333339</v>
      </c>
      <c r="F150" s="9">
        <v>876.58000000000015</v>
      </c>
      <c r="G150" s="9">
        <v>877.06666666666672</v>
      </c>
      <c r="H150" s="9">
        <v>878.09999999999991</v>
      </c>
      <c r="I150" s="9">
        <v>879.12666666666678</v>
      </c>
      <c r="J150" s="9">
        <v>878.79666666666674</v>
      </c>
      <c r="K150" s="9">
        <v>879.43999999999994</v>
      </c>
      <c r="L150" s="9">
        <v>878.8933333333332</v>
      </c>
      <c r="M150" s="9">
        <v>878.16000000000008</v>
      </c>
      <c r="N150" s="9">
        <v>876.22413793103465</v>
      </c>
      <c r="O150" s="9">
        <v>875.14</v>
      </c>
      <c r="P150" s="9">
        <v>874.69310344827602</v>
      </c>
      <c r="Q150" s="10">
        <v>877.33615900383154</v>
      </c>
    </row>
    <row r="151" spans="1:17" s="2" customFormat="1" ht="16" thickBot="1" x14ac:dyDescent="0.4">
      <c r="A151" s="4">
        <f t="shared" si="9"/>
        <v>87211</v>
      </c>
      <c r="B151" s="4">
        <v>10</v>
      </c>
      <c r="C151" s="4" t="s">
        <v>37</v>
      </c>
      <c r="D151" s="4">
        <v>19</v>
      </c>
      <c r="E151" s="9">
        <v>877.7</v>
      </c>
      <c r="F151" s="9">
        <v>878.4</v>
      </c>
      <c r="G151" s="9">
        <v>879.5</v>
      </c>
      <c r="H151" s="9">
        <v>880.1</v>
      </c>
      <c r="I151" s="9">
        <v>882.3</v>
      </c>
      <c r="J151" s="9">
        <v>882.8</v>
      </c>
      <c r="K151" s="9">
        <v>881.7</v>
      </c>
      <c r="L151" s="9">
        <v>882.2</v>
      </c>
      <c r="M151" s="9">
        <v>882</v>
      </c>
      <c r="N151" s="9">
        <v>878.5</v>
      </c>
      <c r="O151" s="9">
        <v>877.7</v>
      </c>
      <c r="P151" s="9">
        <v>876.8</v>
      </c>
      <c r="Q151" s="10">
        <v>878.78333333333342</v>
      </c>
    </row>
    <row r="152" spans="1:17" s="2" customFormat="1" ht="16" thickBot="1" x14ac:dyDescent="0.4">
      <c r="A152" s="4">
        <f t="shared" si="9"/>
        <v>87211</v>
      </c>
      <c r="B152" s="4">
        <v>10</v>
      </c>
      <c r="C152" s="4" t="s">
        <v>38</v>
      </c>
      <c r="D152" s="4">
        <v>20</v>
      </c>
      <c r="E152" s="6">
        <v>2009</v>
      </c>
      <c r="F152" s="6">
        <v>2018</v>
      </c>
      <c r="G152" s="6">
        <v>2019</v>
      </c>
      <c r="H152" s="6">
        <v>2019</v>
      </c>
      <c r="I152" s="6">
        <v>2004</v>
      </c>
      <c r="J152" s="6">
        <v>2016</v>
      </c>
      <c r="K152" s="6">
        <v>2018</v>
      </c>
      <c r="L152" s="6">
        <v>2019</v>
      </c>
      <c r="M152" s="6">
        <v>2016</v>
      </c>
      <c r="N152" s="6">
        <v>1999</v>
      </c>
      <c r="O152" s="6">
        <v>2016</v>
      </c>
      <c r="P152" s="6">
        <v>2018</v>
      </c>
      <c r="Q152" s="6">
        <v>2019</v>
      </c>
    </row>
    <row r="153" spans="1:17" s="2" customFormat="1" ht="16" thickBot="1" x14ac:dyDescent="0.4">
      <c r="A153" s="4">
        <f t="shared" si="9"/>
        <v>87211</v>
      </c>
      <c r="B153" s="4">
        <v>10</v>
      </c>
      <c r="C153" s="4" t="s">
        <v>39</v>
      </c>
      <c r="D153" s="4">
        <v>17</v>
      </c>
      <c r="E153" s="9">
        <v>873.8</v>
      </c>
      <c r="F153" s="9">
        <v>874.1</v>
      </c>
      <c r="G153" s="9">
        <v>875.4</v>
      </c>
      <c r="H153" s="9">
        <v>875.9</v>
      </c>
      <c r="I153" s="9">
        <v>875.8</v>
      </c>
      <c r="J153" s="9">
        <v>875.1</v>
      </c>
      <c r="K153" s="9">
        <v>876.4</v>
      </c>
      <c r="L153" s="9">
        <v>876.1</v>
      </c>
      <c r="M153" s="9">
        <v>875.2</v>
      </c>
      <c r="N153" s="9">
        <v>874</v>
      </c>
      <c r="O153" s="9">
        <v>871.4</v>
      </c>
      <c r="P153" s="9">
        <v>871.7</v>
      </c>
      <c r="Q153" s="10">
        <v>876.125</v>
      </c>
    </row>
    <row r="154" spans="1:17" s="2" customFormat="1" ht="16" thickBot="1" x14ac:dyDescent="0.4">
      <c r="A154" s="4">
        <f t="shared" si="9"/>
        <v>87211</v>
      </c>
      <c r="B154" s="4">
        <v>10</v>
      </c>
      <c r="C154" s="4" t="s">
        <v>40</v>
      </c>
      <c r="D154" s="4">
        <v>18</v>
      </c>
      <c r="E154" s="6">
        <v>1996</v>
      </c>
      <c r="F154" s="6">
        <v>2010</v>
      </c>
      <c r="G154" s="6">
        <v>2002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4">
        <f t="shared" si="9"/>
        <v>87211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30</v>
      </c>
      <c r="N155" s="9">
        <v>29</v>
      </c>
      <c r="O155" s="9">
        <v>30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87211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6.6666666666666666E-2</v>
      </c>
      <c r="I161" s="17">
        <v>2</v>
      </c>
      <c r="J161" s="17">
        <v>12.5</v>
      </c>
      <c r="K161" s="17">
        <v>16.827586206896552</v>
      </c>
      <c r="L161" s="17">
        <v>7.8</v>
      </c>
      <c r="M161" s="17">
        <v>1.3333333333333333</v>
      </c>
      <c r="N161" s="17">
        <v>0</v>
      </c>
      <c r="O161" s="17">
        <v>0</v>
      </c>
      <c r="P161" s="17">
        <v>0</v>
      </c>
      <c r="Q161" s="17">
        <v>40.527586206896551</v>
      </c>
    </row>
    <row r="162" spans="1:17" s="14" customFormat="1" ht="16" thickBot="1" x14ac:dyDescent="0.4">
      <c r="A162" s="11">
        <f>$A$10</f>
        <v>87211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29</v>
      </c>
      <c r="L162" s="10">
        <v>30</v>
      </c>
      <c r="M162" s="10">
        <v>30</v>
      </c>
      <c r="N162" s="10">
        <v>30</v>
      </c>
      <c r="O162" s="10">
        <v>29</v>
      </c>
      <c r="P162" s="10">
        <v>30</v>
      </c>
      <c r="Q162" s="10">
        <v>29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87211</v>
      </c>
      <c r="B168" s="11">
        <v>47</v>
      </c>
      <c r="C168" s="11" t="s">
        <v>47</v>
      </c>
      <c r="D168" s="20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6.6666666666666666E-2</v>
      </c>
      <c r="K168" s="17">
        <v>0.33333333333333331</v>
      </c>
      <c r="L168" s="17">
        <v>0.13333333333333333</v>
      </c>
      <c r="M168" s="17">
        <v>6.6666666666666666E-2</v>
      </c>
      <c r="N168" s="17">
        <v>0</v>
      </c>
      <c r="O168" s="17">
        <v>0</v>
      </c>
      <c r="P168" s="17">
        <v>0</v>
      </c>
      <c r="Q168" s="17">
        <v>0.6</v>
      </c>
    </row>
    <row r="169" spans="1:17" s="14" customFormat="1" ht="16" thickBot="1" x14ac:dyDescent="0.4">
      <c r="A169" s="11">
        <f>$A$10</f>
        <v>87211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29</v>
      </c>
      <c r="O169" s="10">
        <v>30</v>
      </c>
      <c r="P169" s="10">
        <v>29</v>
      </c>
      <c r="Q169" s="10">
        <v>28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4"/>
      <c r="B173" s="4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14" customFormat="1" ht="16" thickBot="1" x14ac:dyDescent="0.4">
      <c r="A175" s="11">
        <f>$A$10</f>
        <v>87211</v>
      </c>
      <c r="B175" s="11">
        <v>27</v>
      </c>
      <c r="C175" s="11" t="s">
        <v>47</v>
      </c>
      <c r="D175" s="11">
        <v>5</v>
      </c>
      <c r="E175" s="17">
        <v>0.13333333333333333</v>
      </c>
      <c r="F175" s="17">
        <v>0.1</v>
      </c>
      <c r="G175" s="17">
        <v>3.3333333333333333E-2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0.13333333333333333</v>
      </c>
      <c r="P175" s="17">
        <v>0</v>
      </c>
      <c r="Q175" s="17">
        <v>0.4</v>
      </c>
    </row>
    <row r="176" spans="1:17" s="14" customFormat="1" ht="16" thickBot="1" x14ac:dyDescent="0.4">
      <c r="A176" s="11">
        <f>$A$10</f>
        <v>87211</v>
      </c>
      <c r="B176" s="11">
        <v>27</v>
      </c>
      <c r="C176" s="11" t="s">
        <v>41</v>
      </c>
      <c r="D176" s="11">
        <v>98</v>
      </c>
      <c r="E176" s="10">
        <v>30</v>
      </c>
      <c r="F176" s="10">
        <v>30</v>
      </c>
      <c r="G176" s="10">
        <v>30</v>
      </c>
      <c r="H176" s="10">
        <v>30</v>
      </c>
      <c r="I176" s="10">
        <v>30</v>
      </c>
      <c r="J176" s="10">
        <v>30</v>
      </c>
      <c r="K176" s="10">
        <v>30</v>
      </c>
      <c r="L176" s="10">
        <v>30</v>
      </c>
      <c r="M176" s="10">
        <v>30</v>
      </c>
      <c r="N176" s="10">
        <v>29</v>
      </c>
      <c r="O176" s="10">
        <v>30</v>
      </c>
      <c r="P176" s="10">
        <v>29</v>
      </c>
      <c r="Q176" s="10">
        <v>28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3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Q186"/>
  <sheetViews>
    <sheetView topLeftCell="C52" workbookViewId="0">
      <selection activeCell="H8" sqref="H8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143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87213</v>
      </c>
      <c r="B10" s="4" t="s">
        <v>144</v>
      </c>
      <c r="C10" s="4" t="s">
        <v>145</v>
      </c>
      <c r="D10" s="6">
        <v>947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146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87213</v>
      </c>
      <c r="B23" s="4">
        <v>1</v>
      </c>
      <c r="C23" s="4" t="s">
        <v>36</v>
      </c>
      <c r="D23" s="4">
        <v>4</v>
      </c>
      <c r="E23" s="9"/>
      <c r="F23" s="9">
        <v>31.992592592592594</v>
      </c>
      <c r="G23" s="9"/>
      <c r="H23" s="9">
        <v>11.676923076923078</v>
      </c>
      <c r="I23" s="9">
        <v>3.7259259259259263</v>
      </c>
      <c r="J23" s="9">
        <v>1.2481481481481482</v>
      </c>
      <c r="K23" s="9">
        <v>2.255555555555556</v>
      </c>
      <c r="L23" s="9"/>
      <c r="M23" s="9">
        <v>2.2000000000000002</v>
      </c>
      <c r="N23" s="9">
        <v>5.4230769230769234</v>
      </c>
      <c r="O23" s="9"/>
      <c r="P23" s="9"/>
      <c r="Q23" s="10"/>
    </row>
    <row r="24" spans="1:17" s="2" customFormat="1" ht="16" thickBot="1" x14ac:dyDescent="0.4">
      <c r="A24" s="4">
        <f t="shared" ref="A24:A30" si="0">$A$10</f>
        <v>87213</v>
      </c>
      <c r="B24" s="4">
        <v>1</v>
      </c>
      <c r="C24" s="4" t="s">
        <v>37</v>
      </c>
      <c r="D24" s="4">
        <v>19</v>
      </c>
      <c r="E24" s="9"/>
      <c r="F24" s="9">
        <v>94.9</v>
      </c>
      <c r="G24" s="9"/>
      <c r="H24" s="9">
        <v>53.6</v>
      </c>
      <c r="I24" s="9">
        <v>31.1</v>
      </c>
      <c r="J24" s="9">
        <v>13</v>
      </c>
      <c r="K24" s="9">
        <v>11</v>
      </c>
      <c r="L24" s="9"/>
      <c r="M24" s="9">
        <v>16.600000000000001</v>
      </c>
      <c r="N24" s="9">
        <v>31</v>
      </c>
      <c r="O24" s="9"/>
      <c r="P24" s="9"/>
      <c r="Q24" s="10"/>
    </row>
    <row r="25" spans="1:17" s="2" customFormat="1" ht="16" thickBot="1" x14ac:dyDescent="0.4">
      <c r="A25" s="4">
        <f t="shared" si="0"/>
        <v>87213</v>
      </c>
      <c r="B25" s="4">
        <v>1</v>
      </c>
      <c r="C25" s="4" t="s">
        <v>38</v>
      </c>
      <c r="D25" s="4">
        <v>20</v>
      </c>
      <c r="E25" s="6"/>
      <c r="F25" s="6">
        <v>2012</v>
      </c>
      <c r="G25" s="6"/>
      <c r="H25" s="6">
        <v>2019</v>
      </c>
      <c r="I25" s="6">
        <v>1997</v>
      </c>
      <c r="J25" s="6">
        <v>2016</v>
      </c>
      <c r="K25" s="6">
        <v>2000</v>
      </c>
      <c r="L25" s="6"/>
      <c r="M25" s="6">
        <v>1996</v>
      </c>
      <c r="N25" s="6">
        <v>2019</v>
      </c>
      <c r="O25" s="6"/>
      <c r="P25" s="6"/>
      <c r="Q25" s="6"/>
    </row>
    <row r="26" spans="1:17" s="2" customFormat="1" ht="16" thickBot="1" x14ac:dyDescent="0.4">
      <c r="A26" s="4">
        <f t="shared" si="0"/>
        <v>87213</v>
      </c>
      <c r="B26" s="4">
        <v>1</v>
      </c>
      <c r="C26" s="4" t="s">
        <v>39</v>
      </c>
      <c r="D26" s="4">
        <v>17</v>
      </c>
      <c r="E26" s="9"/>
      <c r="F26" s="9">
        <v>0</v>
      </c>
      <c r="G26" s="9"/>
      <c r="H26" s="9">
        <v>0</v>
      </c>
      <c r="I26" s="9">
        <v>0</v>
      </c>
      <c r="J26" s="9">
        <v>0</v>
      </c>
      <c r="K26" s="9">
        <v>0</v>
      </c>
      <c r="L26" s="9"/>
      <c r="M26" s="9">
        <v>0</v>
      </c>
      <c r="N26" s="9">
        <v>0</v>
      </c>
      <c r="O26" s="9"/>
      <c r="P26" s="9"/>
      <c r="Q26" s="10"/>
    </row>
    <row r="27" spans="1:17" s="2" customFormat="1" ht="16" thickBot="1" x14ac:dyDescent="0.4">
      <c r="A27" s="4">
        <f t="shared" si="0"/>
        <v>87213</v>
      </c>
      <c r="B27" s="4">
        <v>1</v>
      </c>
      <c r="C27" s="4" t="s">
        <v>40</v>
      </c>
      <c r="D27" s="4">
        <v>18</v>
      </c>
      <c r="E27" s="6"/>
      <c r="F27" s="6">
        <v>2003</v>
      </c>
      <c r="G27" s="6"/>
      <c r="H27" s="6">
        <v>1993</v>
      </c>
      <c r="I27" s="6">
        <v>1993</v>
      </c>
      <c r="J27" s="6">
        <v>1993</v>
      </c>
      <c r="K27" s="6">
        <v>1996</v>
      </c>
      <c r="L27" s="6"/>
      <c r="M27" s="6">
        <v>1991</v>
      </c>
      <c r="N27" s="6">
        <v>1992</v>
      </c>
      <c r="O27" s="6"/>
      <c r="P27" s="6"/>
      <c r="Q27" s="6"/>
    </row>
    <row r="28" spans="1:17" s="2" customFormat="1" ht="16" thickBot="1" x14ac:dyDescent="0.4">
      <c r="A28" s="4">
        <f t="shared" si="0"/>
        <v>87213</v>
      </c>
      <c r="B28" s="4">
        <v>1</v>
      </c>
      <c r="C28" s="4" t="s">
        <v>41</v>
      </c>
      <c r="D28" s="4">
        <v>98</v>
      </c>
      <c r="E28" s="9"/>
      <c r="F28" s="9">
        <v>27</v>
      </c>
      <c r="G28" s="9"/>
      <c r="H28" s="9">
        <v>26</v>
      </c>
      <c r="I28" s="9">
        <v>27</v>
      </c>
      <c r="J28" s="9">
        <v>27</v>
      </c>
      <c r="K28" s="9">
        <v>27</v>
      </c>
      <c r="L28" s="9"/>
      <c r="M28" s="9">
        <v>27</v>
      </c>
      <c r="N28" s="9">
        <v>26</v>
      </c>
      <c r="O28" s="9"/>
      <c r="P28" s="9"/>
      <c r="Q28" s="10"/>
    </row>
    <row r="29" spans="1:17" s="2" customFormat="1" ht="16" thickBot="1" x14ac:dyDescent="0.4">
      <c r="A29" s="4">
        <f t="shared" si="0"/>
        <v>87213</v>
      </c>
      <c r="B29" s="4">
        <v>1</v>
      </c>
      <c r="C29" s="11" t="s">
        <v>42</v>
      </c>
      <c r="D29" s="11">
        <v>2</v>
      </c>
      <c r="E29" s="9"/>
      <c r="F29" s="9">
        <v>42</v>
      </c>
      <c r="G29" s="9"/>
      <c r="H29" s="9">
        <v>45</v>
      </c>
      <c r="I29" s="9">
        <v>28.5</v>
      </c>
      <c r="J29" s="9">
        <v>11</v>
      </c>
      <c r="K29" s="9">
        <v>8</v>
      </c>
      <c r="L29" s="9"/>
      <c r="M29" s="9">
        <v>16</v>
      </c>
      <c r="N29" s="9">
        <v>17</v>
      </c>
      <c r="O29" s="9"/>
      <c r="P29" s="9"/>
      <c r="Q29" s="10"/>
    </row>
    <row r="30" spans="1:17" s="2" customFormat="1" ht="16" thickBot="1" x14ac:dyDescent="0.4">
      <c r="A30" s="4">
        <f t="shared" si="0"/>
        <v>87213</v>
      </c>
      <c r="B30" s="4">
        <v>1</v>
      </c>
      <c r="C30" s="11" t="s">
        <v>43</v>
      </c>
      <c r="D30" s="11" t="s">
        <v>44</v>
      </c>
      <c r="E30" s="12"/>
      <c r="F30" s="12">
        <v>33279</v>
      </c>
      <c r="G30" s="12"/>
      <c r="H30" s="12">
        <v>43556</v>
      </c>
      <c r="I30" s="12">
        <v>35561</v>
      </c>
      <c r="J30" s="12">
        <v>42546</v>
      </c>
      <c r="K30" s="12">
        <v>42198</v>
      </c>
      <c r="L30" s="12"/>
      <c r="M30" s="12">
        <v>35331</v>
      </c>
      <c r="N30" s="12">
        <v>43751</v>
      </c>
      <c r="O30" s="12"/>
      <c r="P30" s="12"/>
      <c r="Q30" s="13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87213</v>
      </c>
      <c r="B36" s="11">
        <v>2</v>
      </c>
      <c r="C36" s="11" t="s">
        <v>47</v>
      </c>
      <c r="D36" s="11">
        <v>5</v>
      </c>
      <c r="E36" s="10"/>
      <c r="F36" s="10">
        <v>3.5714285714285716</v>
      </c>
      <c r="G36" s="10"/>
      <c r="H36" s="10">
        <v>1.6551724137931034</v>
      </c>
      <c r="I36" s="10">
        <v>0.82758620689655171</v>
      </c>
      <c r="J36" s="10">
        <v>0.34482758620689657</v>
      </c>
      <c r="K36" s="10">
        <v>0.6</v>
      </c>
      <c r="L36" s="10"/>
      <c r="M36" s="10">
        <v>0.44827586206896552</v>
      </c>
      <c r="N36" s="10">
        <v>0.8</v>
      </c>
      <c r="O36" s="10"/>
      <c r="P36" s="10"/>
      <c r="Q36" s="10"/>
    </row>
    <row r="37" spans="1:17" s="14" customFormat="1" ht="16" thickBot="1" x14ac:dyDescent="0.4">
      <c r="A37" s="11">
        <f>$A$10</f>
        <v>87213</v>
      </c>
      <c r="B37" s="11">
        <v>2</v>
      </c>
      <c r="C37" s="11" t="s">
        <v>41</v>
      </c>
      <c r="D37" s="11">
        <v>98</v>
      </c>
      <c r="E37" s="10"/>
      <c r="F37" s="10">
        <v>28</v>
      </c>
      <c r="G37" s="10"/>
      <c r="H37" s="10">
        <v>29</v>
      </c>
      <c r="I37" s="10">
        <v>29</v>
      </c>
      <c r="J37" s="10">
        <v>29</v>
      </c>
      <c r="K37" s="10">
        <v>30</v>
      </c>
      <c r="L37" s="10"/>
      <c r="M37" s="10">
        <v>29</v>
      </c>
      <c r="N37" s="10">
        <v>30</v>
      </c>
      <c r="O37" s="10"/>
      <c r="P37" s="10"/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87213</v>
      </c>
      <c r="B43" s="4">
        <v>3</v>
      </c>
      <c r="C43" s="4" t="s">
        <v>50</v>
      </c>
      <c r="D43" s="4">
        <v>1</v>
      </c>
      <c r="E43" s="9">
        <v>33.733333333333334</v>
      </c>
      <c r="F43" s="9">
        <v>31.992592592592587</v>
      </c>
      <c r="G43" s="9">
        <v>29.932000000000002</v>
      </c>
      <c r="H43" s="9">
        <v>25.547999999999998</v>
      </c>
      <c r="I43" s="9">
        <v>21.00740740740741</v>
      </c>
      <c r="J43" s="9">
        <v>18.292857142857141</v>
      </c>
      <c r="K43" s="9">
        <v>17.966666666666661</v>
      </c>
      <c r="L43" s="9">
        <v>21.643333333333334</v>
      </c>
      <c r="M43" s="9">
        <v>24.972413793103442</v>
      </c>
      <c r="N43" s="9">
        <v>28.717857142857145</v>
      </c>
      <c r="O43" s="9">
        <v>31.665384615384614</v>
      </c>
      <c r="P43" s="9">
        <v>33.746153846153845</v>
      </c>
      <c r="Q43" s="10">
        <v>26.601499989474132</v>
      </c>
    </row>
    <row r="44" spans="1:17" s="2" customFormat="1" ht="16" thickBot="1" x14ac:dyDescent="0.4">
      <c r="A44" s="4">
        <f t="shared" si="1"/>
        <v>87213</v>
      </c>
      <c r="B44" s="4">
        <v>3</v>
      </c>
      <c r="C44" s="4" t="s">
        <v>37</v>
      </c>
      <c r="D44" s="4">
        <v>19</v>
      </c>
      <c r="E44" s="9">
        <v>36.4</v>
      </c>
      <c r="F44" s="9">
        <v>34.200000000000003</v>
      </c>
      <c r="G44" s="9">
        <v>33</v>
      </c>
      <c r="H44" s="9">
        <v>29.5</v>
      </c>
      <c r="I44" s="9">
        <v>23.7</v>
      </c>
      <c r="J44" s="9">
        <v>21.5</v>
      </c>
      <c r="K44" s="9">
        <v>21.4</v>
      </c>
      <c r="L44" s="9">
        <v>24.7</v>
      </c>
      <c r="M44" s="9">
        <v>28.6</v>
      </c>
      <c r="N44" s="9">
        <v>31.5</v>
      </c>
      <c r="O44" s="9">
        <v>34.6</v>
      </c>
      <c r="P44" s="9">
        <v>36</v>
      </c>
      <c r="Q44" s="10"/>
    </row>
    <row r="45" spans="1:17" s="2" customFormat="1" ht="16" thickBot="1" x14ac:dyDescent="0.4">
      <c r="A45" s="4">
        <f t="shared" si="1"/>
        <v>87213</v>
      </c>
      <c r="B45" s="4">
        <v>3</v>
      </c>
      <c r="C45" s="4" t="s">
        <v>38</v>
      </c>
      <c r="D45" s="4">
        <v>20</v>
      </c>
      <c r="E45" s="6">
        <v>2017</v>
      </c>
      <c r="F45" s="6">
        <v>1999</v>
      </c>
      <c r="G45" s="6">
        <v>2020</v>
      </c>
      <c r="H45" s="6">
        <v>1997</v>
      </c>
      <c r="I45" s="6">
        <v>2020</v>
      </c>
      <c r="J45" s="6">
        <v>2003</v>
      </c>
      <c r="K45" s="6">
        <v>2006</v>
      </c>
      <c r="L45" s="6">
        <v>2016</v>
      </c>
      <c r="M45" s="6">
        <v>2018</v>
      </c>
      <c r="N45" s="6">
        <v>2014</v>
      </c>
      <c r="O45" s="6">
        <v>2003</v>
      </c>
      <c r="P45" s="6">
        <v>1994</v>
      </c>
      <c r="Q45" s="6"/>
    </row>
    <row r="46" spans="1:17" s="2" customFormat="1" ht="16" thickBot="1" x14ac:dyDescent="0.4">
      <c r="A46" s="4">
        <f t="shared" si="1"/>
        <v>87213</v>
      </c>
      <c r="B46" s="4">
        <v>3</v>
      </c>
      <c r="C46" s="4" t="s">
        <v>39</v>
      </c>
      <c r="D46" s="4">
        <v>17</v>
      </c>
      <c r="E46" s="9">
        <v>32.1</v>
      </c>
      <c r="F46" s="9">
        <v>28.4</v>
      </c>
      <c r="G46" s="9">
        <v>27.3</v>
      </c>
      <c r="H46" s="9">
        <v>23</v>
      </c>
      <c r="I46" s="9">
        <v>16.600000000000001</v>
      </c>
      <c r="J46" s="9">
        <v>14.6</v>
      </c>
      <c r="K46" s="9">
        <v>13.7</v>
      </c>
      <c r="L46" s="9">
        <v>16.7</v>
      </c>
      <c r="M46" s="9">
        <v>21.8</v>
      </c>
      <c r="N46" s="9">
        <v>24.9</v>
      </c>
      <c r="O46" s="9">
        <v>27.7</v>
      </c>
      <c r="P46" s="9">
        <v>31.2</v>
      </c>
      <c r="Q46" s="10"/>
    </row>
    <row r="47" spans="1:17" s="2" customFormat="1" ht="16" thickBot="1" x14ac:dyDescent="0.4">
      <c r="A47" s="4">
        <f t="shared" si="1"/>
        <v>87213</v>
      </c>
      <c r="B47" s="4">
        <v>3</v>
      </c>
      <c r="C47" s="4" t="s">
        <v>40</v>
      </c>
      <c r="D47" s="4">
        <v>18</v>
      </c>
      <c r="E47" s="6">
        <v>1992</v>
      </c>
      <c r="F47" s="6">
        <v>1998</v>
      </c>
      <c r="G47" s="6">
        <v>2019</v>
      </c>
      <c r="H47" s="6">
        <v>1999</v>
      </c>
      <c r="I47" s="6">
        <v>2016</v>
      </c>
      <c r="J47" s="6">
        <v>1996</v>
      </c>
      <c r="K47" s="6">
        <v>1992</v>
      </c>
      <c r="L47" s="6">
        <v>2007</v>
      </c>
      <c r="M47" s="6">
        <v>2005</v>
      </c>
      <c r="N47" s="6">
        <v>2015</v>
      </c>
      <c r="O47" s="6">
        <v>2015</v>
      </c>
      <c r="P47" s="6">
        <v>2002</v>
      </c>
      <c r="Q47" s="6"/>
    </row>
    <row r="48" spans="1:17" s="2" customFormat="1" ht="16" thickBot="1" x14ac:dyDescent="0.4">
      <c r="A48" s="4">
        <f t="shared" si="1"/>
        <v>87213</v>
      </c>
      <c r="B48" s="4">
        <v>3</v>
      </c>
      <c r="C48" s="4" t="s">
        <v>41</v>
      </c>
      <c r="D48" s="4">
        <v>98</v>
      </c>
      <c r="E48" s="9">
        <v>27</v>
      </c>
      <c r="F48" s="9">
        <v>27</v>
      </c>
      <c r="G48" s="9">
        <v>25</v>
      </c>
      <c r="H48" s="9">
        <v>25</v>
      </c>
      <c r="I48" s="9">
        <v>27</v>
      </c>
      <c r="J48" s="9">
        <v>28</v>
      </c>
      <c r="K48" s="9">
        <v>30</v>
      </c>
      <c r="L48" s="9">
        <v>30</v>
      </c>
      <c r="M48" s="9">
        <v>29</v>
      </c>
      <c r="N48" s="9">
        <v>28</v>
      </c>
      <c r="O48" s="9">
        <v>26</v>
      </c>
      <c r="P48" s="9">
        <v>26</v>
      </c>
      <c r="Q48" s="10"/>
    </row>
    <row r="49" spans="1:17" s="2" customFormat="1" ht="16" thickBot="1" x14ac:dyDescent="0.4">
      <c r="A49" s="4">
        <f t="shared" si="1"/>
        <v>87213</v>
      </c>
      <c r="B49" s="4">
        <v>3</v>
      </c>
      <c r="C49" s="11" t="s">
        <v>42</v>
      </c>
      <c r="D49" s="11">
        <v>2</v>
      </c>
      <c r="E49" s="9">
        <v>43.1</v>
      </c>
      <c r="F49" s="9">
        <v>42</v>
      </c>
      <c r="G49" s="9">
        <v>40.5</v>
      </c>
      <c r="H49" s="9">
        <v>36.799999999999997</v>
      </c>
      <c r="I49" s="9">
        <v>38.200000000000003</v>
      </c>
      <c r="J49" s="9">
        <v>34</v>
      </c>
      <c r="K49" s="9">
        <v>35.299999999999997</v>
      </c>
      <c r="L49" s="9">
        <v>38.5</v>
      </c>
      <c r="M49" s="9">
        <v>40</v>
      </c>
      <c r="N49" s="9">
        <v>41.5</v>
      </c>
      <c r="O49" s="9">
        <v>43.7</v>
      </c>
      <c r="P49" s="9">
        <v>44.3</v>
      </c>
      <c r="Q49" s="10"/>
    </row>
    <row r="50" spans="1:17" s="2" customFormat="1" ht="16" thickBot="1" x14ac:dyDescent="0.4">
      <c r="A50" s="4">
        <f t="shared" si="1"/>
        <v>87213</v>
      </c>
      <c r="B50" s="4">
        <v>3</v>
      </c>
      <c r="C50" s="11" t="s">
        <v>43</v>
      </c>
      <c r="D50" s="15">
        <v>15</v>
      </c>
      <c r="E50" s="12">
        <v>38724</v>
      </c>
      <c r="F50" s="12">
        <v>37654</v>
      </c>
      <c r="G50" s="12">
        <v>37330</v>
      </c>
      <c r="H50" s="12">
        <v>34796</v>
      </c>
      <c r="I50" s="12">
        <v>35551</v>
      </c>
      <c r="J50" s="12">
        <v>41073</v>
      </c>
      <c r="K50" s="12">
        <v>43677</v>
      </c>
      <c r="L50" s="12">
        <v>41853</v>
      </c>
      <c r="M50" s="12">
        <v>35680</v>
      </c>
      <c r="N50" s="12">
        <v>41941</v>
      </c>
      <c r="O50" s="12">
        <v>37936</v>
      </c>
      <c r="P50" s="12">
        <v>35053</v>
      </c>
      <c r="Q50" s="13"/>
    </row>
    <row r="51" spans="1:17" s="2" customFormat="1" ht="16" thickBot="1" x14ac:dyDescent="0.4">
      <c r="A51" s="4">
        <f t="shared" si="1"/>
        <v>87213</v>
      </c>
      <c r="B51" s="4">
        <v>3</v>
      </c>
      <c r="C51" s="11" t="s">
        <v>51</v>
      </c>
      <c r="D51" s="11">
        <v>3</v>
      </c>
      <c r="E51" s="9">
        <v>19.8</v>
      </c>
      <c r="F51" s="9">
        <v>16.600000000000001</v>
      </c>
      <c r="G51" s="9">
        <v>14</v>
      </c>
      <c r="H51" s="9">
        <v>7.5</v>
      </c>
      <c r="I51" s="9">
        <v>3.8</v>
      </c>
      <c r="J51" s="9">
        <v>3</v>
      </c>
      <c r="K51" s="9">
        <v>3.2</v>
      </c>
      <c r="L51" s="9">
        <v>5.2</v>
      </c>
      <c r="M51" s="9">
        <v>6.7</v>
      </c>
      <c r="N51" s="9">
        <v>9.5</v>
      </c>
      <c r="O51" s="9">
        <v>16.5</v>
      </c>
      <c r="P51" s="9">
        <v>18.2</v>
      </c>
      <c r="Q51" s="10"/>
    </row>
    <row r="52" spans="1:17" s="2" customFormat="1" ht="16" thickBot="1" x14ac:dyDescent="0.4">
      <c r="A52" s="4">
        <f t="shared" si="1"/>
        <v>87213</v>
      </c>
      <c r="B52" s="4">
        <v>3</v>
      </c>
      <c r="C52" s="11" t="s">
        <v>52</v>
      </c>
      <c r="D52" s="11">
        <v>16</v>
      </c>
      <c r="E52" s="12">
        <v>38383</v>
      </c>
      <c r="F52" s="12">
        <v>35467</v>
      </c>
      <c r="G52" s="12">
        <v>43533</v>
      </c>
      <c r="H52" s="12">
        <v>37010</v>
      </c>
      <c r="I52" s="12">
        <v>39231</v>
      </c>
      <c r="J52" s="12">
        <v>35243</v>
      </c>
      <c r="K52" s="12">
        <v>40376</v>
      </c>
      <c r="L52" s="12">
        <v>40394</v>
      </c>
      <c r="M52" s="12">
        <v>36783</v>
      </c>
      <c r="N52" s="12">
        <v>42287</v>
      </c>
      <c r="O52" s="12">
        <v>42309</v>
      </c>
      <c r="P52" s="12">
        <v>43436</v>
      </c>
      <c r="Q52" s="13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87213</v>
      </c>
      <c r="B58" s="4">
        <v>4</v>
      </c>
      <c r="C58" s="4" t="s">
        <v>50</v>
      </c>
      <c r="D58" s="4">
        <v>1</v>
      </c>
      <c r="E58" s="9">
        <v>19.12592592592593</v>
      </c>
      <c r="F58" s="9">
        <v>17.681481481481484</v>
      </c>
      <c r="G58" s="9">
        <v>16.222222222222221</v>
      </c>
      <c r="H58" s="9">
        <v>11.828571428571431</v>
      </c>
      <c r="I58" s="9">
        <v>6.7814814814814817</v>
      </c>
      <c r="J58" s="9">
        <v>2.7370370370370369</v>
      </c>
      <c r="K58" s="9">
        <v>1.5107142857142859</v>
      </c>
      <c r="L58" s="9">
        <v>3.899999999999999</v>
      </c>
      <c r="M58" s="9">
        <v>7.7724137931034472</v>
      </c>
      <c r="N58" s="9">
        <v>12.614285714285714</v>
      </c>
      <c r="O58" s="9">
        <v>16.107407407407408</v>
      </c>
      <c r="P58" s="9">
        <v>18.392592592592592</v>
      </c>
      <c r="Q58" s="10">
        <v>11.222844447485253</v>
      </c>
    </row>
    <row r="59" spans="1:17" s="2" customFormat="1" ht="16" thickBot="1" x14ac:dyDescent="0.4">
      <c r="A59" s="4">
        <f t="shared" si="2"/>
        <v>87213</v>
      </c>
      <c r="B59" s="4">
        <v>4</v>
      </c>
      <c r="C59" s="4" t="s">
        <v>37</v>
      </c>
      <c r="D59" s="4">
        <v>19</v>
      </c>
      <c r="E59" s="9">
        <v>20.8</v>
      </c>
      <c r="F59" s="9">
        <v>19.399999999999999</v>
      </c>
      <c r="G59" s="9">
        <v>18.2</v>
      </c>
      <c r="H59" s="9">
        <v>14.5</v>
      </c>
      <c r="I59" s="9">
        <v>9.6</v>
      </c>
      <c r="J59" s="9">
        <v>5.3</v>
      </c>
      <c r="K59" s="9">
        <v>5.0999999999999996</v>
      </c>
      <c r="L59" s="9">
        <v>5.9</v>
      </c>
      <c r="M59" s="9">
        <v>10</v>
      </c>
      <c r="N59" s="9">
        <v>15.2</v>
      </c>
      <c r="O59" s="9">
        <v>18.399999999999999</v>
      </c>
      <c r="P59" s="9">
        <v>21.4</v>
      </c>
      <c r="Q59" s="10"/>
    </row>
    <row r="60" spans="1:17" s="2" customFormat="1" ht="16" thickBot="1" x14ac:dyDescent="0.4">
      <c r="A60" s="4">
        <f t="shared" si="2"/>
        <v>87213</v>
      </c>
      <c r="B60" s="4">
        <v>4</v>
      </c>
      <c r="C60" s="4" t="s">
        <v>38</v>
      </c>
      <c r="D60" s="4">
        <v>20</v>
      </c>
      <c r="E60" s="6">
        <v>2017</v>
      </c>
      <c r="F60" s="6">
        <v>2001</v>
      </c>
      <c r="G60" s="6">
        <v>2020</v>
      </c>
      <c r="H60" s="6">
        <v>2015</v>
      </c>
      <c r="I60" s="6">
        <v>1994</v>
      </c>
      <c r="J60" s="6">
        <v>2005</v>
      </c>
      <c r="K60" s="6">
        <v>2006</v>
      </c>
      <c r="L60" s="6">
        <v>2014</v>
      </c>
      <c r="M60" s="6">
        <v>2012</v>
      </c>
      <c r="N60" s="6">
        <v>2014</v>
      </c>
      <c r="O60" s="6">
        <v>2009</v>
      </c>
      <c r="P60" s="6">
        <v>1994</v>
      </c>
      <c r="Q60" s="6"/>
    </row>
    <row r="61" spans="1:17" s="2" customFormat="1" ht="16" thickBot="1" x14ac:dyDescent="0.4">
      <c r="A61" s="4">
        <f t="shared" si="2"/>
        <v>87213</v>
      </c>
      <c r="B61" s="4">
        <v>4</v>
      </c>
      <c r="C61" s="4" t="s">
        <v>39</v>
      </c>
      <c r="D61" s="4">
        <v>17</v>
      </c>
      <c r="E61" s="9">
        <v>16.8</v>
      </c>
      <c r="F61" s="9">
        <v>14.7</v>
      </c>
      <c r="G61" s="9">
        <v>13.8</v>
      </c>
      <c r="H61" s="9">
        <v>9.1999999999999993</v>
      </c>
      <c r="I61" s="9">
        <v>3.6</v>
      </c>
      <c r="J61" s="9">
        <v>0.2</v>
      </c>
      <c r="K61" s="9">
        <v>-1</v>
      </c>
      <c r="L61" s="9">
        <v>1.4</v>
      </c>
      <c r="M61" s="9">
        <v>4.7</v>
      </c>
      <c r="N61" s="9">
        <v>10.5</v>
      </c>
      <c r="O61" s="9">
        <v>13.9</v>
      </c>
      <c r="P61" s="9">
        <v>16.7</v>
      </c>
      <c r="Q61" s="10"/>
    </row>
    <row r="62" spans="1:17" s="2" customFormat="1" ht="16" thickBot="1" x14ac:dyDescent="0.4">
      <c r="A62" s="4">
        <f t="shared" si="2"/>
        <v>87213</v>
      </c>
      <c r="B62" s="4">
        <v>4</v>
      </c>
      <c r="C62" s="4" t="s">
        <v>40</v>
      </c>
      <c r="D62" s="4">
        <v>18</v>
      </c>
      <c r="E62" s="6">
        <v>1999</v>
      </c>
      <c r="F62" s="6">
        <v>1998</v>
      </c>
      <c r="G62" s="6">
        <v>2018</v>
      </c>
      <c r="H62" s="6">
        <v>1999</v>
      </c>
      <c r="I62" s="6">
        <v>2004</v>
      </c>
      <c r="J62" s="6">
        <v>1996</v>
      </c>
      <c r="K62" s="6">
        <v>1996</v>
      </c>
      <c r="L62" s="6">
        <v>2007</v>
      </c>
      <c r="M62" s="6">
        <v>1998</v>
      </c>
      <c r="N62" s="6">
        <v>1991</v>
      </c>
      <c r="O62" s="6">
        <v>2000</v>
      </c>
      <c r="P62" s="6">
        <v>1999</v>
      </c>
      <c r="Q62" s="6"/>
    </row>
    <row r="63" spans="1:17" s="2" customFormat="1" ht="16" thickBot="1" x14ac:dyDescent="0.4">
      <c r="A63" s="4">
        <f t="shared" si="2"/>
        <v>87213</v>
      </c>
      <c r="B63" s="4">
        <v>4</v>
      </c>
      <c r="C63" s="4" t="s">
        <v>41</v>
      </c>
      <c r="D63" s="4">
        <v>98</v>
      </c>
      <c r="E63" s="9">
        <v>27</v>
      </c>
      <c r="F63" s="9">
        <v>27</v>
      </c>
      <c r="G63" s="9">
        <v>27</v>
      </c>
      <c r="H63" s="9">
        <v>28</v>
      </c>
      <c r="I63" s="9">
        <v>27</v>
      </c>
      <c r="J63" s="9">
        <v>27</v>
      </c>
      <c r="K63" s="9">
        <v>28</v>
      </c>
      <c r="L63" s="9">
        <v>28</v>
      </c>
      <c r="M63" s="9">
        <v>29</v>
      </c>
      <c r="N63" s="9">
        <v>28</v>
      </c>
      <c r="O63" s="9">
        <v>27</v>
      </c>
      <c r="P63" s="9">
        <v>27</v>
      </c>
      <c r="Q63" s="10"/>
    </row>
    <row r="64" spans="1:17" s="2" customFormat="1" ht="16" thickBot="1" x14ac:dyDescent="0.4">
      <c r="A64" s="4">
        <f t="shared" si="2"/>
        <v>87213</v>
      </c>
      <c r="B64" s="4">
        <v>4</v>
      </c>
      <c r="C64" s="11" t="s">
        <v>42</v>
      </c>
      <c r="D64" s="11">
        <v>2</v>
      </c>
      <c r="E64" s="9">
        <v>26.8</v>
      </c>
      <c r="F64" s="9">
        <v>25.3</v>
      </c>
      <c r="G64" s="9">
        <v>24</v>
      </c>
      <c r="H64" s="9">
        <v>20</v>
      </c>
      <c r="I64" s="9">
        <v>18.600000000000001</v>
      </c>
      <c r="J64" s="9">
        <v>14</v>
      </c>
      <c r="K64" s="9">
        <v>21</v>
      </c>
      <c r="L64" s="9">
        <v>18.600000000000001</v>
      </c>
      <c r="M64" s="9">
        <v>21.8</v>
      </c>
      <c r="N64" s="9">
        <v>24.4</v>
      </c>
      <c r="O64" s="9">
        <v>26.3</v>
      </c>
      <c r="P64" s="9">
        <v>27</v>
      </c>
      <c r="Q64" s="10"/>
    </row>
    <row r="65" spans="1:17" s="2" customFormat="1" ht="16" thickBot="1" x14ac:dyDescent="0.4">
      <c r="A65" s="4">
        <f t="shared" si="2"/>
        <v>87213</v>
      </c>
      <c r="B65" s="4">
        <v>4</v>
      </c>
      <c r="C65" s="11" t="s">
        <v>43</v>
      </c>
      <c r="D65" s="15">
        <v>15</v>
      </c>
      <c r="E65" s="12">
        <v>38727</v>
      </c>
      <c r="F65" s="12">
        <v>41307</v>
      </c>
      <c r="G65" s="12">
        <v>43900</v>
      </c>
      <c r="H65" s="12">
        <v>36994</v>
      </c>
      <c r="I65" s="12">
        <v>34457</v>
      </c>
      <c r="J65" s="12">
        <v>37800</v>
      </c>
      <c r="K65" s="12">
        <v>38924</v>
      </c>
      <c r="L65" s="12">
        <v>35301</v>
      </c>
      <c r="M65" s="12">
        <v>43738</v>
      </c>
      <c r="N65" s="12">
        <v>37543</v>
      </c>
      <c r="O65" s="12">
        <v>37948</v>
      </c>
      <c r="P65" s="12">
        <v>41246</v>
      </c>
      <c r="Q65" s="13"/>
    </row>
    <row r="66" spans="1:17" s="2" customFormat="1" ht="16" thickBot="1" x14ac:dyDescent="0.4">
      <c r="A66" s="4">
        <f t="shared" si="2"/>
        <v>87213</v>
      </c>
      <c r="B66" s="4">
        <v>4</v>
      </c>
      <c r="C66" s="11" t="s">
        <v>51</v>
      </c>
      <c r="D66" s="11">
        <v>3</v>
      </c>
      <c r="E66" s="9">
        <v>10</v>
      </c>
      <c r="F66" s="9">
        <v>8.5</v>
      </c>
      <c r="G66" s="9">
        <v>5.7</v>
      </c>
      <c r="H66" s="9">
        <v>1</v>
      </c>
      <c r="I66" s="9">
        <v>-5.0999999999999996</v>
      </c>
      <c r="J66" s="9">
        <v>-7.5</v>
      </c>
      <c r="K66" s="9">
        <v>-7.7</v>
      </c>
      <c r="L66" s="9">
        <v>-6.9</v>
      </c>
      <c r="M66" s="9">
        <v>-5.4</v>
      </c>
      <c r="N66" s="9">
        <v>1.8</v>
      </c>
      <c r="O66" s="9">
        <v>5.5</v>
      </c>
      <c r="P66" s="9">
        <v>8.5</v>
      </c>
      <c r="Q66" s="10"/>
    </row>
    <row r="67" spans="1:17" s="2" customFormat="1" ht="16" thickBot="1" x14ac:dyDescent="0.4">
      <c r="A67" s="4">
        <f t="shared" si="2"/>
        <v>87213</v>
      </c>
      <c r="B67" s="4">
        <v>4</v>
      </c>
      <c r="C67" s="11" t="s">
        <v>52</v>
      </c>
      <c r="D67" s="11">
        <v>16</v>
      </c>
      <c r="E67" s="12">
        <v>35073</v>
      </c>
      <c r="F67" s="12">
        <v>37674</v>
      </c>
      <c r="G67" s="12">
        <v>36614</v>
      </c>
      <c r="H67" s="12">
        <v>34800</v>
      </c>
      <c r="I67" s="12">
        <v>39597</v>
      </c>
      <c r="J67" s="12">
        <v>40722</v>
      </c>
      <c r="K67" s="12">
        <v>36720</v>
      </c>
      <c r="L67" s="12">
        <v>39299</v>
      </c>
      <c r="M67" s="12">
        <v>34213</v>
      </c>
      <c r="N67" s="12">
        <v>33528</v>
      </c>
      <c r="O67" s="12">
        <v>40491</v>
      </c>
      <c r="P67" s="12">
        <v>41996</v>
      </c>
      <c r="Q67" s="13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87213</v>
      </c>
      <c r="B73" s="4">
        <v>5</v>
      </c>
      <c r="C73" s="4" t="s">
        <v>50</v>
      </c>
      <c r="D73" s="4">
        <v>1</v>
      </c>
      <c r="E73" s="9">
        <v>25.662962962962961</v>
      </c>
      <c r="F73" s="9">
        <v>24.37407407407407</v>
      </c>
      <c r="G73" s="9">
        <v>22.276000000000003</v>
      </c>
      <c r="H73" s="9">
        <v>18.124000000000002</v>
      </c>
      <c r="I73" s="9">
        <v>13.625925925925927</v>
      </c>
      <c r="J73" s="9">
        <v>10.278571428571428</v>
      </c>
      <c r="K73" s="9">
        <v>9.5275862068965509</v>
      </c>
      <c r="L73" s="9">
        <v>13.071428571428571</v>
      </c>
      <c r="M73" s="9">
        <v>16.648275862068964</v>
      </c>
      <c r="N73" s="9">
        <v>20.659259259259262</v>
      </c>
      <c r="O73" s="9">
        <v>23.203703703703695</v>
      </c>
      <c r="P73" s="9">
        <v>25.648148148148145</v>
      </c>
      <c r="Q73" s="10">
        <v>18.591661345253303</v>
      </c>
    </row>
    <row r="74" spans="1:17" s="2" customFormat="1" ht="16" thickBot="1" x14ac:dyDescent="0.4">
      <c r="A74" s="4">
        <f t="shared" si="3"/>
        <v>87213</v>
      </c>
      <c r="B74" s="4">
        <v>5</v>
      </c>
      <c r="C74" s="4" t="s">
        <v>37</v>
      </c>
      <c r="D74" s="4">
        <v>19</v>
      </c>
      <c r="E74" s="9">
        <v>28</v>
      </c>
      <c r="F74" s="9">
        <v>26.4</v>
      </c>
      <c r="G74" s="9">
        <v>24.6</v>
      </c>
      <c r="H74" s="9">
        <v>21.2</v>
      </c>
      <c r="I74" s="9">
        <v>16.100000000000001</v>
      </c>
      <c r="J74" s="9">
        <v>13.1</v>
      </c>
      <c r="K74" s="9">
        <v>12.6</v>
      </c>
      <c r="L74" s="9">
        <v>15.3</v>
      </c>
      <c r="M74" s="9">
        <v>19.5</v>
      </c>
      <c r="N74" s="9">
        <v>23.3</v>
      </c>
      <c r="O74" s="9">
        <v>25.3</v>
      </c>
      <c r="P74" s="9">
        <v>28.4</v>
      </c>
      <c r="Q74" s="10"/>
    </row>
    <row r="75" spans="1:17" s="2" customFormat="1" ht="16" thickBot="1" x14ac:dyDescent="0.4">
      <c r="A75" s="4">
        <f t="shared" si="3"/>
        <v>87213</v>
      </c>
      <c r="B75" s="4">
        <v>5</v>
      </c>
      <c r="C75" s="4" t="s">
        <v>38</v>
      </c>
      <c r="D75" s="4">
        <v>20</v>
      </c>
      <c r="E75" s="6">
        <v>2017</v>
      </c>
      <c r="F75" s="6">
        <v>2001</v>
      </c>
      <c r="G75" s="6">
        <v>2020</v>
      </c>
      <c r="H75" s="6">
        <v>1997</v>
      </c>
      <c r="I75" s="6">
        <v>1994</v>
      </c>
      <c r="J75" s="6">
        <v>2003</v>
      </c>
      <c r="K75" s="6">
        <v>2006</v>
      </c>
      <c r="L75" s="6">
        <v>2014</v>
      </c>
      <c r="M75" s="6">
        <v>2018</v>
      </c>
      <c r="N75" s="6">
        <v>2014</v>
      </c>
      <c r="O75" s="6">
        <v>2003</v>
      </c>
      <c r="P75" s="6">
        <v>1994</v>
      </c>
      <c r="Q75" s="6"/>
    </row>
    <row r="76" spans="1:17" s="2" customFormat="1" ht="16" thickBot="1" x14ac:dyDescent="0.4">
      <c r="A76" s="4">
        <f t="shared" si="3"/>
        <v>87213</v>
      </c>
      <c r="B76" s="4">
        <v>5</v>
      </c>
      <c r="C76" s="4" t="s">
        <v>39</v>
      </c>
      <c r="D76" s="4">
        <v>17</v>
      </c>
      <c r="E76" s="9">
        <v>23.7</v>
      </c>
      <c r="F76" s="9">
        <v>21.1</v>
      </c>
      <c r="G76" s="9">
        <v>19.600000000000001</v>
      </c>
      <c r="H76" s="9">
        <v>15.7</v>
      </c>
      <c r="I76" s="9">
        <v>10.5</v>
      </c>
      <c r="J76" s="9">
        <v>7.9</v>
      </c>
      <c r="K76" s="9">
        <v>6.9</v>
      </c>
      <c r="L76" s="9">
        <v>8.6999999999999993</v>
      </c>
      <c r="M76" s="9">
        <v>14</v>
      </c>
      <c r="N76" s="9">
        <v>16.7</v>
      </c>
      <c r="O76" s="9">
        <v>19.899999999999999</v>
      </c>
      <c r="P76" s="9">
        <v>23.5</v>
      </c>
      <c r="Q76" s="10"/>
    </row>
    <row r="77" spans="1:17" s="2" customFormat="1" ht="16" thickBot="1" x14ac:dyDescent="0.4">
      <c r="A77" s="4">
        <f t="shared" si="3"/>
        <v>87213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2019</v>
      </c>
      <c r="H77" s="6">
        <v>1999</v>
      </c>
      <c r="I77" s="6">
        <v>2004</v>
      </c>
      <c r="J77" s="6">
        <v>1996</v>
      </c>
      <c r="K77" s="6">
        <v>1992</v>
      </c>
      <c r="L77" s="6">
        <v>2007</v>
      </c>
      <c r="M77" s="6">
        <v>2005</v>
      </c>
      <c r="N77" s="6">
        <v>2015</v>
      </c>
      <c r="O77" s="6">
        <v>2015</v>
      </c>
      <c r="P77" s="6">
        <v>2002</v>
      </c>
      <c r="Q77" s="6"/>
    </row>
    <row r="78" spans="1:17" s="2" customFormat="1" ht="16" thickBot="1" x14ac:dyDescent="0.4">
      <c r="A78" s="4">
        <f t="shared" si="3"/>
        <v>87213</v>
      </c>
      <c r="B78" s="4">
        <v>5</v>
      </c>
      <c r="C78" s="4" t="s">
        <v>41</v>
      </c>
      <c r="D78" s="4">
        <v>98</v>
      </c>
      <c r="E78" s="9">
        <v>27</v>
      </c>
      <c r="F78" s="9">
        <v>27</v>
      </c>
      <c r="G78" s="9">
        <v>25</v>
      </c>
      <c r="H78" s="9">
        <v>25</v>
      </c>
      <c r="I78" s="9">
        <v>27</v>
      </c>
      <c r="J78" s="9">
        <v>28</v>
      </c>
      <c r="K78" s="9">
        <v>29</v>
      </c>
      <c r="L78" s="9">
        <v>28</v>
      </c>
      <c r="M78" s="9">
        <v>29</v>
      </c>
      <c r="N78" s="9">
        <v>27</v>
      </c>
      <c r="O78" s="9">
        <v>27</v>
      </c>
      <c r="P78" s="9">
        <v>27</v>
      </c>
      <c r="Q78" s="10"/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99</v>
      </c>
      <c r="B81" s="4" t="s">
        <v>83</v>
      </c>
      <c r="C81" s="4" t="s">
        <v>56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87213</v>
      </c>
      <c r="B84" s="4">
        <v>99</v>
      </c>
      <c r="C84" s="4" t="s">
        <v>50</v>
      </c>
      <c r="D84" s="4">
        <v>1</v>
      </c>
      <c r="E84" s="9">
        <v>1507.4888888888888</v>
      </c>
      <c r="F84" s="9">
        <v>1514.4518518518516</v>
      </c>
      <c r="G84" s="9">
        <v>1518.6199999999997</v>
      </c>
      <c r="H84" s="9">
        <v>1520.7840000000003</v>
      </c>
      <c r="I84" s="9">
        <v>1520.9851851851852</v>
      </c>
      <c r="J84" s="9">
        <v>1513.2892857142858</v>
      </c>
      <c r="K84" s="9">
        <v>1520.6448275862062</v>
      </c>
      <c r="L84" s="9">
        <v>1519.8785714285716</v>
      </c>
      <c r="M84" s="9">
        <v>1519.3517241379307</v>
      </c>
      <c r="N84" s="9">
        <v>1508.3148148148143</v>
      </c>
      <c r="O84" s="9">
        <v>1502.0814814814814</v>
      </c>
      <c r="P84" s="9">
        <v>1497.4888888888888</v>
      </c>
      <c r="Q84" s="10">
        <v>1513.6149599981754</v>
      </c>
    </row>
    <row r="85" spans="1:17" s="2" customFormat="1" ht="16" thickBot="1" x14ac:dyDescent="0.4">
      <c r="A85" s="4">
        <f t="shared" si="4"/>
        <v>87213</v>
      </c>
      <c r="B85" s="4">
        <v>99</v>
      </c>
      <c r="C85" s="4" t="s">
        <v>37</v>
      </c>
      <c r="D85" s="4">
        <v>19</v>
      </c>
      <c r="E85" s="9">
        <v>1525.1</v>
      </c>
      <c r="F85" s="9">
        <v>1535.2</v>
      </c>
      <c r="G85" s="9">
        <v>1535.2</v>
      </c>
      <c r="H85" s="9">
        <v>1542.7</v>
      </c>
      <c r="I85" s="9">
        <v>1560.6</v>
      </c>
      <c r="J85" s="9">
        <v>1548.1</v>
      </c>
      <c r="K85" s="9">
        <v>1542.2</v>
      </c>
      <c r="L85" s="9">
        <v>1548.5</v>
      </c>
      <c r="M85" s="9">
        <v>1540.8</v>
      </c>
      <c r="N85" s="9">
        <v>1528.2</v>
      </c>
      <c r="O85" s="9">
        <v>1516.5</v>
      </c>
      <c r="P85" s="9">
        <v>1515</v>
      </c>
      <c r="Q85" s="10"/>
    </row>
    <row r="86" spans="1:17" s="2" customFormat="1" ht="16" thickBot="1" x14ac:dyDescent="0.4">
      <c r="A86" s="4">
        <f t="shared" si="4"/>
        <v>87213</v>
      </c>
      <c r="B86" s="4">
        <v>99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2005</v>
      </c>
      <c r="I86" s="6">
        <v>2004</v>
      </c>
      <c r="J86" s="6">
        <v>2016</v>
      </c>
      <c r="K86" s="6">
        <v>1996</v>
      </c>
      <c r="L86" s="6">
        <v>2003</v>
      </c>
      <c r="M86" s="6">
        <v>2005</v>
      </c>
      <c r="N86" s="6">
        <v>1999</v>
      </c>
      <c r="O86" s="6">
        <v>1999</v>
      </c>
      <c r="P86" s="6">
        <v>2008</v>
      </c>
      <c r="Q86" s="6"/>
    </row>
    <row r="87" spans="1:17" s="2" customFormat="1" ht="16" thickBot="1" x14ac:dyDescent="0.4">
      <c r="A87" s="4">
        <f t="shared" si="4"/>
        <v>87213</v>
      </c>
      <c r="B87" s="4">
        <v>99</v>
      </c>
      <c r="C87" s="4" t="s">
        <v>39</v>
      </c>
      <c r="D87" s="4">
        <v>17</v>
      </c>
      <c r="E87" s="9">
        <v>1496</v>
      </c>
      <c r="F87" s="9">
        <v>1495.7</v>
      </c>
      <c r="G87" s="9">
        <v>1499.4</v>
      </c>
      <c r="H87" s="9">
        <v>1501.8</v>
      </c>
      <c r="I87" s="9">
        <v>1486.7</v>
      </c>
      <c r="J87" s="9">
        <v>1479.9</v>
      </c>
      <c r="K87" s="9">
        <v>1501</v>
      </c>
      <c r="L87" s="9">
        <v>1499</v>
      </c>
      <c r="M87" s="9">
        <v>1497.2</v>
      </c>
      <c r="N87" s="9">
        <v>1486.1</v>
      </c>
      <c r="O87" s="9">
        <v>1490.4</v>
      </c>
      <c r="P87" s="9">
        <v>1468.4</v>
      </c>
      <c r="Q87" s="10"/>
    </row>
    <row r="88" spans="1:17" s="2" customFormat="1" ht="16" thickBot="1" x14ac:dyDescent="0.4">
      <c r="A88" s="4">
        <f t="shared" si="4"/>
        <v>87213</v>
      </c>
      <c r="B88" s="4">
        <v>99</v>
      </c>
      <c r="C88" s="4" t="s">
        <v>40</v>
      </c>
      <c r="D88" s="4">
        <v>18</v>
      </c>
      <c r="E88" s="6">
        <v>1998</v>
      </c>
      <c r="F88" s="6">
        <v>2012</v>
      </c>
      <c r="G88" s="6">
        <v>2002</v>
      </c>
      <c r="H88" s="6">
        <v>1992</v>
      </c>
      <c r="I88" s="6">
        <v>1992</v>
      </c>
      <c r="J88" s="6">
        <v>1997</v>
      </c>
      <c r="K88" s="6">
        <v>2020</v>
      </c>
      <c r="L88" s="6">
        <v>2015</v>
      </c>
      <c r="M88" s="6">
        <v>2014</v>
      </c>
      <c r="N88" s="6">
        <v>2002</v>
      </c>
      <c r="O88" s="6">
        <v>2017</v>
      </c>
      <c r="P88" s="6">
        <v>2012</v>
      </c>
      <c r="Q88" s="6"/>
    </row>
    <row r="89" spans="1:17" s="2" customFormat="1" ht="16" thickBot="1" x14ac:dyDescent="0.4">
      <c r="A89" s="4">
        <f t="shared" si="4"/>
        <v>87213</v>
      </c>
      <c r="B89" s="4">
        <v>99</v>
      </c>
      <c r="C89" s="4" t="s">
        <v>41</v>
      </c>
      <c r="D89" s="4">
        <v>98</v>
      </c>
      <c r="E89" s="9">
        <v>27</v>
      </c>
      <c r="F89" s="9">
        <v>27</v>
      </c>
      <c r="G89" s="9">
        <v>25</v>
      </c>
      <c r="H89" s="9">
        <v>25</v>
      </c>
      <c r="I89" s="9">
        <v>27</v>
      </c>
      <c r="J89" s="9">
        <v>28</v>
      </c>
      <c r="K89" s="9">
        <v>29</v>
      </c>
      <c r="L89" s="9">
        <v>28</v>
      </c>
      <c r="M89" s="9">
        <v>29</v>
      </c>
      <c r="N89" s="9">
        <v>27</v>
      </c>
      <c r="O89" s="9">
        <v>27</v>
      </c>
      <c r="P89" s="9">
        <v>27</v>
      </c>
      <c r="Q89" s="10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87213</v>
      </c>
      <c r="B95" s="4">
        <v>7</v>
      </c>
      <c r="C95" s="4" t="s">
        <v>50</v>
      </c>
      <c r="D95" s="4">
        <v>1</v>
      </c>
      <c r="E95" s="9">
        <v>19.503703703703703</v>
      </c>
      <c r="F95" s="9">
        <v>18.985185185185188</v>
      </c>
      <c r="G95" s="9">
        <v>17.772000000000006</v>
      </c>
      <c r="H95" s="9"/>
      <c r="I95" s="9">
        <v>10.740740740740739</v>
      </c>
      <c r="J95" s="9">
        <v>8.0999999999999979</v>
      </c>
      <c r="K95" s="9">
        <v>7.2827586206896537</v>
      </c>
      <c r="L95" s="9">
        <v>8.0250000000000004</v>
      </c>
      <c r="M95" s="9">
        <v>9.7689655172413801</v>
      </c>
      <c r="N95" s="9">
        <v>12.570370370370371</v>
      </c>
      <c r="O95" s="9">
        <v>15.377777777777778</v>
      </c>
      <c r="P95" s="9">
        <v>18.185185185185187</v>
      </c>
      <c r="Q95" s="10"/>
    </row>
    <row r="96" spans="1:17" s="2" customFormat="1" ht="16" thickBot="1" x14ac:dyDescent="0.4">
      <c r="A96" s="4">
        <f t="shared" si="5"/>
        <v>87213</v>
      </c>
      <c r="B96" s="4">
        <v>7</v>
      </c>
      <c r="C96" s="4" t="s">
        <v>37</v>
      </c>
      <c r="D96" s="4">
        <v>19</v>
      </c>
      <c r="E96" s="9">
        <v>27.3</v>
      </c>
      <c r="F96" s="9">
        <v>23.1</v>
      </c>
      <c r="G96" s="9">
        <v>23.3</v>
      </c>
      <c r="H96" s="9"/>
      <c r="I96" s="9">
        <v>12.8</v>
      </c>
      <c r="J96" s="9">
        <v>10.4</v>
      </c>
      <c r="K96" s="9">
        <v>9.5</v>
      </c>
      <c r="L96" s="9">
        <v>11.2</v>
      </c>
      <c r="M96" s="9">
        <v>13.5</v>
      </c>
      <c r="N96" s="9">
        <v>18.600000000000001</v>
      </c>
      <c r="O96" s="9">
        <v>23.3</v>
      </c>
      <c r="P96" s="9">
        <v>25.9</v>
      </c>
      <c r="Q96" s="10"/>
    </row>
    <row r="97" spans="1:17" s="2" customFormat="1" ht="16" thickBot="1" x14ac:dyDescent="0.4">
      <c r="A97" s="4">
        <f t="shared" si="5"/>
        <v>87213</v>
      </c>
      <c r="B97" s="4">
        <v>7</v>
      </c>
      <c r="C97" s="4" t="s">
        <v>38</v>
      </c>
      <c r="D97" s="4">
        <v>20</v>
      </c>
      <c r="E97" s="6">
        <v>2008</v>
      </c>
      <c r="F97" s="6">
        <v>2008</v>
      </c>
      <c r="G97" s="6">
        <v>2008</v>
      </c>
      <c r="H97" s="6"/>
      <c r="I97" s="6">
        <v>1994</v>
      </c>
      <c r="J97" s="6">
        <v>2005</v>
      </c>
      <c r="K97" s="6">
        <v>2006</v>
      </c>
      <c r="L97" s="6">
        <v>2005</v>
      </c>
      <c r="M97" s="6">
        <v>2007</v>
      </c>
      <c r="N97" s="6">
        <v>2007</v>
      </c>
      <c r="O97" s="6">
        <v>2005</v>
      </c>
      <c r="P97" s="6">
        <v>2005</v>
      </c>
      <c r="Q97" s="6"/>
    </row>
    <row r="98" spans="1:17" s="2" customFormat="1" ht="16" thickBot="1" x14ac:dyDescent="0.4">
      <c r="A98" s="4">
        <f t="shared" si="5"/>
        <v>87213</v>
      </c>
      <c r="B98" s="4">
        <v>7</v>
      </c>
      <c r="C98" s="4" t="s">
        <v>39</v>
      </c>
      <c r="D98" s="4">
        <v>17</v>
      </c>
      <c r="E98" s="9">
        <v>14.7</v>
      </c>
      <c r="F98" s="9">
        <v>14.5</v>
      </c>
      <c r="G98" s="9">
        <v>14.6</v>
      </c>
      <c r="H98" s="9"/>
      <c r="I98" s="9">
        <v>7.2</v>
      </c>
      <c r="J98" s="9">
        <v>6.1</v>
      </c>
      <c r="K98" s="9">
        <v>5.6</v>
      </c>
      <c r="L98" s="9">
        <v>5.5</v>
      </c>
      <c r="M98" s="9">
        <v>7</v>
      </c>
      <c r="N98" s="9">
        <v>9.9</v>
      </c>
      <c r="O98" s="9">
        <v>11.3</v>
      </c>
      <c r="P98" s="9">
        <v>13.4</v>
      </c>
      <c r="Q98" s="10"/>
    </row>
    <row r="99" spans="1:17" s="2" customFormat="1" ht="16" thickBot="1" x14ac:dyDescent="0.4">
      <c r="A99" s="4">
        <f t="shared" si="5"/>
        <v>87213</v>
      </c>
      <c r="B99" s="4">
        <v>7</v>
      </c>
      <c r="C99" s="4" t="s">
        <v>40</v>
      </c>
      <c r="D99" s="4">
        <v>18</v>
      </c>
      <c r="E99" s="6">
        <v>2009</v>
      </c>
      <c r="F99" s="6">
        <v>2003</v>
      </c>
      <c r="G99" s="6">
        <v>2009</v>
      </c>
      <c r="H99" s="6"/>
      <c r="I99" s="6">
        <v>2004</v>
      </c>
      <c r="J99" s="6">
        <v>2002</v>
      </c>
      <c r="K99" s="6">
        <v>2003</v>
      </c>
      <c r="L99" s="6">
        <v>2013</v>
      </c>
      <c r="M99" s="6">
        <v>2004</v>
      </c>
      <c r="N99" s="6">
        <v>2004</v>
      </c>
      <c r="O99" s="6">
        <v>2002</v>
      </c>
      <c r="P99" s="6">
        <v>1998</v>
      </c>
      <c r="Q99" s="6"/>
    </row>
    <row r="100" spans="1:17" s="2" customFormat="1" ht="16" thickBot="1" x14ac:dyDescent="0.4">
      <c r="A100" s="4">
        <f t="shared" si="5"/>
        <v>87213</v>
      </c>
      <c r="B100" s="4">
        <v>7</v>
      </c>
      <c r="C100" s="4" t="s">
        <v>41</v>
      </c>
      <c r="D100" s="4">
        <v>98</v>
      </c>
      <c r="E100" s="9">
        <v>27</v>
      </c>
      <c r="F100" s="9">
        <v>27</v>
      </c>
      <c r="G100" s="9">
        <v>25</v>
      </c>
      <c r="H100" s="9"/>
      <c r="I100" s="9">
        <v>27</v>
      </c>
      <c r="J100" s="9">
        <v>28</v>
      </c>
      <c r="K100" s="9">
        <v>29</v>
      </c>
      <c r="L100" s="9">
        <v>28</v>
      </c>
      <c r="M100" s="9">
        <v>29</v>
      </c>
      <c r="N100" s="9">
        <v>27</v>
      </c>
      <c r="O100" s="9">
        <v>27</v>
      </c>
      <c r="P100" s="9">
        <v>27</v>
      </c>
      <c r="Q100" s="10"/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2" customFormat="1" ht="16" thickBot="1" x14ac:dyDescent="0.4">
      <c r="A106" s="4">
        <f>$A$10</f>
        <v>87213</v>
      </c>
      <c r="B106" s="4">
        <v>8</v>
      </c>
      <c r="C106" s="4" t="s">
        <v>36</v>
      </c>
      <c r="D106" s="4">
        <v>4</v>
      </c>
      <c r="E106" s="9"/>
      <c r="F106" s="9">
        <v>227.024</v>
      </c>
      <c r="G106" s="9"/>
      <c r="H106" s="9">
        <v>201.57692307692312</v>
      </c>
      <c r="I106" s="9">
        <v>194.49629629629626</v>
      </c>
      <c r="J106" s="9">
        <v>188.07692307692309</v>
      </c>
      <c r="K106" s="9">
        <v>219.98518518518514</v>
      </c>
      <c r="L106" s="9">
        <v>241.20384615384617</v>
      </c>
      <c r="M106" s="9">
        <v>234.44444444444446</v>
      </c>
      <c r="N106" s="9">
        <v>258.90740740740739</v>
      </c>
      <c r="O106" s="9">
        <v>288.36</v>
      </c>
      <c r="P106" s="9">
        <v>290.53199999999998</v>
      </c>
      <c r="Q106" s="10"/>
    </row>
    <row r="107" spans="1:17" s="2" customFormat="1" ht="16" thickBot="1" x14ac:dyDescent="0.4">
      <c r="A107" s="4">
        <f>$A$10</f>
        <v>87213</v>
      </c>
      <c r="B107" s="4">
        <v>8</v>
      </c>
      <c r="C107" s="4" t="s">
        <v>41</v>
      </c>
      <c r="D107" s="4">
        <v>98</v>
      </c>
      <c r="E107" s="9"/>
      <c r="F107" s="9">
        <v>25</v>
      </c>
      <c r="G107" s="9"/>
      <c r="H107" s="9">
        <v>26</v>
      </c>
      <c r="I107" s="9">
        <v>27</v>
      </c>
      <c r="J107" s="9">
        <v>26</v>
      </c>
      <c r="K107" s="9">
        <v>27</v>
      </c>
      <c r="L107" s="9">
        <v>26</v>
      </c>
      <c r="M107" s="9">
        <v>27</v>
      </c>
      <c r="N107" s="9">
        <v>27</v>
      </c>
      <c r="O107" s="9">
        <v>25</v>
      </c>
      <c r="P107" s="9">
        <v>25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87213</v>
      </c>
      <c r="B117" s="4">
        <v>30</v>
      </c>
      <c r="C117" s="4" t="s">
        <v>50</v>
      </c>
      <c r="D117" s="4">
        <v>1</v>
      </c>
      <c r="E117" s="9">
        <v>3.6296296296296293</v>
      </c>
      <c r="F117" s="9">
        <v>3.566666666666666</v>
      </c>
      <c r="G117" s="9">
        <v>3.444</v>
      </c>
      <c r="H117" s="9">
        <v>3.1440000000000001</v>
      </c>
      <c r="I117" s="9">
        <v>3.1185185185185196</v>
      </c>
      <c r="J117" s="9">
        <v>2.7357142857142862</v>
      </c>
      <c r="K117" s="9">
        <v>2.1448275862068966</v>
      </c>
      <c r="L117" s="9">
        <v>1.85</v>
      </c>
      <c r="M117" s="9">
        <v>2.0379310344827584</v>
      </c>
      <c r="N117" s="9">
        <v>2.4814814814814814</v>
      </c>
      <c r="O117" s="9">
        <v>2.774074074074075</v>
      </c>
      <c r="P117" s="9">
        <v>3.0222222222222221</v>
      </c>
      <c r="Q117" s="10">
        <v>2.8290887915830449</v>
      </c>
    </row>
    <row r="118" spans="1:17" s="2" customFormat="1" ht="16" thickBot="1" x14ac:dyDescent="0.4">
      <c r="A118" s="4">
        <f t="shared" si="6"/>
        <v>87213</v>
      </c>
      <c r="B118" s="4">
        <v>30</v>
      </c>
      <c r="C118" s="4" t="s">
        <v>37</v>
      </c>
      <c r="D118" s="4">
        <v>19</v>
      </c>
      <c r="E118" s="9">
        <v>5.0999999999999996</v>
      </c>
      <c r="F118" s="9">
        <v>5.3</v>
      </c>
      <c r="G118" s="9">
        <v>5.7</v>
      </c>
      <c r="H118" s="9">
        <v>4.3</v>
      </c>
      <c r="I118" s="9">
        <v>6.4</v>
      </c>
      <c r="J118" s="9">
        <v>4.5</v>
      </c>
      <c r="K118" s="9">
        <v>3.2</v>
      </c>
      <c r="L118" s="9">
        <v>3.4</v>
      </c>
      <c r="M118" s="9">
        <v>4</v>
      </c>
      <c r="N118" s="9">
        <v>3.8</v>
      </c>
      <c r="O118" s="9">
        <v>3.6</v>
      </c>
      <c r="P118" s="9">
        <v>3.7</v>
      </c>
      <c r="Q118" s="10"/>
    </row>
    <row r="119" spans="1:17" s="2" customFormat="1" ht="16" thickBot="1" x14ac:dyDescent="0.4">
      <c r="A119" s="4">
        <f t="shared" si="6"/>
        <v>87213</v>
      </c>
      <c r="B119" s="4">
        <v>30</v>
      </c>
      <c r="C119" s="4" t="s">
        <v>38</v>
      </c>
      <c r="D119" s="4">
        <v>20</v>
      </c>
      <c r="E119" s="6">
        <v>2007</v>
      </c>
      <c r="F119" s="6">
        <v>1998</v>
      </c>
      <c r="G119" s="6">
        <v>1999</v>
      </c>
      <c r="H119" s="6">
        <v>1998</v>
      </c>
      <c r="I119" s="6">
        <v>2016</v>
      </c>
      <c r="J119" s="6">
        <v>2005</v>
      </c>
      <c r="K119" s="6">
        <v>2002</v>
      </c>
      <c r="L119" s="6">
        <v>1997</v>
      </c>
      <c r="M119" s="6">
        <v>2001</v>
      </c>
      <c r="N119" s="6">
        <v>2015</v>
      </c>
      <c r="O119" s="6">
        <v>2004</v>
      </c>
      <c r="P119" s="6">
        <v>1992</v>
      </c>
      <c r="Q119" s="6"/>
    </row>
    <row r="120" spans="1:17" s="2" customFormat="1" ht="16" thickBot="1" x14ac:dyDescent="0.4">
      <c r="A120" s="4">
        <f t="shared" si="6"/>
        <v>87213</v>
      </c>
      <c r="B120" s="4">
        <v>30</v>
      </c>
      <c r="C120" s="4" t="s">
        <v>39</v>
      </c>
      <c r="D120" s="4">
        <v>17</v>
      </c>
      <c r="E120" s="9">
        <v>2.5</v>
      </c>
      <c r="F120" s="9">
        <v>2.4</v>
      </c>
      <c r="G120" s="9">
        <v>1.8</v>
      </c>
      <c r="H120" s="9">
        <v>1.4</v>
      </c>
      <c r="I120" s="9">
        <v>1.7</v>
      </c>
      <c r="J120" s="9">
        <v>1.4</v>
      </c>
      <c r="K120" s="9">
        <v>0.9</v>
      </c>
      <c r="L120" s="9">
        <v>0.9</v>
      </c>
      <c r="M120" s="9">
        <v>1.1000000000000001</v>
      </c>
      <c r="N120" s="9">
        <v>1.6</v>
      </c>
      <c r="O120" s="9">
        <v>2.1</v>
      </c>
      <c r="P120" s="9">
        <v>1.5</v>
      </c>
      <c r="Q120" s="10"/>
    </row>
    <row r="121" spans="1:17" s="2" customFormat="1" ht="16" thickBot="1" x14ac:dyDescent="0.4">
      <c r="A121" s="4">
        <f t="shared" si="6"/>
        <v>87213</v>
      </c>
      <c r="B121" s="4">
        <v>30</v>
      </c>
      <c r="C121" s="4" t="s">
        <v>40</v>
      </c>
      <c r="D121" s="4">
        <v>18</v>
      </c>
      <c r="E121" s="6">
        <v>2014</v>
      </c>
      <c r="F121" s="6">
        <v>2003</v>
      </c>
      <c r="G121" s="6">
        <v>2018</v>
      </c>
      <c r="H121" s="6">
        <v>1997</v>
      </c>
      <c r="I121" s="6">
        <v>2013</v>
      </c>
      <c r="J121" s="6">
        <v>2012</v>
      </c>
      <c r="K121" s="6">
        <v>2008</v>
      </c>
      <c r="L121" s="6">
        <v>1996</v>
      </c>
      <c r="M121" s="6">
        <v>2011</v>
      </c>
      <c r="N121" s="6">
        <v>2012</v>
      </c>
      <c r="O121" s="6">
        <v>1993</v>
      </c>
      <c r="P121" s="6">
        <v>2012</v>
      </c>
      <c r="Q121" s="6"/>
    </row>
    <row r="122" spans="1:17" s="2" customFormat="1" ht="16" thickBot="1" x14ac:dyDescent="0.4">
      <c r="A122" s="4">
        <f t="shared" si="6"/>
        <v>87213</v>
      </c>
      <c r="B122" s="4">
        <v>30</v>
      </c>
      <c r="C122" s="4" t="s">
        <v>41</v>
      </c>
      <c r="D122" s="4">
        <v>98</v>
      </c>
      <c r="E122" s="9">
        <v>27</v>
      </c>
      <c r="F122" s="9">
        <v>27</v>
      </c>
      <c r="G122" s="9">
        <v>25</v>
      </c>
      <c r="H122" s="9">
        <v>25</v>
      </c>
      <c r="I122" s="9">
        <v>27</v>
      </c>
      <c r="J122" s="9">
        <v>28</v>
      </c>
      <c r="K122" s="9">
        <v>29</v>
      </c>
      <c r="L122" s="9">
        <v>28</v>
      </c>
      <c r="M122" s="9">
        <v>29</v>
      </c>
      <c r="N122" s="9">
        <v>27</v>
      </c>
      <c r="O122" s="9">
        <v>27</v>
      </c>
      <c r="P122" s="9">
        <v>27</v>
      </c>
      <c r="Q122" s="10"/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87213</v>
      </c>
      <c r="B128" s="4">
        <v>38</v>
      </c>
      <c r="C128" s="4" t="s">
        <v>50</v>
      </c>
      <c r="D128" s="4">
        <v>1</v>
      </c>
      <c r="E128" s="9">
        <v>59.25925925925926</v>
      </c>
      <c r="F128" s="9">
        <v>61.962962962962962</v>
      </c>
      <c r="G128" s="9">
        <v>65.28</v>
      </c>
      <c r="H128" s="9"/>
      <c r="I128" s="9">
        <v>68.518518518518519</v>
      </c>
      <c r="J128" s="9">
        <v>65.285714285714292</v>
      </c>
      <c r="K128" s="9">
        <v>61.413793103448278</v>
      </c>
      <c r="L128" s="9">
        <v>53.678571428571431</v>
      </c>
      <c r="M128" s="9">
        <v>51</v>
      </c>
      <c r="N128" s="9">
        <v>52.555555555555557</v>
      </c>
      <c r="O128" s="9">
        <v>54.296296296296298</v>
      </c>
      <c r="P128" s="9">
        <v>55.25925925925926</v>
      </c>
      <c r="Q128" s="10"/>
    </row>
    <row r="129" spans="1:17" s="2" customFormat="1" ht="16" thickBot="1" x14ac:dyDescent="0.4">
      <c r="A129" s="4">
        <f t="shared" si="7"/>
        <v>87213</v>
      </c>
      <c r="B129" s="4">
        <v>38</v>
      </c>
      <c r="C129" s="4" t="s">
        <v>37</v>
      </c>
      <c r="D129" s="4">
        <v>19</v>
      </c>
      <c r="E129" s="9">
        <v>77</v>
      </c>
      <c r="F129" s="9">
        <v>73</v>
      </c>
      <c r="G129" s="9">
        <v>86</v>
      </c>
      <c r="H129" s="9"/>
      <c r="I129" s="9">
        <v>83</v>
      </c>
      <c r="J129" s="9">
        <v>80</v>
      </c>
      <c r="K129" s="9">
        <v>70</v>
      </c>
      <c r="L129" s="9">
        <v>71</v>
      </c>
      <c r="M129" s="9">
        <v>71</v>
      </c>
      <c r="N129" s="9">
        <v>69</v>
      </c>
      <c r="O129" s="9">
        <v>72</v>
      </c>
      <c r="P129" s="9">
        <v>76</v>
      </c>
      <c r="Q129" s="10"/>
    </row>
    <row r="130" spans="1:17" s="2" customFormat="1" ht="16" thickBot="1" x14ac:dyDescent="0.4">
      <c r="A130" s="4">
        <f t="shared" si="7"/>
        <v>87213</v>
      </c>
      <c r="B130" s="4">
        <v>38</v>
      </c>
      <c r="C130" s="4" t="s">
        <v>38</v>
      </c>
      <c r="D130" s="4">
        <v>20</v>
      </c>
      <c r="E130" s="6">
        <v>2008</v>
      </c>
      <c r="F130" s="6">
        <v>1998</v>
      </c>
      <c r="G130" s="6">
        <v>2008</v>
      </c>
      <c r="H130" s="6"/>
      <c r="I130" s="6">
        <v>2007</v>
      </c>
      <c r="J130" s="6">
        <v>1996</v>
      </c>
      <c r="K130" s="6">
        <v>2005</v>
      </c>
      <c r="L130" s="6">
        <v>2005</v>
      </c>
      <c r="M130" s="6">
        <v>2005</v>
      </c>
      <c r="N130" s="6">
        <v>2007</v>
      </c>
      <c r="O130" s="6">
        <v>2005</v>
      </c>
      <c r="P130" s="6">
        <v>2005</v>
      </c>
      <c r="Q130" s="6"/>
    </row>
    <row r="131" spans="1:17" s="2" customFormat="1" ht="16" thickBot="1" x14ac:dyDescent="0.4">
      <c r="A131" s="4">
        <f t="shared" si="7"/>
        <v>87213</v>
      </c>
      <c r="B131" s="4">
        <v>38</v>
      </c>
      <c r="C131" s="4" t="s">
        <v>39</v>
      </c>
      <c r="D131" s="4">
        <v>17</v>
      </c>
      <c r="E131" s="9">
        <v>45</v>
      </c>
      <c r="F131" s="9">
        <v>43</v>
      </c>
      <c r="G131" s="9">
        <v>49</v>
      </c>
      <c r="H131" s="9"/>
      <c r="I131" s="9">
        <v>52</v>
      </c>
      <c r="J131" s="9">
        <v>52</v>
      </c>
      <c r="K131" s="9">
        <v>47</v>
      </c>
      <c r="L131" s="9">
        <v>42</v>
      </c>
      <c r="M131" s="9">
        <v>35</v>
      </c>
      <c r="N131" s="9">
        <v>41</v>
      </c>
      <c r="O131" s="9">
        <v>41</v>
      </c>
      <c r="P131" s="9">
        <v>41</v>
      </c>
      <c r="Q131" s="10"/>
    </row>
    <row r="132" spans="1:17" s="2" customFormat="1" ht="16" thickBot="1" x14ac:dyDescent="0.4">
      <c r="A132" s="4">
        <f t="shared" si="7"/>
        <v>87213</v>
      </c>
      <c r="B132" s="4">
        <v>38</v>
      </c>
      <c r="C132" s="4" t="s">
        <v>40</v>
      </c>
      <c r="D132" s="4">
        <v>18</v>
      </c>
      <c r="E132" s="6">
        <v>2003</v>
      </c>
      <c r="F132" s="6">
        <v>2003</v>
      </c>
      <c r="G132" s="6">
        <v>2009</v>
      </c>
      <c r="H132" s="6"/>
      <c r="I132" s="6">
        <v>2000</v>
      </c>
      <c r="J132" s="6">
        <v>2004</v>
      </c>
      <c r="K132" s="6">
        <v>2003</v>
      </c>
      <c r="L132" s="6">
        <v>2013</v>
      </c>
      <c r="M132" s="6">
        <v>2004</v>
      </c>
      <c r="N132" s="6">
        <v>2003</v>
      </c>
      <c r="O132" s="6">
        <v>2002</v>
      </c>
      <c r="P132" s="6">
        <v>1998</v>
      </c>
      <c r="Q132" s="6"/>
    </row>
    <row r="133" spans="1:17" s="2" customFormat="1" ht="16" thickBot="1" x14ac:dyDescent="0.4">
      <c r="A133" s="4">
        <f t="shared" si="7"/>
        <v>87213</v>
      </c>
      <c r="B133" s="4">
        <v>38</v>
      </c>
      <c r="C133" s="4" t="s">
        <v>41</v>
      </c>
      <c r="D133" s="4">
        <v>98</v>
      </c>
      <c r="E133" s="9">
        <v>27</v>
      </c>
      <c r="F133" s="9">
        <v>27</v>
      </c>
      <c r="G133" s="9">
        <v>25</v>
      </c>
      <c r="H133" s="9"/>
      <c r="I133" s="9">
        <v>27</v>
      </c>
      <c r="J133" s="9">
        <v>28</v>
      </c>
      <c r="K133" s="9">
        <v>29</v>
      </c>
      <c r="L133" s="9">
        <v>28</v>
      </c>
      <c r="M133" s="9">
        <v>29</v>
      </c>
      <c r="N133" s="9">
        <v>27</v>
      </c>
      <c r="O133" s="9">
        <v>27</v>
      </c>
      <c r="P133" s="9">
        <v>27</v>
      </c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87213</v>
      </c>
      <c r="B139" s="4">
        <v>39</v>
      </c>
      <c r="C139" s="4" t="s">
        <v>50</v>
      </c>
      <c r="D139" s="4">
        <v>1</v>
      </c>
      <c r="E139" s="9">
        <v>16.633333333333333</v>
      </c>
      <c r="F139" s="9">
        <v>16.240740740740744</v>
      </c>
      <c r="G139" s="9">
        <v>15.175999999999997</v>
      </c>
      <c r="H139" s="9"/>
      <c r="I139" s="9">
        <v>7.3407407407407392</v>
      </c>
      <c r="J139" s="9">
        <v>3.2071428571428577</v>
      </c>
      <c r="K139" s="9">
        <v>1.7344827586206899</v>
      </c>
      <c r="L139" s="9">
        <v>2.9392857142857145</v>
      </c>
      <c r="M139" s="9">
        <v>5.7241379310344831</v>
      </c>
      <c r="N139" s="9">
        <v>9.5481481481481492</v>
      </c>
      <c r="O139" s="9">
        <v>12.677777777777775</v>
      </c>
      <c r="P139" s="9">
        <v>15.381481481481481</v>
      </c>
      <c r="Q139" s="10"/>
    </row>
    <row r="140" spans="1:17" s="2" customFormat="1" ht="16" thickBot="1" x14ac:dyDescent="0.4">
      <c r="A140" s="4">
        <f t="shared" si="8"/>
        <v>87213</v>
      </c>
      <c r="B140" s="4">
        <v>39</v>
      </c>
      <c r="C140" s="4" t="s">
        <v>37</v>
      </c>
      <c r="D140" s="4">
        <v>19</v>
      </c>
      <c r="E140" s="9">
        <v>22.3</v>
      </c>
      <c r="F140" s="9">
        <v>19.5</v>
      </c>
      <c r="G140" s="9">
        <v>19.7</v>
      </c>
      <c r="H140" s="9"/>
      <c r="I140" s="9">
        <v>9.9</v>
      </c>
      <c r="J140" s="9">
        <v>7.2</v>
      </c>
      <c r="K140" s="9">
        <v>5.7</v>
      </c>
      <c r="L140" s="9">
        <v>8.1</v>
      </c>
      <c r="M140" s="9">
        <v>10.8</v>
      </c>
      <c r="N140" s="9">
        <v>15.8</v>
      </c>
      <c r="O140" s="9">
        <v>19.600000000000001</v>
      </c>
      <c r="P140" s="9">
        <v>21.3</v>
      </c>
      <c r="Q140" s="10"/>
    </row>
    <row r="141" spans="1:17" s="2" customFormat="1" ht="16" thickBot="1" x14ac:dyDescent="0.4">
      <c r="A141" s="4">
        <f t="shared" si="8"/>
        <v>87213</v>
      </c>
      <c r="B141" s="4">
        <v>39</v>
      </c>
      <c r="C141" s="4" t="s">
        <v>38</v>
      </c>
      <c r="D141" s="4">
        <v>20</v>
      </c>
      <c r="E141" s="6">
        <v>2008</v>
      </c>
      <c r="F141" s="6">
        <v>2008</v>
      </c>
      <c r="G141" s="6">
        <v>2008</v>
      </c>
      <c r="H141" s="6"/>
      <c r="I141" s="6">
        <v>1994</v>
      </c>
      <c r="J141" s="6">
        <v>2005</v>
      </c>
      <c r="K141" s="6">
        <v>2006</v>
      </c>
      <c r="L141" s="6">
        <v>2005</v>
      </c>
      <c r="M141" s="6">
        <v>2007</v>
      </c>
      <c r="N141" s="6">
        <v>2007</v>
      </c>
      <c r="O141" s="6">
        <v>2005</v>
      </c>
      <c r="P141" s="6">
        <v>2005</v>
      </c>
      <c r="Q141" s="6"/>
    </row>
    <row r="142" spans="1:17" s="2" customFormat="1" ht="16" thickBot="1" x14ac:dyDescent="0.4">
      <c r="A142" s="4">
        <f t="shared" si="8"/>
        <v>87213</v>
      </c>
      <c r="B142" s="4">
        <v>39</v>
      </c>
      <c r="C142" s="4" t="s">
        <v>39</v>
      </c>
      <c r="D142" s="4">
        <v>17</v>
      </c>
      <c r="E142" s="9">
        <v>12.4</v>
      </c>
      <c r="F142" s="9">
        <v>11.3</v>
      </c>
      <c r="G142" s="9">
        <v>12</v>
      </c>
      <c r="H142" s="9"/>
      <c r="I142" s="9">
        <v>1.5</v>
      </c>
      <c r="J142" s="9">
        <v>-0.5</v>
      </c>
      <c r="K142" s="9">
        <v>-2.4</v>
      </c>
      <c r="L142" s="9">
        <v>-2.2999999999999998</v>
      </c>
      <c r="M142" s="9">
        <v>0.3</v>
      </c>
      <c r="N142" s="9">
        <v>6.2</v>
      </c>
      <c r="O142" s="9">
        <v>7.2</v>
      </c>
      <c r="P142" s="9">
        <v>10.3</v>
      </c>
      <c r="Q142" s="10"/>
    </row>
    <row r="143" spans="1:17" s="2" customFormat="1" ht="16" thickBot="1" x14ac:dyDescent="0.4">
      <c r="A143" s="4">
        <f t="shared" si="8"/>
        <v>87213</v>
      </c>
      <c r="B143" s="4">
        <v>39</v>
      </c>
      <c r="C143" s="4" t="s">
        <v>40</v>
      </c>
      <c r="D143" s="4">
        <v>18</v>
      </c>
      <c r="E143" s="6">
        <v>2009</v>
      </c>
      <c r="F143" s="6">
        <v>2003</v>
      </c>
      <c r="G143" s="6">
        <v>2014</v>
      </c>
      <c r="H143" s="6"/>
      <c r="I143" s="6">
        <v>2004</v>
      </c>
      <c r="J143" s="6">
        <v>2002</v>
      </c>
      <c r="K143" s="6">
        <v>2003</v>
      </c>
      <c r="L143" s="6">
        <v>2013</v>
      </c>
      <c r="M143" s="6">
        <v>2004</v>
      </c>
      <c r="N143" s="6">
        <v>2004</v>
      </c>
      <c r="O143" s="6">
        <v>2002</v>
      </c>
      <c r="P143" s="6">
        <v>1998</v>
      </c>
      <c r="Q143" s="6"/>
    </row>
    <row r="144" spans="1:17" s="2" customFormat="1" ht="16" thickBot="1" x14ac:dyDescent="0.4">
      <c r="A144" s="4">
        <f t="shared" si="8"/>
        <v>87213</v>
      </c>
      <c r="B144" s="4">
        <v>39</v>
      </c>
      <c r="C144" s="4" t="s">
        <v>41</v>
      </c>
      <c r="D144" s="4">
        <v>98</v>
      </c>
      <c r="E144" s="9">
        <v>27</v>
      </c>
      <c r="F144" s="9">
        <v>27</v>
      </c>
      <c r="G144" s="9">
        <v>25</v>
      </c>
      <c r="H144" s="9"/>
      <c r="I144" s="9">
        <v>27</v>
      </c>
      <c r="J144" s="9">
        <v>28</v>
      </c>
      <c r="K144" s="9">
        <v>29</v>
      </c>
      <c r="L144" s="9">
        <v>28</v>
      </c>
      <c r="M144" s="9">
        <v>29</v>
      </c>
      <c r="N144" s="9">
        <v>27</v>
      </c>
      <c r="O144" s="9">
        <v>27</v>
      </c>
      <c r="P144" s="9">
        <v>27</v>
      </c>
      <c r="Q144" s="10"/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87213</v>
      </c>
      <c r="B150" s="4">
        <v>10</v>
      </c>
      <c r="C150" s="4" t="s">
        <v>50</v>
      </c>
      <c r="D150" s="4">
        <v>1</v>
      </c>
      <c r="E150" s="9">
        <v>906.87777777777762</v>
      </c>
      <c r="F150" s="9">
        <v>907.88148148148127</v>
      </c>
      <c r="G150" s="9">
        <v>908.68399999999997</v>
      </c>
      <c r="H150" s="9"/>
      <c r="I150" s="9">
        <v>910.77407407407384</v>
      </c>
      <c r="J150" s="9">
        <v>910.69999999999993</v>
      </c>
      <c r="K150" s="9">
        <v>911.71034482758614</v>
      </c>
      <c r="L150" s="9">
        <v>910.92142857142869</v>
      </c>
      <c r="M150" s="9">
        <v>910.09655172413807</v>
      </c>
      <c r="N150" s="9">
        <v>908.04814814814813</v>
      </c>
      <c r="O150" s="9">
        <v>906.74444444444441</v>
      </c>
      <c r="P150" s="9">
        <v>905.8111111111109</v>
      </c>
      <c r="Q150" s="10"/>
    </row>
    <row r="151" spans="1:17" s="2" customFormat="1" ht="16" thickBot="1" x14ac:dyDescent="0.4">
      <c r="A151" s="4">
        <f t="shared" si="9"/>
        <v>87213</v>
      </c>
      <c r="B151" s="4">
        <v>10</v>
      </c>
      <c r="C151" s="4" t="s">
        <v>37</v>
      </c>
      <c r="D151" s="4">
        <v>19</v>
      </c>
      <c r="E151" s="9">
        <v>908.9</v>
      </c>
      <c r="F151" s="9">
        <v>909.7</v>
      </c>
      <c r="G151" s="9">
        <v>911</v>
      </c>
      <c r="H151" s="9"/>
      <c r="I151" s="9">
        <v>915</v>
      </c>
      <c r="J151" s="9">
        <v>915.2</v>
      </c>
      <c r="K151" s="9">
        <v>914.7</v>
      </c>
      <c r="L151" s="9">
        <v>914.1</v>
      </c>
      <c r="M151" s="9">
        <v>912.7</v>
      </c>
      <c r="N151" s="9">
        <v>910.7</v>
      </c>
      <c r="O151" s="9">
        <v>908.8</v>
      </c>
      <c r="P151" s="9">
        <v>908</v>
      </c>
      <c r="Q151" s="10"/>
    </row>
    <row r="152" spans="1:17" s="2" customFormat="1" ht="16" thickBot="1" x14ac:dyDescent="0.4">
      <c r="A152" s="4">
        <f t="shared" si="9"/>
        <v>87213</v>
      </c>
      <c r="B152" s="4">
        <v>10</v>
      </c>
      <c r="C152" s="4" t="s">
        <v>38</v>
      </c>
      <c r="D152" s="4">
        <v>20</v>
      </c>
      <c r="E152" s="6">
        <v>2009</v>
      </c>
      <c r="F152" s="6">
        <v>1993</v>
      </c>
      <c r="G152" s="6">
        <v>2016</v>
      </c>
      <c r="H152" s="6"/>
      <c r="I152" s="6">
        <v>2004</v>
      </c>
      <c r="J152" s="6">
        <v>2016</v>
      </c>
      <c r="K152" s="6">
        <v>1996</v>
      </c>
      <c r="L152" s="6">
        <v>2003</v>
      </c>
      <c r="M152" s="6">
        <v>2005</v>
      </c>
      <c r="N152" s="6">
        <v>1999</v>
      </c>
      <c r="O152" s="6">
        <v>1999</v>
      </c>
      <c r="P152" s="6">
        <v>2008</v>
      </c>
      <c r="Q152" s="6"/>
    </row>
    <row r="153" spans="1:17" s="2" customFormat="1" ht="16" thickBot="1" x14ac:dyDescent="0.4">
      <c r="A153" s="4">
        <f t="shared" si="9"/>
        <v>87213</v>
      </c>
      <c r="B153" s="4">
        <v>10</v>
      </c>
      <c r="C153" s="4" t="s">
        <v>39</v>
      </c>
      <c r="D153" s="4">
        <v>17</v>
      </c>
      <c r="E153" s="9">
        <v>905.5</v>
      </c>
      <c r="F153" s="9">
        <v>905.8</v>
      </c>
      <c r="G153" s="9">
        <v>906.6</v>
      </c>
      <c r="H153" s="9"/>
      <c r="I153" s="9">
        <v>907.6</v>
      </c>
      <c r="J153" s="9">
        <v>907.2</v>
      </c>
      <c r="K153" s="9">
        <v>909.4</v>
      </c>
      <c r="L153" s="9">
        <v>908.2</v>
      </c>
      <c r="M153" s="9">
        <v>907.4</v>
      </c>
      <c r="N153" s="9">
        <v>905.7</v>
      </c>
      <c r="O153" s="9">
        <v>905.3</v>
      </c>
      <c r="P153" s="9">
        <v>902.5</v>
      </c>
      <c r="Q153" s="10"/>
    </row>
    <row r="154" spans="1:17" s="2" customFormat="1" ht="16" thickBot="1" x14ac:dyDescent="0.4">
      <c r="A154" s="4">
        <f t="shared" si="9"/>
        <v>87213</v>
      </c>
      <c r="B154" s="4">
        <v>10</v>
      </c>
      <c r="C154" s="4" t="s">
        <v>40</v>
      </c>
      <c r="D154" s="4">
        <v>18</v>
      </c>
      <c r="E154" s="6">
        <v>2014</v>
      </c>
      <c r="F154" s="6">
        <v>2012</v>
      </c>
      <c r="G154" s="6">
        <v>2002</v>
      </c>
      <c r="H154" s="6"/>
      <c r="I154" s="6">
        <v>1992</v>
      </c>
      <c r="J154" s="6">
        <v>1997</v>
      </c>
      <c r="K154" s="6">
        <v>2001</v>
      </c>
      <c r="L154" s="6">
        <v>2015</v>
      </c>
      <c r="M154" s="6">
        <v>2014</v>
      </c>
      <c r="N154" s="6">
        <v>2002</v>
      </c>
      <c r="O154" s="6">
        <v>2017</v>
      </c>
      <c r="P154" s="6">
        <v>2012</v>
      </c>
      <c r="Q154" s="6"/>
    </row>
    <row r="155" spans="1:17" s="2" customFormat="1" ht="16" thickBot="1" x14ac:dyDescent="0.4">
      <c r="A155" s="4">
        <f t="shared" si="9"/>
        <v>87213</v>
      </c>
      <c r="B155" s="4">
        <v>10</v>
      </c>
      <c r="C155" s="4" t="s">
        <v>41</v>
      </c>
      <c r="D155" s="4">
        <v>98</v>
      </c>
      <c r="E155" s="9">
        <v>27</v>
      </c>
      <c r="F155" s="9">
        <v>27</v>
      </c>
      <c r="G155" s="9">
        <v>25</v>
      </c>
      <c r="H155" s="9"/>
      <c r="I155" s="9">
        <v>27</v>
      </c>
      <c r="J155" s="9">
        <v>28</v>
      </c>
      <c r="K155" s="9">
        <v>29</v>
      </c>
      <c r="L155" s="9">
        <v>28</v>
      </c>
      <c r="M155" s="9">
        <v>29</v>
      </c>
      <c r="N155" s="9">
        <v>27</v>
      </c>
      <c r="O155" s="9">
        <v>27</v>
      </c>
      <c r="P155" s="9">
        <v>27</v>
      </c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87213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1</v>
      </c>
      <c r="J161" s="17">
        <v>6.1428571428571432</v>
      </c>
      <c r="K161" s="17">
        <v>10.206896551724139</v>
      </c>
      <c r="L161" s="17">
        <v>4.75</v>
      </c>
      <c r="M161" s="17">
        <v>0.68965517241379315</v>
      </c>
      <c r="N161" s="17">
        <v>0</v>
      </c>
      <c r="O161" s="17">
        <v>0</v>
      </c>
      <c r="P161" s="17">
        <v>0</v>
      </c>
      <c r="Q161" s="17">
        <v>22.789408866995075</v>
      </c>
    </row>
    <row r="162" spans="1:17" s="14" customFormat="1" ht="16" thickBot="1" x14ac:dyDescent="0.4">
      <c r="A162" s="11">
        <f>$A$10</f>
        <v>87213</v>
      </c>
      <c r="B162" s="11">
        <v>13</v>
      </c>
      <c r="C162" s="11" t="s">
        <v>41</v>
      </c>
      <c r="D162" s="11">
        <v>98</v>
      </c>
      <c r="E162" s="10">
        <v>27</v>
      </c>
      <c r="F162" s="10">
        <v>27</v>
      </c>
      <c r="G162" s="10">
        <v>25</v>
      </c>
      <c r="H162" s="10">
        <v>25</v>
      </c>
      <c r="I162" s="10">
        <v>27</v>
      </c>
      <c r="J162" s="10">
        <v>28</v>
      </c>
      <c r="K162" s="10">
        <v>29</v>
      </c>
      <c r="L162" s="10">
        <v>28</v>
      </c>
      <c r="M162" s="10">
        <v>29</v>
      </c>
      <c r="N162" s="10">
        <v>27</v>
      </c>
      <c r="O162" s="10">
        <v>27</v>
      </c>
      <c r="P162" s="10">
        <v>27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87213</v>
      </c>
      <c r="B168" s="11">
        <v>47</v>
      </c>
      <c r="C168" s="11" t="s">
        <v>47</v>
      </c>
      <c r="D168" s="20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7.407407407407407E-2</v>
      </c>
      <c r="J168" s="17">
        <v>7.1428571428571425E-2</v>
      </c>
      <c r="K168" s="17">
        <v>0.2413793103448276</v>
      </c>
      <c r="L168" s="17">
        <v>7.1428571428571425E-2</v>
      </c>
      <c r="M168" s="17">
        <v>0</v>
      </c>
      <c r="N168" s="17">
        <v>0</v>
      </c>
      <c r="O168" s="17">
        <v>0</v>
      </c>
      <c r="P168" s="17">
        <v>0</v>
      </c>
      <c r="Q168" s="17">
        <v>0.45831052727604449</v>
      </c>
    </row>
    <row r="169" spans="1:17" s="14" customFormat="1" ht="16" thickBot="1" x14ac:dyDescent="0.4">
      <c r="A169" s="11">
        <f>$A$10</f>
        <v>87213</v>
      </c>
      <c r="B169" s="11">
        <v>47</v>
      </c>
      <c r="C169" s="11" t="s">
        <v>41</v>
      </c>
      <c r="D169" s="11">
        <v>98</v>
      </c>
      <c r="E169" s="10">
        <v>27</v>
      </c>
      <c r="F169" s="10">
        <v>27</v>
      </c>
      <c r="G169" s="10">
        <v>25</v>
      </c>
      <c r="H169" s="10">
        <v>25</v>
      </c>
      <c r="I169" s="10">
        <v>27</v>
      </c>
      <c r="J169" s="10">
        <v>28</v>
      </c>
      <c r="K169" s="10">
        <v>29</v>
      </c>
      <c r="L169" s="10">
        <v>28</v>
      </c>
      <c r="M169" s="10">
        <v>29</v>
      </c>
      <c r="N169" s="10">
        <v>27</v>
      </c>
      <c r="O169" s="10">
        <v>27</v>
      </c>
      <c r="P169" s="10">
        <v>27</v>
      </c>
      <c r="Q169" s="10"/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4"/>
      <c r="B173" s="4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14" customFormat="1" ht="16" thickBot="1" x14ac:dyDescent="0.4">
      <c r="A175" s="11">
        <f>$A$10</f>
        <v>87213</v>
      </c>
      <c r="B175" s="11">
        <v>27</v>
      </c>
      <c r="C175" s="11" t="s">
        <v>47</v>
      </c>
      <c r="D175" s="11">
        <v>5</v>
      </c>
      <c r="E175" s="17">
        <v>0.18518518518518517</v>
      </c>
      <c r="F175" s="17">
        <v>0.1111111111111111</v>
      </c>
      <c r="G175" s="17">
        <v>0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3.7037037037037035E-2</v>
      </c>
      <c r="O175" s="17">
        <v>3.7037037037037035E-2</v>
      </c>
      <c r="P175" s="17">
        <v>3.7037037037037035E-2</v>
      </c>
      <c r="Q175" s="17">
        <v>0.40740740740740738</v>
      </c>
    </row>
    <row r="176" spans="1:17" s="14" customFormat="1" ht="16" thickBot="1" x14ac:dyDescent="0.4">
      <c r="A176" s="11">
        <f>$A$10</f>
        <v>87213</v>
      </c>
      <c r="B176" s="11">
        <v>27</v>
      </c>
      <c r="C176" s="11" t="s">
        <v>41</v>
      </c>
      <c r="D176" s="11">
        <v>98</v>
      </c>
      <c r="E176" s="10">
        <v>27</v>
      </c>
      <c r="F176" s="10">
        <v>27</v>
      </c>
      <c r="G176" s="10">
        <v>25</v>
      </c>
      <c r="H176" s="10">
        <v>25</v>
      </c>
      <c r="I176" s="10">
        <v>27</v>
      </c>
      <c r="J176" s="10">
        <v>28</v>
      </c>
      <c r="K176" s="10">
        <v>29</v>
      </c>
      <c r="L176" s="10">
        <v>28</v>
      </c>
      <c r="M176" s="10">
        <v>29</v>
      </c>
      <c r="N176" s="10">
        <v>27</v>
      </c>
      <c r="O176" s="10">
        <v>27</v>
      </c>
      <c r="P176" s="10">
        <v>27</v>
      </c>
      <c r="Q176" s="10"/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3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186"/>
  <sheetViews>
    <sheetView topLeftCell="C22" workbookViewId="0">
      <selection activeCell="D16" sqref="D16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147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87217</v>
      </c>
      <c r="B10" s="4" t="s">
        <v>148</v>
      </c>
      <c r="C10" s="4" t="s">
        <v>149</v>
      </c>
      <c r="D10" s="6">
        <v>429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150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87217</v>
      </c>
      <c r="B23" s="4">
        <v>1</v>
      </c>
      <c r="C23" s="4" t="s">
        <v>36</v>
      </c>
      <c r="D23" s="4">
        <v>4</v>
      </c>
      <c r="E23" s="9">
        <v>90.34333333333332</v>
      </c>
      <c r="F23" s="9">
        <v>78.756666666666675</v>
      </c>
      <c r="G23" s="9">
        <v>63.43333333333333</v>
      </c>
      <c r="H23" s="9">
        <v>30.783333333333335</v>
      </c>
      <c r="I23" s="9">
        <v>8.1566666666666663</v>
      </c>
      <c r="J23" s="9">
        <v>4.0433333333333339</v>
      </c>
      <c r="K23" s="9">
        <v>4.2033333333333331</v>
      </c>
      <c r="L23" s="9">
        <v>3.2833333333333332</v>
      </c>
      <c r="M23" s="9">
        <v>8.8666666666666671</v>
      </c>
      <c r="N23" s="9">
        <v>19.546666666666667</v>
      </c>
      <c r="O23" s="9">
        <v>32.013333333333328</v>
      </c>
      <c r="P23" s="9">
        <v>66.879999999999981</v>
      </c>
      <c r="Q23" s="10">
        <v>410.31000000000006</v>
      </c>
    </row>
    <row r="24" spans="1:17" s="2" customFormat="1" ht="16" thickBot="1" x14ac:dyDescent="0.4">
      <c r="A24" s="4">
        <f t="shared" ref="A24:A30" si="0">$A$10</f>
        <v>87217</v>
      </c>
      <c r="B24" s="4">
        <v>1</v>
      </c>
      <c r="C24" s="4" t="s">
        <v>37</v>
      </c>
      <c r="D24" s="4">
        <v>19</v>
      </c>
      <c r="E24" s="9">
        <v>203.7</v>
      </c>
      <c r="F24" s="9">
        <v>199.1</v>
      </c>
      <c r="G24" s="9">
        <v>143.5</v>
      </c>
      <c r="H24" s="9">
        <v>82.4</v>
      </c>
      <c r="I24" s="9">
        <v>31.5</v>
      </c>
      <c r="J24" s="9">
        <v>32.1</v>
      </c>
      <c r="K24" s="9">
        <v>28</v>
      </c>
      <c r="L24" s="9">
        <v>43</v>
      </c>
      <c r="M24" s="9">
        <v>114</v>
      </c>
      <c r="N24" s="9">
        <v>73.2</v>
      </c>
      <c r="O24" s="9">
        <v>68.3</v>
      </c>
      <c r="P24" s="9">
        <v>207</v>
      </c>
      <c r="Q24" s="10">
        <v>680</v>
      </c>
    </row>
    <row r="25" spans="1:17" s="2" customFormat="1" ht="16" thickBot="1" x14ac:dyDescent="0.4">
      <c r="A25" s="4">
        <f t="shared" si="0"/>
        <v>87217</v>
      </c>
      <c r="B25" s="4">
        <v>1</v>
      </c>
      <c r="C25" s="4" t="s">
        <v>38</v>
      </c>
      <c r="D25" s="4">
        <v>20</v>
      </c>
      <c r="E25" s="6">
        <v>2016</v>
      </c>
      <c r="F25" s="6">
        <v>1992</v>
      </c>
      <c r="G25" s="6">
        <v>2000</v>
      </c>
      <c r="H25" s="6">
        <v>1992</v>
      </c>
      <c r="I25" s="6">
        <v>2007</v>
      </c>
      <c r="J25" s="6">
        <v>2016</v>
      </c>
      <c r="K25" s="6">
        <v>2010</v>
      </c>
      <c r="L25" s="6">
        <v>1998</v>
      </c>
      <c r="M25" s="6">
        <v>1996</v>
      </c>
      <c r="N25" s="6">
        <v>1994</v>
      </c>
      <c r="O25" s="6">
        <v>2015</v>
      </c>
      <c r="P25" s="6">
        <v>2002</v>
      </c>
      <c r="Q25" s="6">
        <v>1992</v>
      </c>
    </row>
    <row r="26" spans="1:17" s="2" customFormat="1" ht="16" thickBot="1" x14ac:dyDescent="0.4">
      <c r="A26" s="4">
        <f t="shared" si="0"/>
        <v>87217</v>
      </c>
      <c r="B26" s="4">
        <v>1</v>
      </c>
      <c r="C26" s="4" t="s">
        <v>39</v>
      </c>
      <c r="D26" s="4">
        <v>17</v>
      </c>
      <c r="E26" s="9">
        <v>22.2</v>
      </c>
      <c r="F26" s="9">
        <v>10</v>
      </c>
      <c r="G26" s="9">
        <v>8.1999999999999993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3.1</v>
      </c>
      <c r="Q26" s="10">
        <v>194</v>
      </c>
    </row>
    <row r="27" spans="1:17" s="2" customFormat="1" ht="16" thickBot="1" x14ac:dyDescent="0.4">
      <c r="A27" s="4">
        <f t="shared" si="0"/>
        <v>87217</v>
      </c>
      <c r="B27" s="4">
        <v>1</v>
      </c>
      <c r="C27" s="4" t="s">
        <v>40</v>
      </c>
      <c r="D27" s="4">
        <v>18</v>
      </c>
      <c r="E27" s="6">
        <v>2012</v>
      </c>
      <c r="F27" s="6">
        <v>2009</v>
      </c>
      <c r="G27" s="6">
        <v>1994</v>
      </c>
      <c r="H27" s="6">
        <v>1995</v>
      </c>
      <c r="I27" s="6">
        <v>2011</v>
      </c>
      <c r="J27" s="6">
        <v>1993</v>
      </c>
      <c r="K27" s="6">
        <v>1996</v>
      </c>
      <c r="L27" s="6">
        <v>1991</v>
      </c>
      <c r="M27" s="6">
        <v>2002</v>
      </c>
      <c r="N27" s="6">
        <v>1992</v>
      </c>
      <c r="O27" s="6">
        <v>2003</v>
      </c>
      <c r="P27" s="6">
        <v>2012</v>
      </c>
      <c r="Q27" s="6">
        <v>2013</v>
      </c>
    </row>
    <row r="28" spans="1:17" s="2" customFormat="1" ht="16" thickBot="1" x14ac:dyDescent="0.4">
      <c r="A28" s="4">
        <f t="shared" si="0"/>
        <v>87217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4">
        <f t="shared" si="0"/>
        <v>87217</v>
      </c>
      <c r="B29" s="4">
        <v>1</v>
      </c>
      <c r="C29" s="11" t="s">
        <v>42</v>
      </c>
      <c r="D29" s="11">
        <v>2</v>
      </c>
      <c r="E29" s="9">
        <v>80</v>
      </c>
      <c r="F29" s="9">
        <v>71</v>
      </c>
      <c r="G29" s="9">
        <v>114</v>
      </c>
      <c r="H29" s="9">
        <v>56</v>
      </c>
      <c r="I29" s="9">
        <v>17.5</v>
      </c>
      <c r="J29" s="9">
        <v>22</v>
      </c>
      <c r="K29" s="9">
        <v>15</v>
      </c>
      <c r="L29" s="9">
        <v>28</v>
      </c>
      <c r="M29" s="9">
        <v>38</v>
      </c>
      <c r="N29" s="9">
        <v>45</v>
      </c>
      <c r="O29" s="9">
        <v>51</v>
      </c>
      <c r="P29" s="9">
        <v>88</v>
      </c>
      <c r="Q29" s="10">
        <v>114</v>
      </c>
    </row>
    <row r="30" spans="1:17" s="2" customFormat="1" ht="16" thickBot="1" x14ac:dyDescent="0.4">
      <c r="A30" s="4">
        <f t="shared" si="0"/>
        <v>87217</v>
      </c>
      <c r="B30" s="4">
        <v>1</v>
      </c>
      <c r="C30" s="11" t="s">
        <v>43</v>
      </c>
      <c r="D30" s="11" t="s">
        <v>44</v>
      </c>
      <c r="E30" s="12">
        <v>39474</v>
      </c>
      <c r="F30" s="12">
        <v>42413</v>
      </c>
      <c r="G30" s="12">
        <v>37681</v>
      </c>
      <c r="H30" s="12">
        <v>38453</v>
      </c>
      <c r="I30" s="12">
        <v>35928</v>
      </c>
      <c r="J30" s="12">
        <v>42546</v>
      </c>
      <c r="K30" s="12">
        <v>36343</v>
      </c>
      <c r="L30" s="12">
        <v>36031</v>
      </c>
      <c r="M30" s="12">
        <v>35331</v>
      </c>
      <c r="N30" s="12">
        <v>36822</v>
      </c>
      <c r="O30" s="12">
        <v>43791</v>
      </c>
      <c r="P30" s="12">
        <v>37597</v>
      </c>
      <c r="Q30" s="13">
        <v>37681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87217</v>
      </c>
      <c r="B36" s="11">
        <v>2</v>
      </c>
      <c r="C36" s="11" t="s">
        <v>47</v>
      </c>
      <c r="D36" s="11">
        <v>5</v>
      </c>
      <c r="E36" s="10">
        <v>7.1333333333333337</v>
      </c>
      <c r="F36" s="10">
        <v>6.5666666666666664</v>
      </c>
      <c r="G36" s="10">
        <v>5.4333333333333336</v>
      </c>
      <c r="H36" s="10">
        <v>3.3</v>
      </c>
      <c r="I36" s="10">
        <v>1.6666666666666667</v>
      </c>
      <c r="J36" s="10">
        <v>0.66666666666666663</v>
      </c>
      <c r="K36" s="10">
        <v>0.73333333333333328</v>
      </c>
      <c r="L36" s="10">
        <v>0.53333333333333333</v>
      </c>
      <c r="M36" s="10">
        <v>1.2666666666666666</v>
      </c>
      <c r="N36" s="10">
        <v>2.0333333333333332</v>
      </c>
      <c r="O36" s="10">
        <v>3.4333333333333331</v>
      </c>
      <c r="P36" s="10">
        <v>5.5666666666666664</v>
      </c>
      <c r="Q36" s="10">
        <v>38.333333333333329</v>
      </c>
    </row>
    <row r="37" spans="1:17" s="14" customFormat="1" ht="16" thickBot="1" x14ac:dyDescent="0.4">
      <c r="A37" s="11">
        <f>$A$10</f>
        <v>87217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87217</v>
      </c>
      <c r="B43" s="4">
        <v>3</v>
      </c>
      <c r="C43" s="4" t="s">
        <v>50</v>
      </c>
      <c r="D43" s="4">
        <v>1</v>
      </c>
      <c r="E43" s="9">
        <v>35.18666666666666</v>
      </c>
      <c r="F43" s="9">
        <v>33.223333333333329</v>
      </c>
      <c r="G43" s="9">
        <v>30.823333333333334</v>
      </c>
      <c r="H43" s="9">
        <v>26.793333333333333</v>
      </c>
      <c r="I43" s="9">
        <v>22.616666666666667</v>
      </c>
      <c r="J43" s="9">
        <v>19.676666666666666</v>
      </c>
      <c r="K43" s="9">
        <v>19.5</v>
      </c>
      <c r="L43" s="9">
        <v>23.330000000000002</v>
      </c>
      <c r="M43" s="9">
        <v>26.886666666666667</v>
      </c>
      <c r="N43" s="9">
        <v>30.823333333333331</v>
      </c>
      <c r="O43" s="9">
        <v>33.553333333333327</v>
      </c>
      <c r="P43" s="9">
        <v>35.38666666666667</v>
      </c>
      <c r="Q43" s="10">
        <v>28.150000000000002</v>
      </c>
    </row>
    <row r="44" spans="1:17" s="2" customFormat="1" ht="16" thickBot="1" x14ac:dyDescent="0.4">
      <c r="A44" s="4">
        <f t="shared" si="1"/>
        <v>87217</v>
      </c>
      <c r="B44" s="4">
        <v>3</v>
      </c>
      <c r="C44" s="4" t="s">
        <v>37</v>
      </c>
      <c r="D44" s="4">
        <v>19</v>
      </c>
      <c r="E44" s="9">
        <v>38.299999999999997</v>
      </c>
      <c r="F44" s="9">
        <v>36.1</v>
      </c>
      <c r="G44" s="9">
        <v>33.6</v>
      </c>
      <c r="H44" s="9">
        <v>30.8</v>
      </c>
      <c r="I44" s="9">
        <v>25.1</v>
      </c>
      <c r="J44" s="9">
        <v>22.4</v>
      </c>
      <c r="K44" s="9">
        <v>22.5</v>
      </c>
      <c r="L44" s="9">
        <v>26.2</v>
      </c>
      <c r="M44" s="9">
        <v>29.7</v>
      </c>
      <c r="N44" s="9">
        <v>33.6</v>
      </c>
      <c r="O44" s="9">
        <v>36.4</v>
      </c>
      <c r="P44" s="9">
        <v>38.700000000000003</v>
      </c>
      <c r="Q44" s="10">
        <v>29.358333333333331</v>
      </c>
    </row>
    <row r="45" spans="1:17" s="2" customFormat="1" ht="16" thickBot="1" x14ac:dyDescent="0.4">
      <c r="A45" s="4">
        <f t="shared" si="1"/>
        <v>87217</v>
      </c>
      <c r="B45" s="4">
        <v>3</v>
      </c>
      <c r="C45" s="4" t="s">
        <v>38</v>
      </c>
      <c r="D45" s="4">
        <v>20</v>
      </c>
      <c r="E45" s="6">
        <v>2017</v>
      </c>
      <c r="F45" s="6">
        <v>2013</v>
      </c>
      <c r="G45" s="6">
        <v>2020</v>
      </c>
      <c r="H45" s="6">
        <v>2009</v>
      </c>
      <c r="I45" s="6">
        <v>1994</v>
      </c>
      <c r="J45" s="6">
        <v>1994</v>
      </c>
      <c r="K45" s="6">
        <v>2008</v>
      </c>
      <c r="L45" s="6">
        <v>2016</v>
      </c>
      <c r="M45" s="6">
        <v>2018</v>
      </c>
      <c r="N45" s="6">
        <v>2003</v>
      </c>
      <c r="O45" s="6">
        <v>2009</v>
      </c>
      <c r="P45" s="6">
        <v>2013</v>
      </c>
      <c r="Q45" s="6">
        <v>2009</v>
      </c>
    </row>
    <row r="46" spans="1:17" s="2" customFormat="1" ht="16" thickBot="1" x14ac:dyDescent="0.4">
      <c r="A46" s="4">
        <f t="shared" si="1"/>
        <v>87217</v>
      </c>
      <c r="B46" s="4">
        <v>3</v>
      </c>
      <c r="C46" s="4" t="s">
        <v>39</v>
      </c>
      <c r="D46" s="4">
        <v>17</v>
      </c>
      <c r="E46" s="9">
        <v>32.700000000000003</v>
      </c>
      <c r="F46" s="9">
        <v>29.5</v>
      </c>
      <c r="G46" s="9">
        <v>27.7</v>
      </c>
      <c r="H46" s="9">
        <v>23.6</v>
      </c>
      <c r="I46" s="9">
        <v>18.5</v>
      </c>
      <c r="J46" s="9">
        <v>16.8</v>
      </c>
      <c r="K46" s="9">
        <v>16</v>
      </c>
      <c r="L46" s="9">
        <v>18.3</v>
      </c>
      <c r="M46" s="9">
        <v>23.5</v>
      </c>
      <c r="N46" s="9">
        <v>27.1</v>
      </c>
      <c r="O46" s="9">
        <v>29.5</v>
      </c>
      <c r="P46" s="9">
        <v>31.2</v>
      </c>
      <c r="Q46" s="10">
        <v>26.650000000000002</v>
      </c>
    </row>
    <row r="47" spans="1:17" s="2" customFormat="1" ht="16" thickBot="1" x14ac:dyDescent="0.4">
      <c r="A47" s="4">
        <f t="shared" si="1"/>
        <v>87217</v>
      </c>
      <c r="B47" s="4">
        <v>3</v>
      </c>
      <c r="C47" s="4" t="s">
        <v>40</v>
      </c>
      <c r="D47" s="4">
        <v>18</v>
      </c>
      <c r="E47" s="6">
        <v>1992</v>
      </c>
      <c r="F47" s="6">
        <v>1998</v>
      </c>
      <c r="G47" s="6">
        <v>2019</v>
      </c>
      <c r="H47" s="6">
        <v>2016</v>
      </c>
      <c r="I47" s="6">
        <v>2016</v>
      </c>
      <c r="J47" s="6">
        <v>2016</v>
      </c>
      <c r="K47" s="6">
        <v>1992</v>
      </c>
      <c r="L47" s="6">
        <v>2007</v>
      </c>
      <c r="M47" s="6">
        <v>2001</v>
      </c>
      <c r="N47" s="6">
        <v>2015</v>
      </c>
      <c r="O47" s="6">
        <v>2015</v>
      </c>
      <c r="P47" s="6">
        <v>2002</v>
      </c>
      <c r="Q47" s="6">
        <v>1992</v>
      </c>
    </row>
    <row r="48" spans="1:17" s="2" customFormat="1" ht="16" thickBot="1" x14ac:dyDescent="0.4">
      <c r="A48" s="4">
        <f t="shared" si="1"/>
        <v>87217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29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29</v>
      </c>
    </row>
    <row r="49" spans="1:17" s="2" customFormat="1" ht="16" thickBot="1" x14ac:dyDescent="0.4">
      <c r="A49" s="4">
        <f t="shared" si="1"/>
        <v>87217</v>
      </c>
      <c r="B49" s="4">
        <v>3</v>
      </c>
      <c r="C49" s="11" t="s">
        <v>42</v>
      </c>
      <c r="D49" s="11">
        <v>2</v>
      </c>
      <c r="E49" s="9">
        <v>45</v>
      </c>
      <c r="F49" s="9">
        <v>43.6</v>
      </c>
      <c r="G49" s="9">
        <v>42</v>
      </c>
      <c r="H49" s="9">
        <v>38.6</v>
      </c>
      <c r="I49" s="9">
        <v>37.299999999999997</v>
      </c>
      <c r="J49" s="9">
        <v>30.5</v>
      </c>
      <c r="K49" s="9">
        <v>35</v>
      </c>
      <c r="L49" s="9">
        <v>41.4</v>
      </c>
      <c r="M49" s="9">
        <v>42.6</v>
      </c>
      <c r="N49" s="9">
        <v>45.2</v>
      </c>
      <c r="O49" s="9">
        <v>44.7</v>
      </c>
      <c r="P49" s="9">
        <v>46</v>
      </c>
      <c r="Q49" s="10">
        <v>46</v>
      </c>
    </row>
    <row r="50" spans="1:17" s="2" customFormat="1" ht="16" thickBot="1" x14ac:dyDescent="0.4">
      <c r="A50" s="4">
        <f t="shared" si="1"/>
        <v>87217</v>
      </c>
      <c r="B50" s="4">
        <v>3</v>
      </c>
      <c r="C50" s="11" t="s">
        <v>43</v>
      </c>
      <c r="D50" s="15">
        <v>15</v>
      </c>
      <c r="E50" s="12">
        <v>42738</v>
      </c>
      <c r="F50" s="12">
        <v>37654</v>
      </c>
      <c r="G50" s="12">
        <v>37330</v>
      </c>
      <c r="H50" s="12">
        <v>34796</v>
      </c>
      <c r="I50" s="12">
        <v>35551</v>
      </c>
      <c r="J50" s="12">
        <v>42161</v>
      </c>
      <c r="K50" s="12">
        <v>37089</v>
      </c>
      <c r="L50" s="12">
        <v>35301</v>
      </c>
      <c r="M50" s="12">
        <v>38234</v>
      </c>
      <c r="N50" s="12">
        <v>40116</v>
      </c>
      <c r="O50" s="12">
        <v>43054</v>
      </c>
      <c r="P50" s="12">
        <v>35053</v>
      </c>
      <c r="Q50" s="13">
        <v>35053</v>
      </c>
    </row>
    <row r="51" spans="1:17" s="2" customFormat="1" ht="16" thickBot="1" x14ac:dyDescent="0.4">
      <c r="A51" s="4">
        <f t="shared" si="1"/>
        <v>87217</v>
      </c>
      <c r="B51" s="4">
        <v>3</v>
      </c>
      <c r="C51" s="11" t="s">
        <v>51</v>
      </c>
      <c r="D51" s="11">
        <v>3</v>
      </c>
      <c r="E51" s="9">
        <v>22.8</v>
      </c>
      <c r="F51" s="9">
        <v>18.5</v>
      </c>
      <c r="G51" s="9">
        <v>15.1</v>
      </c>
      <c r="H51" s="9">
        <v>10.3</v>
      </c>
      <c r="I51" s="9">
        <v>5.4</v>
      </c>
      <c r="J51" s="9">
        <v>7.1</v>
      </c>
      <c r="K51" s="9">
        <v>3.5</v>
      </c>
      <c r="L51" s="9">
        <v>7</v>
      </c>
      <c r="M51" s="9">
        <v>9.6999999999999993</v>
      </c>
      <c r="N51" s="9">
        <v>11.5</v>
      </c>
      <c r="O51" s="9">
        <v>16.5</v>
      </c>
      <c r="P51" s="9">
        <v>19.399999999999999</v>
      </c>
      <c r="Q51" s="10">
        <v>3.5</v>
      </c>
    </row>
    <row r="52" spans="1:17" s="2" customFormat="1" ht="16" thickBot="1" x14ac:dyDescent="0.4">
      <c r="A52" s="4">
        <f t="shared" si="1"/>
        <v>87217</v>
      </c>
      <c r="B52" s="4">
        <v>3</v>
      </c>
      <c r="C52" s="11" t="s">
        <v>52</v>
      </c>
      <c r="D52" s="11">
        <v>16</v>
      </c>
      <c r="E52" s="12">
        <v>34710</v>
      </c>
      <c r="F52" s="12">
        <v>41695</v>
      </c>
      <c r="G52" s="12">
        <v>35865</v>
      </c>
      <c r="H52" s="12">
        <v>38467</v>
      </c>
      <c r="I52" s="12">
        <v>39231</v>
      </c>
      <c r="J52" s="12">
        <v>37429</v>
      </c>
      <c r="K52" s="12">
        <v>40376</v>
      </c>
      <c r="L52" s="12">
        <v>40394</v>
      </c>
      <c r="M52" s="12">
        <v>36057</v>
      </c>
      <c r="N52" s="12">
        <v>42287</v>
      </c>
      <c r="O52" s="12">
        <v>42309</v>
      </c>
      <c r="P52" s="12">
        <v>38687</v>
      </c>
      <c r="Q52" s="13">
        <v>40376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87217</v>
      </c>
      <c r="B58" s="4">
        <v>4</v>
      </c>
      <c r="C58" s="4" t="s">
        <v>50</v>
      </c>
      <c r="D58" s="4">
        <v>1</v>
      </c>
      <c r="E58" s="9">
        <v>21.496428571428574</v>
      </c>
      <c r="F58" s="9">
        <v>20.076923076923073</v>
      </c>
      <c r="G58" s="9">
        <v>18.584615384615383</v>
      </c>
      <c r="H58" s="9">
        <v>14.62962962962963</v>
      </c>
      <c r="I58" s="9">
        <v>9.8740740740740733</v>
      </c>
      <c r="J58" s="9">
        <v>5.6464285714285722</v>
      </c>
      <c r="K58" s="9">
        <v>4.1851851851851842</v>
      </c>
      <c r="L58" s="9">
        <v>6.931034482758621</v>
      </c>
      <c r="M58" s="9">
        <v>11.285714285714283</v>
      </c>
      <c r="N58" s="9">
        <v>15.882758620689653</v>
      </c>
      <c r="O58" s="9">
        <v>18.925000000000001</v>
      </c>
      <c r="P58" s="9">
        <v>20.839285714285719</v>
      </c>
      <c r="Q58" s="10">
        <v>14.029756466394398</v>
      </c>
    </row>
    <row r="59" spans="1:17" s="2" customFormat="1" ht="16" thickBot="1" x14ac:dyDescent="0.4">
      <c r="A59" s="4">
        <f t="shared" si="2"/>
        <v>87217</v>
      </c>
      <c r="B59" s="4">
        <v>4</v>
      </c>
      <c r="C59" s="4" t="s">
        <v>37</v>
      </c>
      <c r="D59" s="4">
        <v>19</v>
      </c>
      <c r="E59" s="9">
        <v>23.1</v>
      </c>
      <c r="F59" s="9">
        <v>21.8</v>
      </c>
      <c r="G59" s="9">
        <v>21</v>
      </c>
      <c r="H59" s="9">
        <v>18.399999999999999</v>
      </c>
      <c r="I59" s="9">
        <v>13.1</v>
      </c>
      <c r="J59" s="9">
        <v>8.9</v>
      </c>
      <c r="K59" s="9">
        <v>7.3</v>
      </c>
      <c r="L59" s="9">
        <v>9.4</v>
      </c>
      <c r="M59" s="9">
        <v>14.3</v>
      </c>
      <c r="N59" s="9">
        <v>18.899999999999999</v>
      </c>
      <c r="O59" s="9">
        <v>21.2</v>
      </c>
      <c r="P59" s="9">
        <v>23.5</v>
      </c>
      <c r="Q59" s="10"/>
    </row>
    <row r="60" spans="1:17" s="2" customFormat="1" ht="16" thickBot="1" x14ac:dyDescent="0.4">
      <c r="A60" s="4">
        <f t="shared" si="2"/>
        <v>87217</v>
      </c>
      <c r="B60" s="4">
        <v>4</v>
      </c>
      <c r="C60" s="4" t="s">
        <v>38</v>
      </c>
      <c r="D60" s="4">
        <v>20</v>
      </c>
      <c r="E60" s="6">
        <v>2017</v>
      </c>
      <c r="F60" s="6">
        <v>2016</v>
      </c>
      <c r="G60" s="6">
        <v>2020</v>
      </c>
      <c r="H60" s="6">
        <v>2009</v>
      </c>
      <c r="I60" s="6">
        <v>1994</v>
      </c>
      <c r="J60" s="6">
        <v>2003</v>
      </c>
      <c r="K60" s="6">
        <v>1998</v>
      </c>
      <c r="L60" s="6">
        <v>1997</v>
      </c>
      <c r="M60" s="6">
        <v>1999</v>
      </c>
      <c r="N60" s="6">
        <v>2014</v>
      </c>
      <c r="O60" s="6">
        <v>2009</v>
      </c>
      <c r="P60" s="6">
        <v>2013</v>
      </c>
      <c r="Q60" s="6"/>
    </row>
    <row r="61" spans="1:17" s="2" customFormat="1" ht="16" thickBot="1" x14ac:dyDescent="0.4">
      <c r="A61" s="4">
        <f t="shared" si="2"/>
        <v>87217</v>
      </c>
      <c r="B61" s="4">
        <v>4</v>
      </c>
      <c r="C61" s="4" t="s">
        <v>39</v>
      </c>
      <c r="D61" s="4">
        <v>17</v>
      </c>
      <c r="E61" s="9">
        <v>19.3</v>
      </c>
      <c r="F61" s="9">
        <v>17.7</v>
      </c>
      <c r="G61" s="9">
        <v>16</v>
      </c>
      <c r="H61" s="9">
        <v>12</v>
      </c>
      <c r="I61" s="9">
        <v>6.5</v>
      </c>
      <c r="J61" s="9">
        <v>2.8</v>
      </c>
      <c r="K61" s="9">
        <v>1.8</v>
      </c>
      <c r="L61" s="9">
        <v>3.2</v>
      </c>
      <c r="M61" s="9">
        <v>9.4</v>
      </c>
      <c r="N61" s="9">
        <v>13.2</v>
      </c>
      <c r="O61" s="9">
        <v>16.8</v>
      </c>
      <c r="P61" s="9">
        <v>19.3</v>
      </c>
      <c r="Q61" s="10"/>
    </row>
    <row r="62" spans="1:17" s="2" customFormat="1" ht="16" thickBot="1" x14ac:dyDescent="0.4">
      <c r="A62" s="4">
        <f t="shared" si="2"/>
        <v>87217</v>
      </c>
      <c r="B62" s="4">
        <v>4</v>
      </c>
      <c r="C62" s="4" t="s">
        <v>40</v>
      </c>
      <c r="D62" s="4">
        <v>18</v>
      </c>
      <c r="E62" s="6">
        <v>1999</v>
      </c>
      <c r="F62" s="6">
        <v>1993</v>
      </c>
      <c r="G62" s="6">
        <v>2014</v>
      </c>
      <c r="H62" s="6">
        <v>1999</v>
      </c>
      <c r="I62" s="6">
        <v>2004</v>
      </c>
      <c r="J62" s="6">
        <v>2007</v>
      </c>
      <c r="K62" s="6">
        <v>2007</v>
      </c>
      <c r="L62" s="6">
        <v>2007</v>
      </c>
      <c r="M62" s="6">
        <v>1993</v>
      </c>
      <c r="N62" s="6">
        <v>2015</v>
      </c>
      <c r="O62" s="6">
        <v>1999</v>
      </c>
      <c r="P62" s="6">
        <v>2014</v>
      </c>
      <c r="Q62" s="6"/>
    </row>
    <row r="63" spans="1:17" s="2" customFormat="1" ht="16" thickBot="1" x14ac:dyDescent="0.4">
      <c r="A63" s="4">
        <f t="shared" si="2"/>
        <v>87217</v>
      </c>
      <c r="B63" s="4">
        <v>4</v>
      </c>
      <c r="C63" s="4" t="s">
        <v>41</v>
      </c>
      <c r="D63" s="4">
        <v>98</v>
      </c>
      <c r="E63" s="9">
        <v>28</v>
      </c>
      <c r="F63" s="9">
        <v>26</v>
      </c>
      <c r="G63" s="9">
        <v>26</v>
      </c>
      <c r="H63" s="9">
        <v>27</v>
      </c>
      <c r="I63" s="9">
        <v>27</v>
      </c>
      <c r="J63" s="9">
        <v>28</v>
      </c>
      <c r="K63" s="9">
        <v>27</v>
      </c>
      <c r="L63" s="9">
        <v>29</v>
      </c>
      <c r="M63" s="9">
        <v>28</v>
      </c>
      <c r="N63" s="9">
        <v>29</v>
      </c>
      <c r="O63" s="9">
        <v>28</v>
      </c>
      <c r="P63" s="9">
        <v>28</v>
      </c>
      <c r="Q63" s="10"/>
    </row>
    <row r="64" spans="1:17" s="2" customFormat="1" ht="16" thickBot="1" x14ac:dyDescent="0.4">
      <c r="A64" s="4">
        <f t="shared" si="2"/>
        <v>87217</v>
      </c>
      <c r="B64" s="4">
        <v>4</v>
      </c>
      <c r="C64" s="11" t="s">
        <v>42</v>
      </c>
      <c r="D64" s="11">
        <v>2</v>
      </c>
      <c r="E64" s="9">
        <v>30.7</v>
      </c>
      <c r="F64" s="9">
        <v>29.5</v>
      </c>
      <c r="G64" s="9">
        <v>27</v>
      </c>
      <c r="H64" s="9">
        <v>23.5</v>
      </c>
      <c r="I64" s="9">
        <v>21.4</v>
      </c>
      <c r="J64" s="9">
        <v>17.3</v>
      </c>
      <c r="K64" s="9">
        <v>15.3</v>
      </c>
      <c r="L64" s="9">
        <v>18.7</v>
      </c>
      <c r="M64" s="9">
        <v>24</v>
      </c>
      <c r="N64" s="9">
        <v>28.4</v>
      </c>
      <c r="O64" s="9">
        <v>28.6</v>
      </c>
      <c r="P64" s="9">
        <v>29.2</v>
      </c>
      <c r="Q64" s="10"/>
    </row>
    <row r="65" spans="1:17" s="2" customFormat="1" ht="16" thickBot="1" x14ac:dyDescent="0.4">
      <c r="A65" s="4">
        <f t="shared" si="2"/>
        <v>87217</v>
      </c>
      <c r="B65" s="4">
        <v>4</v>
      </c>
      <c r="C65" s="11" t="s">
        <v>43</v>
      </c>
      <c r="D65" s="15">
        <v>15</v>
      </c>
      <c r="E65" s="12">
        <v>41662</v>
      </c>
      <c r="F65" s="12">
        <v>37655</v>
      </c>
      <c r="G65" s="12">
        <v>43900</v>
      </c>
      <c r="H65" s="12">
        <v>34797</v>
      </c>
      <c r="I65" s="12">
        <v>34820</v>
      </c>
      <c r="J65" s="12">
        <v>41439</v>
      </c>
      <c r="K65" s="12">
        <v>35641</v>
      </c>
      <c r="L65" s="12">
        <v>35672</v>
      </c>
      <c r="M65" s="12">
        <v>34598</v>
      </c>
      <c r="N65" s="12">
        <v>40117</v>
      </c>
      <c r="O65" s="12">
        <v>37948</v>
      </c>
      <c r="P65" s="12">
        <v>40899</v>
      </c>
      <c r="Q65" s="13"/>
    </row>
    <row r="66" spans="1:17" s="2" customFormat="1" ht="16" thickBot="1" x14ac:dyDescent="0.4">
      <c r="A66" s="4">
        <f t="shared" si="2"/>
        <v>87217</v>
      </c>
      <c r="B66" s="4">
        <v>4</v>
      </c>
      <c r="C66" s="11" t="s">
        <v>51</v>
      </c>
      <c r="D66" s="11">
        <v>3</v>
      </c>
      <c r="E66" s="9">
        <v>13.8</v>
      </c>
      <c r="F66" s="9">
        <v>9.5</v>
      </c>
      <c r="G66" s="9">
        <v>9.1999999999999993</v>
      </c>
      <c r="H66" s="9">
        <v>2.7</v>
      </c>
      <c r="I66" s="9">
        <v>-3</v>
      </c>
      <c r="J66" s="9">
        <v>-4.8</v>
      </c>
      <c r="K66" s="9">
        <v>-6.9</v>
      </c>
      <c r="L66" s="9">
        <v>-2.9</v>
      </c>
      <c r="M66" s="9">
        <v>-2.5</v>
      </c>
      <c r="N66" s="9">
        <v>4</v>
      </c>
      <c r="O66" s="9">
        <v>6.5</v>
      </c>
      <c r="P66" s="9">
        <v>11</v>
      </c>
      <c r="Q66" s="10"/>
    </row>
    <row r="67" spans="1:17" s="2" customFormat="1" ht="16" thickBot="1" x14ac:dyDescent="0.4">
      <c r="A67" s="4">
        <f t="shared" si="2"/>
        <v>87217</v>
      </c>
      <c r="B67" s="4">
        <v>4</v>
      </c>
      <c r="C67" s="11" t="s">
        <v>52</v>
      </c>
      <c r="D67" s="11">
        <v>16</v>
      </c>
      <c r="E67" s="12">
        <v>33268</v>
      </c>
      <c r="F67" s="12">
        <v>34009</v>
      </c>
      <c r="G67" s="12">
        <v>40616</v>
      </c>
      <c r="H67" s="12">
        <v>40663</v>
      </c>
      <c r="I67" s="12">
        <v>39599</v>
      </c>
      <c r="J67" s="12">
        <v>34511</v>
      </c>
      <c r="K67" s="12">
        <v>36721</v>
      </c>
      <c r="L67" s="12">
        <v>33453</v>
      </c>
      <c r="M67" s="12">
        <v>40424</v>
      </c>
      <c r="N67" s="12">
        <v>33518</v>
      </c>
      <c r="O67" s="12">
        <v>40491</v>
      </c>
      <c r="P67" s="12">
        <v>40525</v>
      </c>
      <c r="Q67" s="13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87217</v>
      </c>
      <c r="B73" s="4">
        <v>5</v>
      </c>
      <c r="C73" s="4" t="s">
        <v>50</v>
      </c>
      <c r="D73" s="4">
        <v>1</v>
      </c>
      <c r="E73" s="9">
        <v>27.626666666666665</v>
      </c>
      <c r="F73" s="9">
        <v>25.970000000000002</v>
      </c>
      <c r="G73" s="9">
        <v>23.913333333333338</v>
      </c>
      <c r="H73" s="9">
        <v>19.843333333333341</v>
      </c>
      <c r="I73" s="9">
        <v>15.306666666666665</v>
      </c>
      <c r="J73" s="9">
        <v>11.443333333333333</v>
      </c>
      <c r="K73" s="9">
        <v>10.624137931034488</v>
      </c>
      <c r="L73" s="9">
        <v>14.156666666666668</v>
      </c>
      <c r="M73" s="9">
        <v>18.396666666666665</v>
      </c>
      <c r="N73" s="9">
        <v>22.84</v>
      </c>
      <c r="O73" s="9">
        <v>25.586666666666666</v>
      </c>
      <c r="P73" s="9">
        <v>27.589999999999996</v>
      </c>
      <c r="Q73" s="10">
        <v>20.274789272030656</v>
      </c>
    </row>
    <row r="74" spans="1:17" s="2" customFormat="1" ht="16" thickBot="1" x14ac:dyDescent="0.4">
      <c r="A74" s="4">
        <f t="shared" si="3"/>
        <v>87217</v>
      </c>
      <c r="B74" s="4">
        <v>5</v>
      </c>
      <c r="C74" s="4" t="s">
        <v>37</v>
      </c>
      <c r="D74" s="4">
        <v>19</v>
      </c>
      <c r="E74" s="9">
        <v>29.9</v>
      </c>
      <c r="F74" s="9">
        <v>28.2</v>
      </c>
      <c r="G74" s="9">
        <v>26.2</v>
      </c>
      <c r="H74" s="9">
        <v>23.6</v>
      </c>
      <c r="I74" s="9">
        <v>18.100000000000001</v>
      </c>
      <c r="J74" s="9">
        <v>13.7</v>
      </c>
      <c r="K74" s="9">
        <v>13.3</v>
      </c>
      <c r="L74" s="9">
        <v>16.100000000000001</v>
      </c>
      <c r="M74" s="9">
        <v>21</v>
      </c>
      <c r="N74" s="9">
        <v>25.6</v>
      </c>
      <c r="O74" s="9">
        <v>27.8</v>
      </c>
      <c r="P74" s="9">
        <v>30.7</v>
      </c>
      <c r="Q74" s="10">
        <v>21.216666666666665</v>
      </c>
    </row>
    <row r="75" spans="1:17" s="2" customFormat="1" ht="16" thickBot="1" x14ac:dyDescent="0.4">
      <c r="A75" s="4">
        <f t="shared" si="3"/>
        <v>87217</v>
      </c>
      <c r="B75" s="4">
        <v>5</v>
      </c>
      <c r="C75" s="4" t="s">
        <v>38</v>
      </c>
      <c r="D75" s="4">
        <v>20</v>
      </c>
      <c r="E75" s="6">
        <v>2017</v>
      </c>
      <c r="F75" s="6">
        <v>2013</v>
      </c>
      <c r="G75" s="6">
        <v>2020</v>
      </c>
      <c r="H75" s="6">
        <v>2009</v>
      </c>
      <c r="I75" s="6">
        <v>1994</v>
      </c>
      <c r="J75" s="6">
        <v>2003</v>
      </c>
      <c r="K75" s="6">
        <v>1998</v>
      </c>
      <c r="L75" s="6">
        <v>2009</v>
      </c>
      <c r="M75" s="6">
        <v>2018</v>
      </c>
      <c r="N75" s="6">
        <v>2014</v>
      </c>
      <c r="O75" s="6">
        <v>2009</v>
      </c>
      <c r="P75" s="6">
        <v>2013</v>
      </c>
      <c r="Q75" s="6">
        <v>2012</v>
      </c>
    </row>
    <row r="76" spans="1:17" s="2" customFormat="1" ht="16" thickBot="1" x14ac:dyDescent="0.4">
      <c r="A76" s="4">
        <f t="shared" si="3"/>
        <v>87217</v>
      </c>
      <c r="B76" s="4">
        <v>5</v>
      </c>
      <c r="C76" s="4" t="s">
        <v>39</v>
      </c>
      <c r="D76" s="4">
        <v>17</v>
      </c>
      <c r="E76" s="9">
        <v>25.4</v>
      </c>
      <c r="F76" s="9">
        <v>23.2</v>
      </c>
      <c r="G76" s="9">
        <v>21.3</v>
      </c>
      <c r="H76" s="9">
        <v>17.100000000000001</v>
      </c>
      <c r="I76" s="9">
        <v>12.1</v>
      </c>
      <c r="J76" s="9">
        <v>9.6999999999999993</v>
      </c>
      <c r="K76" s="9">
        <v>8.1</v>
      </c>
      <c r="L76" s="9">
        <v>9.9</v>
      </c>
      <c r="M76" s="9">
        <v>16</v>
      </c>
      <c r="N76" s="9">
        <v>19.8</v>
      </c>
      <c r="O76" s="9">
        <v>22.6</v>
      </c>
      <c r="P76" s="9">
        <v>24.7</v>
      </c>
      <c r="Q76" s="10">
        <v>19.166666666666668</v>
      </c>
    </row>
    <row r="77" spans="1:17" s="2" customFormat="1" ht="16" thickBot="1" x14ac:dyDescent="0.4">
      <c r="A77" s="4">
        <f t="shared" si="3"/>
        <v>87217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2019</v>
      </c>
      <c r="H77" s="6">
        <v>1999</v>
      </c>
      <c r="I77" s="6">
        <v>2004</v>
      </c>
      <c r="J77" s="6">
        <v>1996</v>
      </c>
      <c r="K77" s="6">
        <v>1992</v>
      </c>
      <c r="L77" s="6">
        <v>2007</v>
      </c>
      <c r="M77" s="6">
        <v>2005</v>
      </c>
      <c r="N77" s="6">
        <v>2015</v>
      </c>
      <c r="O77" s="6">
        <v>2015</v>
      </c>
      <c r="P77" s="6">
        <v>2002</v>
      </c>
      <c r="Q77" s="6">
        <v>2000</v>
      </c>
    </row>
    <row r="78" spans="1:17" s="2" customFormat="1" ht="16" thickBot="1" x14ac:dyDescent="0.4">
      <c r="A78" s="4">
        <f t="shared" si="3"/>
        <v>87217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29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87217</v>
      </c>
      <c r="B84" s="4">
        <v>6</v>
      </c>
      <c r="C84" s="4" t="s">
        <v>50</v>
      </c>
      <c r="D84" s="4">
        <v>1</v>
      </c>
      <c r="E84" s="9">
        <v>1006.1464285714288</v>
      </c>
      <c r="F84" s="9">
        <v>1007.5964285714284</v>
      </c>
      <c r="G84" s="9">
        <v>1009.275</v>
      </c>
      <c r="H84" s="9">
        <v>1011.8551724137932</v>
      </c>
      <c r="I84" s="9">
        <v>1014.3166666666667</v>
      </c>
      <c r="J84" s="9">
        <v>1015.1793103448277</v>
      </c>
      <c r="K84" s="9">
        <v>1016.7148148148149</v>
      </c>
      <c r="L84" s="9">
        <v>1014.8466666666668</v>
      </c>
      <c r="M84" s="9">
        <v>1012.7966666666667</v>
      </c>
      <c r="N84" s="9">
        <v>1009.17</v>
      </c>
      <c r="O84" s="9">
        <v>1006.9066666666669</v>
      </c>
      <c r="P84" s="9">
        <v>1005.3892857142857</v>
      </c>
      <c r="Q84" s="10">
        <v>1010.8494255914374</v>
      </c>
    </row>
    <row r="85" spans="1:17" s="2" customFormat="1" ht="16" thickBot="1" x14ac:dyDescent="0.4">
      <c r="A85" s="4">
        <f t="shared" si="4"/>
        <v>87217</v>
      </c>
      <c r="B85" s="4">
        <v>6</v>
      </c>
      <c r="C85" s="4" t="s">
        <v>37</v>
      </c>
      <c r="D85" s="4">
        <v>19</v>
      </c>
      <c r="E85" s="9">
        <v>1008.9</v>
      </c>
      <c r="F85" s="9">
        <v>1011</v>
      </c>
      <c r="G85" s="9">
        <v>1012.2</v>
      </c>
      <c r="H85" s="9">
        <v>1015.8</v>
      </c>
      <c r="I85" s="9">
        <v>1020.1</v>
      </c>
      <c r="J85" s="9">
        <v>1021</v>
      </c>
      <c r="K85" s="9">
        <v>1020.1</v>
      </c>
      <c r="L85" s="9">
        <v>1019.4</v>
      </c>
      <c r="M85" s="9">
        <v>1016.6</v>
      </c>
      <c r="N85" s="9">
        <v>1012.8</v>
      </c>
      <c r="O85" s="9">
        <v>1010.5</v>
      </c>
      <c r="P85" s="9">
        <v>1007.9</v>
      </c>
      <c r="Q85" s="10"/>
    </row>
    <row r="86" spans="1:17" s="2" customFormat="1" ht="16" thickBot="1" x14ac:dyDescent="0.4">
      <c r="A86" s="4">
        <f t="shared" si="4"/>
        <v>87217</v>
      </c>
      <c r="B86" s="4">
        <v>6</v>
      </c>
      <c r="C86" s="4" t="s">
        <v>38</v>
      </c>
      <c r="D86" s="4">
        <v>20</v>
      </c>
      <c r="E86" s="6">
        <v>1999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1996</v>
      </c>
      <c r="L86" s="6">
        <v>2003</v>
      </c>
      <c r="M86" s="6">
        <v>2005</v>
      </c>
      <c r="N86" s="6">
        <v>1999</v>
      </c>
      <c r="O86" s="6">
        <v>1999</v>
      </c>
      <c r="P86" s="6">
        <v>1999</v>
      </c>
      <c r="Q86" s="6"/>
    </row>
    <row r="87" spans="1:17" s="2" customFormat="1" ht="16" thickBot="1" x14ac:dyDescent="0.4">
      <c r="A87" s="4">
        <f t="shared" si="4"/>
        <v>87217</v>
      </c>
      <c r="B87" s="4">
        <v>6</v>
      </c>
      <c r="C87" s="4" t="s">
        <v>39</v>
      </c>
      <c r="D87" s="4">
        <v>17</v>
      </c>
      <c r="E87" s="9">
        <v>1004.2</v>
      </c>
      <c r="F87" s="9">
        <v>1004.8</v>
      </c>
      <c r="G87" s="9">
        <v>1006.8</v>
      </c>
      <c r="H87" s="9">
        <v>1008.9</v>
      </c>
      <c r="I87" s="9">
        <v>1009.1</v>
      </c>
      <c r="J87" s="9">
        <v>1009.3</v>
      </c>
      <c r="K87" s="9">
        <v>1013.3</v>
      </c>
      <c r="L87" s="9">
        <v>1010.9</v>
      </c>
      <c r="M87" s="9">
        <v>1009.3</v>
      </c>
      <c r="N87" s="9">
        <v>1006.6</v>
      </c>
      <c r="O87" s="9">
        <v>1002.1</v>
      </c>
      <c r="P87" s="9">
        <v>1001.2</v>
      </c>
      <c r="Q87" s="10"/>
    </row>
    <row r="88" spans="1:17" s="2" customFormat="1" ht="16" thickBot="1" x14ac:dyDescent="0.4">
      <c r="A88" s="4">
        <f t="shared" si="4"/>
        <v>87217</v>
      </c>
      <c r="B88" s="4">
        <v>6</v>
      </c>
      <c r="C88" s="4" t="s">
        <v>40</v>
      </c>
      <c r="D88" s="4">
        <v>18</v>
      </c>
      <c r="E88" s="6">
        <v>2014</v>
      </c>
      <c r="F88" s="6">
        <v>2012</v>
      </c>
      <c r="G88" s="6">
        <v>1992</v>
      </c>
      <c r="H88" s="6">
        <v>1995</v>
      </c>
      <c r="I88" s="6">
        <v>1992</v>
      </c>
      <c r="J88" s="6">
        <v>1992</v>
      </c>
      <c r="K88" s="6">
        <v>1997</v>
      </c>
      <c r="L88" s="6">
        <v>2015</v>
      </c>
      <c r="M88" s="6">
        <v>2014</v>
      </c>
      <c r="N88" s="6">
        <v>2002</v>
      </c>
      <c r="O88" s="6">
        <v>2009</v>
      </c>
      <c r="P88" s="6">
        <v>2012</v>
      </c>
      <c r="Q88" s="6"/>
    </row>
    <row r="89" spans="1:17" s="2" customFormat="1" ht="16" thickBot="1" x14ac:dyDescent="0.4">
      <c r="A89" s="4">
        <f t="shared" si="4"/>
        <v>87217</v>
      </c>
      <c r="B89" s="4">
        <v>6</v>
      </c>
      <c r="C89" s="4" t="s">
        <v>41</v>
      </c>
      <c r="D89" s="4">
        <v>98</v>
      </c>
      <c r="E89" s="9">
        <v>28</v>
      </c>
      <c r="F89" s="9">
        <v>28</v>
      </c>
      <c r="G89" s="9">
        <v>28</v>
      </c>
      <c r="H89" s="9">
        <v>29</v>
      </c>
      <c r="I89" s="9">
        <v>30</v>
      </c>
      <c r="J89" s="9">
        <v>29</v>
      </c>
      <c r="K89" s="9">
        <v>27</v>
      </c>
      <c r="L89" s="9">
        <v>30</v>
      </c>
      <c r="M89" s="9">
        <v>30</v>
      </c>
      <c r="N89" s="9">
        <v>30</v>
      </c>
      <c r="O89" s="9">
        <v>30</v>
      </c>
      <c r="P89" s="9">
        <v>28</v>
      </c>
      <c r="Q89" s="10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87217</v>
      </c>
      <c r="B95" s="4">
        <v>7</v>
      </c>
      <c r="C95" s="4" t="s">
        <v>50</v>
      </c>
      <c r="D95" s="4">
        <v>1</v>
      </c>
      <c r="E95" s="9">
        <v>21.446666666666665</v>
      </c>
      <c r="F95" s="9">
        <v>21.036666666666672</v>
      </c>
      <c r="G95" s="9">
        <v>19.866666666666667</v>
      </c>
      <c r="H95" s="9">
        <v>16.11333333333333</v>
      </c>
      <c r="I95" s="9">
        <v>12.410000000000002</v>
      </c>
      <c r="J95" s="9">
        <v>9.533333333333335</v>
      </c>
      <c r="K95" s="9">
        <v>8.0586206896551698</v>
      </c>
      <c r="L95" s="9">
        <v>8.3433333333333337</v>
      </c>
      <c r="M95" s="9">
        <v>9.9566666666666688</v>
      </c>
      <c r="N95" s="9">
        <v>13.319999999999999</v>
      </c>
      <c r="O95" s="9">
        <v>16.329999999999998</v>
      </c>
      <c r="P95" s="9">
        <v>19.290000000000006</v>
      </c>
      <c r="Q95" s="10">
        <v>14.642107279693485</v>
      </c>
    </row>
    <row r="96" spans="1:17" s="2" customFormat="1" ht="16" thickBot="1" x14ac:dyDescent="0.4">
      <c r="A96" s="4">
        <f t="shared" si="5"/>
        <v>87217</v>
      </c>
      <c r="B96" s="4">
        <v>7</v>
      </c>
      <c r="C96" s="4" t="s">
        <v>37</v>
      </c>
      <c r="D96" s="4">
        <v>19</v>
      </c>
      <c r="E96" s="9">
        <v>24</v>
      </c>
      <c r="F96" s="9">
        <v>26.1</v>
      </c>
      <c r="G96" s="9">
        <v>22.9</v>
      </c>
      <c r="H96" s="9">
        <v>19.2</v>
      </c>
      <c r="I96" s="9">
        <v>14.6</v>
      </c>
      <c r="J96" s="9">
        <v>12.2</v>
      </c>
      <c r="K96" s="9">
        <v>10.4</v>
      </c>
      <c r="L96" s="9">
        <v>11.1</v>
      </c>
      <c r="M96" s="9">
        <v>13.1</v>
      </c>
      <c r="N96" s="9">
        <v>17.2</v>
      </c>
      <c r="O96" s="9">
        <v>20.8</v>
      </c>
      <c r="P96" s="9">
        <v>21.8</v>
      </c>
      <c r="Q96" s="10">
        <v>16.05</v>
      </c>
    </row>
    <row r="97" spans="1:17" s="2" customFormat="1" ht="16" thickBot="1" x14ac:dyDescent="0.4">
      <c r="A97" s="4">
        <f t="shared" si="5"/>
        <v>87217</v>
      </c>
      <c r="B97" s="4">
        <v>7</v>
      </c>
      <c r="C97" s="4" t="s">
        <v>38</v>
      </c>
      <c r="D97" s="4">
        <v>20</v>
      </c>
      <c r="E97" s="6">
        <v>1993</v>
      </c>
      <c r="F97" s="6">
        <v>2016</v>
      </c>
      <c r="G97" s="6">
        <v>2015</v>
      </c>
      <c r="H97" s="6">
        <v>2015</v>
      </c>
      <c r="I97" s="6">
        <v>1994</v>
      </c>
      <c r="J97" s="6">
        <v>2003</v>
      </c>
      <c r="K97" s="6">
        <v>1998</v>
      </c>
      <c r="L97" s="6">
        <v>2015</v>
      </c>
      <c r="M97" s="6">
        <v>2018</v>
      </c>
      <c r="N97" s="6">
        <v>2003</v>
      </c>
      <c r="O97" s="6">
        <v>2011</v>
      </c>
      <c r="P97" s="6">
        <v>2002</v>
      </c>
      <c r="Q97" s="6">
        <v>2015</v>
      </c>
    </row>
    <row r="98" spans="1:17" s="2" customFormat="1" ht="16" thickBot="1" x14ac:dyDescent="0.4">
      <c r="A98" s="4">
        <f t="shared" si="5"/>
        <v>87217</v>
      </c>
      <c r="B98" s="4">
        <v>7</v>
      </c>
      <c r="C98" s="4" t="s">
        <v>39</v>
      </c>
      <c r="D98" s="4">
        <v>17</v>
      </c>
      <c r="E98" s="9">
        <v>17.7</v>
      </c>
      <c r="F98" s="9">
        <v>17.100000000000001</v>
      </c>
      <c r="G98" s="9">
        <v>16.5</v>
      </c>
      <c r="H98" s="9">
        <v>13.3</v>
      </c>
      <c r="I98" s="9">
        <v>9.6</v>
      </c>
      <c r="J98" s="9">
        <v>7.2</v>
      </c>
      <c r="K98" s="9">
        <v>6.1</v>
      </c>
      <c r="L98" s="9">
        <v>6</v>
      </c>
      <c r="M98" s="9">
        <v>6.9</v>
      </c>
      <c r="N98" s="9">
        <v>9.9</v>
      </c>
      <c r="O98" s="9">
        <v>12.9</v>
      </c>
      <c r="P98" s="9">
        <v>16.100000000000001</v>
      </c>
      <c r="Q98" s="10">
        <v>13.158333333333333</v>
      </c>
    </row>
    <row r="99" spans="1:17" s="2" customFormat="1" ht="16" thickBot="1" x14ac:dyDescent="0.4">
      <c r="A99" s="4">
        <f t="shared" si="5"/>
        <v>87217</v>
      </c>
      <c r="B99" s="4">
        <v>7</v>
      </c>
      <c r="C99" s="4" t="s">
        <v>40</v>
      </c>
      <c r="D99" s="4">
        <v>18</v>
      </c>
      <c r="E99" s="6">
        <v>2009</v>
      </c>
      <c r="F99" s="6">
        <v>2009</v>
      </c>
      <c r="G99" s="6">
        <v>2018</v>
      </c>
      <c r="H99" s="6">
        <v>1995</v>
      </c>
      <c r="I99" s="6">
        <v>2004</v>
      </c>
      <c r="J99" s="6">
        <v>2008</v>
      </c>
      <c r="K99" s="6">
        <v>1993</v>
      </c>
      <c r="L99" s="6">
        <v>2007</v>
      </c>
      <c r="M99" s="6">
        <v>2006</v>
      </c>
      <c r="N99" s="6">
        <v>2009</v>
      </c>
      <c r="O99" s="6">
        <v>2013</v>
      </c>
      <c r="P99" s="6">
        <v>2007</v>
      </c>
      <c r="Q99" s="6">
        <v>2013</v>
      </c>
    </row>
    <row r="100" spans="1:17" s="2" customFormat="1" ht="16" thickBot="1" x14ac:dyDescent="0.4">
      <c r="A100" s="4">
        <f t="shared" si="5"/>
        <v>87217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29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29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87217</v>
      </c>
      <c r="B106" s="11">
        <v>8</v>
      </c>
      <c r="C106" s="11" t="s">
        <v>36</v>
      </c>
      <c r="D106" s="11">
        <v>4</v>
      </c>
      <c r="E106" s="10">
        <v>232.18999999999997</v>
      </c>
      <c r="F106" s="10">
        <v>204.95999999999992</v>
      </c>
      <c r="G106" s="10">
        <v>203.04999999999998</v>
      </c>
      <c r="H106" s="10">
        <v>189.50000000000003</v>
      </c>
      <c r="I106" s="10">
        <v>179.90333333333331</v>
      </c>
      <c r="J106" s="10">
        <v>174.70000000000002</v>
      </c>
      <c r="K106" s="10">
        <v>213.09629629629626</v>
      </c>
      <c r="L106" s="10">
        <v>236.98965517241385</v>
      </c>
      <c r="M106" s="10">
        <v>218.89285714285714</v>
      </c>
      <c r="N106" s="10">
        <v>244.9</v>
      </c>
      <c r="O106" s="10">
        <v>238.2413793103448</v>
      </c>
      <c r="P106" s="10">
        <v>234.63793103448273</v>
      </c>
      <c r="Q106" s="10">
        <v>2571.0906719424679</v>
      </c>
    </row>
    <row r="107" spans="1:17" s="2" customFormat="1" ht="16" thickBot="1" x14ac:dyDescent="0.4">
      <c r="A107" s="4">
        <f>$A$10</f>
        <v>87217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30</v>
      </c>
      <c r="H107" s="9">
        <v>30</v>
      </c>
      <c r="I107" s="9">
        <v>30</v>
      </c>
      <c r="J107" s="9">
        <v>30</v>
      </c>
      <c r="K107" s="9">
        <v>27</v>
      </c>
      <c r="L107" s="9">
        <v>29</v>
      </c>
      <c r="M107" s="9">
        <v>28</v>
      </c>
      <c r="N107" s="9">
        <v>29</v>
      </c>
      <c r="O107" s="9">
        <v>29</v>
      </c>
      <c r="P107" s="9">
        <v>29</v>
      </c>
      <c r="Q107" s="10">
        <v>26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87217</v>
      </c>
      <c r="B117" s="4">
        <v>30</v>
      </c>
      <c r="C117" s="4" t="s">
        <v>50</v>
      </c>
      <c r="D117" s="4">
        <v>1</v>
      </c>
      <c r="E117" s="9">
        <v>3.9466666666666663</v>
      </c>
      <c r="F117" s="9">
        <v>3.9566666666666661</v>
      </c>
      <c r="G117" s="9">
        <v>3.8433333333333342</v>
      </c>
      <c r="H117" s="9">
        <v>3.6100000000000003</v>
      </c>
      <c r="I117" s="9">
        <v>3.5766666666666671</v>
      </c>
      <c r="J117" s="9">
        <v>3.1799999999999997</v>
      </c>
      <c r="K117" s="9">
        <v>2.4896551724137939</v>
      </c>
      <c r="L117" s="9">
        <v>2.1433333333333331</v>
      </c>
      <c r="M117" s="9">
        <v>2.3733333333333331</v>
      </c>
      <c r="N117" s="9">
        <v>2.9</v>
      </c>
      <c r="O117" s="9">
        <v>3.1933333333333329</v>
      </c>
      <c r="P117" s="9">
        <v>3.4666666666666668</v>
      </c>
      <c r="Q117" s="10">
        <v>3.2233045977011496</v>
      </c>
    </row>
    <row r="118" spans="1:17" s="2" customFormat="1" ht="16" thickBot="1" x14ac:dyDescent="0.4">
      <c r="A118" s="4">
        <f t="shared" si="6"/>
        <v>87217</v>
      </c>
      <c r="B118" s="4">
        <v>30</v>
      </c>
      <c r="C118" s="4" t="s">
        <v>37</v>
      </c>
      <c r="D118" s="4">
        <v>19</v>
      </c>
      <c r="E118" s="9">
        <v>5.2</v>
      </c>
      <c r="F118" s="9">
        <v>5.9</v>
      </c>
      <c r="G118" s="9">
        <v>5.8</v>
      </c>
      <c r="H118" s="9">
        <v>5.2</v>
      </c>
      <c r="I118" s="9">
        <v>6.6</v>
      </c>
      <c r="J118" s="9">
        <v>5.5</v>
      </c>
      <c r="K118" s="9">
        <v>3.8</v>
      </c>
      <c r="L118" s="9">
        <v>3.6</v>
      </c>
      <c r="M118" s="9">
        <v>4.5</v>
      </c>
      <c r="N118" s="9">
        <v>4.5999999999999996</v>
      </c>
      <c r="O118" s="9">
        <v>4.7</v>
      </c>
      <c r="P118" s="9">
        <v>5.0999999999999996</v>
      </c>
      <c r="Q118" s="10">
        <v>3.7833333333333332</v>
      </c>
    </row>
    <row r="119" spans="1:17" s="2" customFormat="1" ht="16" thickBot="1" x14ac:dyDescent="0.4">
      <c r="A119" s="4">
        <f t="shared" si="6"/>
        <v>87217</v>
      </c>
      <c r="B119" s="4">
        <v>30</v>
      </c>
      <c r="C119" s="4" t="s">
        <v>38</v>
      </c>
      <c r="D119" s="4">
        <v>20</v>
      </c>
      <c r="E119" s="6">
        <v>1992</v>
      </c>
      <c r="F119" s="6">
        <v>1998</v>
      </c>
      <c r="G119" s="6">
        <v>1999</v>
      </c>
      <c r="H119" s="6">
        <v>2016</v>
      </c>
      <c r="I119" s="6">
        <v>2016</v>
      </c>
      <c r="J119" s="6">
        <v>2005</v>
      </c>
      <c r="K119" s="6">
        <v>1991</v>
      </c>
      <c r="L119" s="6">
        <v>1997</v>
      </c>
      <c r="M119" s="6">
        <v>2001</v>
      </c>
      <c r="N119" s="6">
        <v>2015</v>
      </c>
      <c r="O119" s="6">
        <v>2015</v>
      </c>
      <c r="P119" s="6">
        <v>1992</v>
      </c>
      <c r="Q119" s="6">
        <v>2015</v>
      </c>
    </row>
    <row r="120" spans="1:17" s="2" customFormat="1" ht="16" thickBot="1" x14ac:dyDescent="0.4">
      <c r="A120" s="4">
        <f t="shared" si="6"/>
        <v>87217</v>
      </c>
      <c r="B120" s="4">
        <v>30</v>
      </c>
      <c r="C120" s="4" t="s">
        <v>39</v>
      </c>
      <c r="D120" s="4">
        <v>17</v>
      </c>
      <c r="E120" s="9">
        <v>2.8</v>
      </c>
      <c r="F120" s="9">
        <v>2.8</v>
      </c>
      <c r="G120" s="9">
        <v>2.1</v>
      </c>
      <c r="H120" s="9">
        <v>1.5</v>
      </c>
      <c r="I120" s="9">
        <v>1.9</v>
      </c>
      <c r="J120" s="9">
        <v>1.8</v>
      </c>
      <c r="K120" s="9">
        <v>1.4</v>
      </c>
      <c r="L120" s="9">
        <v>1</v>
      </c>
      <c r="M120" s="9">
        <v>1.3</v>
      </c>
      <c r="N120" s="9">
        <v>1.8</v>
      </c>
      <c r="O120" s="9">
        <v>2.1</v>
      </c>
      <c r="P120" s="9">
        <v>2.2999999999999998</v>
      </c>
      <c r="Q120" s="10">
        <v>2.5583333333333336</v>
      </c>
    </row>
    <row r="121" spans="1:17" s="2" customFormat="1" ht="16" thickBot="1" x14ac:dyDescent="0.4">
      <c r="A121" s="4">
        <f t="shared" si="6"/>
        <v>87217</v>
      </c>
      <c r="B121" s="4">
        <v>30</v>
      </c>
      <c r="C121" s="4" t="s">
        <v>40</v>
      </c>
      <c r="D121" s="4">
        <v>18</v>
      </c>
      <c r="E121" s="6">
        <v>2003</v>
      </c>
      <c r="F121" s="6">
        <v>2017</v>
      </c>
      <c r="G121" s="6">
        <v>2018</v>
      </c>
      <c r="H121" s="6">
        <v>1997</v>
      </c>
      <c r="I121" s="6">
        <v>2020</v>
      </c>
      <c r="J121" s="6">
        <v>2009</v>
      </c>
      <c r="K121" s="6">
        <v>2008</v>
      </c>
      <c r="L121" s="6">
        <v>1996</v>
      </c>
      <c r="M121" s="6">
        <v>2011</v>
      </c>
      <c r="N121" s="6">
        <v>1995</v>
      </c>
      <c r="O121" s="6">
        <v>2017</v>
      </c>
      <c r="P121" s="6">
        <v>2003</v>
      </c>
      <c r="Q121" s="6">
        <v>2009</v>
      </c>
    </row>
    <row r="122" spans="1:17" s="2" customFormat="1" ht="16" thickBot="1" x14ac:dyDescent="0.4">
      <c r="A122" s="4">
        <f t="shared" si="6"/>
        <v>87217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29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29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87217</v>
      </c>
      <c r="B128" s="4">
        <v>38</v>
      </c>
      <c r="C128" s="4" t="s">
        <v>50</v>
      </c>
      <c r="D128" s="4">
        <v>1</v>
      </c>
      <c r="E128" s="9">
        <v>59.93333333333333</v>
      </c>
      <c r="F128" s="9">
        <v>64.13333333333334</v>
      </c>
      <c r="G128" s="9">
        <v>67.86666666666666</v>
      </c>
      <c r="H128" s="9">
        <v>69.966666666666669</v>
      </c>
      <c r="I128" s="9">
        <v>71.066666666666663</v>
      </c>
      <c r="J128" s="9">
        <v>70.333333333333329</v>
      </c>
      <c r="K128" s="9">
        <v>63.172413793103445</v>
      </c>
      <c r="L128" s="9">
        <v>52.166666666666664</v>
      </c>
      <c r="M128" s="9">
        <v>47.6</v>
      </c>
      <c r="N128" s="9">
        <v>49.266666666666666</v>
      </c>
      <c r="O128" s="9">
        <v>51.466666666666669</v>
      </c>
      <c r="P128" s="9">
        <v>54.4</v>
      </c>
      <c r="Q128" s="10">
        <v>60.114367816091949</v>
      </c>
    </row>
    <row r="129" spans="1:17" s="2" customFormat="1" ht="16" thickBot="1" x14ac:dyDescent="0.4">
      <c r="A129" s="4">
        <f t="shared" si="7"/>
        <v>87217</v>
      </c>
      <c r="B129" s="4">
        <v>38</v>
      </c>
      <c r="C129" s="4" t="s">
        <v>37</v>
      </c>
      <c r="D129" s="4">
        <v>19</v>
      </c>
      <c r="E129" s="9">
        <v>70</v>
      </c>
      <c r="F129" s="9">
        <v>76</v>
      </c>
      <c r="G129" s="9">
        <v>79</v>
      </c>
      <c r="H129" s="9">
        <v>81</v>
      </c>
      <c r="I129" s="9">
        <v>84</v>
      </c>
      <c r="J129" s="9">
        <v>81</v>
      </c>
      <c r="K129" s="9">
        <v>77</v>
      </c>
      <c r="L129" s="9">
        <v>65</v>
      </c>
      <c r="M129" s="9">
        <v>59</v>
      </c>
      <c r="N129" s="9">
        <v>60</v>
      </c>
      <c r="O129" s="9">
        <v>62</v>
      </c>
      <c r="P129" s="9">
        <v>71</v>
      </c>
      <c r="Q129" s="10">
        <v>66.916666666666671</v>
      </c>
    </row>
    <row r="130" spans="1:17" s="2" customFormat="1" ht="16" thickBot="1" x14ac:dyDescent="0.4">
      <c r="A130" s="4">
        <f t="shared" si="7"/>
        <v>87217</v>
      </c>
      <c r="B130" s="4">
        <v>38</v>
      </c>
      <c r="C130" s="4" t="s">
        <v>38</v>
      </c>
      <c r="D130" s="4">
        <v>20</v>
      </c>
      <c r="E130" s="6">
        <v>2019</v>
      </c>
      <c r="F130" s="6">
        <v>2014</v>
      </c>
      <c r="G130" s="6">
        <v>2000</v>
      </c>
      <c r="H130" s="6">
        <v>1992</v>
      </c>
      <c r="I130" s="6">
        <v>2016</v>
      </c>
      <c r="J130" s="6">
        <v>2016</v>
      </c>
      <c r="K130" s="6">
        <v>2016</v>
      </c>
      <c r="L130" s="6">
        <v>2015</v>
      </c>
      <c r="M130" s="6">
        <v>2001</v>
      </c>
      <c r="N130" s="6">
        <v>2018</v>
      </c>
      <c r="O130" s="6">
        <v>2000</v>
      </c>
      <c r="P130" s="6">
        <v>2002</v>
      </c>
      <c r="Q130" s="6">
        <v>2000</v>
      </c>
    </row>
    <row r="131" spans="1:17" s="2" customFormat="1" ht="16" thickBot="1" x14ac:dyDescent="0.4">
      <c r="A131" s="4">
        <f t="shared" si="7"/>
        <v>87217</v>
      </c>
      <c r="B131" s="4">
        <v>38</v>
      </c>
      <c r="C131" s="4" t="s">
        <v>39</v>
      </c>
      <c r="D131" s="4">
        <v>17</v>
      </c>
      <c r="E131" s="9">
        <v>49</v>
      </c>
      <c r="F131" s="9">
        <v>48</v>
      </c>
      <c r="G131" s="9">
        <v>56</v>
      </c>
      <c r="H131" s="9">
        <v>55</v>
      </c>
      <c r="I131" s="9">
        <v>58</v>
      </c>
      <c r="J131" s="9">
        <v>61</v>
      </c>
      <c r="K131" s="9">
        <v>52</v>
      </c>
      <c r="L131" s="9">
        <v>41</v>
      </c>
      <c r="M131" s="9">
        <v>34</v>
      </c>
      <c r="N131" s="9">
        <v>34</v>
      </c>
      <c r="O131" s="9">
        <v>41</v>
      </c>
      <c r="P131" s="9">
        <v>42</v>
      </c>
      <c r="Q131" s="10">
        <v>52.083333333333336</v>
      </c>
    </row>
    <row r="132" spans="1:17" s="2" customFormat="1" ht="16" thickBot="1" x14ac:dyDescent="0.4">
      <c r="A132" s="4">
        <f t="shared" si="7"/>
        <v>87217</v>
      </c>
      <c r="B132" s="4">
        <v>38</v>
      </c>
      <c r="C132" s="4" t="s">
        <v>40</v>
      </c>
      <c r="D132" s="4">
        <v>18</v>
      </c>
      <c r="E132" s="6">
        <v>2014</v>
      </c>
      <c r="F132" s="6">
        <v>2009</v>
      </c>
      <c r="G132" s="6">
        <v>2018</v>
      </c>
      <c r="H132" s="6">
        <v>1995</v>
      </c>
      <c r="I132" s="6">
        <v>1993</v>
      </c>
      <c r="J132" s="6">
        <v>2008</v>
      </c>
      <c r="K132" s="6">
        <v>1993</v>
      </c>
      <c r="L132" s="6">
        <v>1993</v>
      </c>
      <c r="M132" s="6">
        <v>2006</v>
      </c>
      <c r="N132" s="6">
        <v>2009</v>
      </c>
      <c r="O132" s="6">
        <v>2007</v>
      </c>
      <c r="P132" s="6">
        <v>2012</v>
      </c>
      <c r="Q132" s="6">
        <v>2013</v>
      </c>
    </row>
    <row r="133" spans="1:17" s="2" customFormat="1" ht="16" thickBot="1" x14ac:dyDescent="0.4">
      <c r="A133" s="4">
        <f t="shared" si="7"/>
        <v>87217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29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29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87217</v>
      </c>
      <c r="B139" s="4">
        <v>39</v>
      </c>
      <c r="C139" s="4" t="s">
        <v>50</v>
      </c>
      <c r="D139" s="4">
        <v>1</v>
      </c>
      <c r="E139" s="9">
        <v>18.293333333333333</v>
      </c>
      <c r="F139" s="9">
        <v>17.923333333333336</v>
      </c>
      <c r="G139" s="9">
        <v>17.02333333333333</v>
      </c>
      <c r="H139" s="9">
        <v>13.583333333333336</v>
      </c>
      <c r="I139" s="9">
        <v>9.5300000000000011</v>
      </c>
      <c r="J139" s="9">
        <v>5.6366666666666658</v>
      </c>
      <c r="K139" s="9">
        <v>3.1517241379310348</v>
      </c>
      <c r="L139" s="9">
        <v>3.6166666666666671</v>
      </c>
      <c r="M139" s="9">
        <v>6.0966666666666667</v>
      </c>
      <c r="N139" s="9">
        <v>10.530000000000003</v>
      </c>
      <c r="O139" s="9">
        <v>13.76</v>
      </c>
      <c r="P139" s="9">
        <v>16.486666666666665</v>
      </c>
      <c r="Q139" s="10">
        <v>11.302643678160919</v>
      </c>
    </row>
    <row r="140" spans="1:17" s="2" customFormat="1" ht="16" thickBot="1" x14ac:dyDescent="0.4">
      <c r="A140" s="4">
        <f t="shared" si="8"/>
        <v>87217</v>
      </c>
      <c r="B140" s="4">
        <v>39</v>
      </c>
      <c r="C140" s="4" t="s">
        <v>37</v>
      </c>
      <c r="D140" s="4">
        <v>19</v>
      </c>
      <c r="E140" s="9">
        <v>20.2</v>
      </c>
      <c r="F140" s="9">
        <v>21.6</v>
      </c>
      <c r="G140" s="9">
        <v>19.3</v>
      </c>
      <c r="H140" s="9">
        <v>16.600000000000001</v>
      </c>
      <c r="I140" s="9">
        <v>12.1</v>
      </c>
      <c r="J140" s="9">
        <v>9.4</v>
      </c>
      <c r="K140" s="9">
        <v>7.2</v>
      </c>
      <c r="L140" s="9">
        <v>8.1999999999999993</v>
      </c>
      <c r="M140" s="9">
        <v>10.3</v>
      </c>
      <c r="N140" s="9">
        <v>14.6</v>
      </c>
      <c r="O140" s="9">
        <v>17.600000000000001</v>
      </c>
      <c r="P140" s="9">
        <v>18.7</v>
      </c>
      <c r="Q140" s="10">
        <v>12.983333333333336</v>
      </c>
    </row>
    <row r="141" spans="1:17" s="2" customFormat="1" ht="16" thickBot="1" x14ac:dyDescent="0.4">
      <c r="A141" s="4">
        <f t="shared" si="8"/>
        <v>87217</v>
      </c>
      <c r="B141" s="4">
        <v>39</v>
      </c>
      <c r="C141" s="4" t="s">
        <v>38</v>
      </c>
      <c r="D141" s="4">
        <v>20</v>
      </c>
      <c r="E141" s="6">
        <v>1993</v>
      </c>
      <c r="F141" s="6">
        <v>2016</v>
      </c>
      <c r="G141" s="6">
        <v>2015</v>
      </c>
      <c r="H141" s="6">
        <v>2015</v>
      </c>
      <c r="I141" s="6">
        <v>1994</v>
      </c>
      <c r="J141" s="6">
        <v>2003</v>
      </c>
      <c r="K141" s="6">
        <v>1998</v>
      </c>
      <c r="L141" s="6">
        <v>2015</v>
      </c>
      <c r="M141" s="6">
        <v>2018</v>
      </c>
      <c r="N141" s="6">
        <v>2003</v>
      </c>
      <c r="O141" s="6">
        <v>2011</v>
      </c>
      <c r="P141" s="6">
        <v>1992</v>
      </c>
      <c r="Q141" s="6">
        <v>2015</v>
      </c>
    </row>
    <row r="142" spans="1:17" s="2" customFormat="1" ht="16" thickBot="1" x14ac:dyDescent="0.4">
      <c r="A142" s="4">
        <f t="shared" si="8"/>
        <v>87217</v>
      </c>
      <c r="B142" s="4">
        <v>39</v>
      </c>
      <c r="C142" s="4" t="s">
        <v>39</v>
      </c>
      <c r="D142" s="4">
        <v>17</v>
      </c>
      <c r="E142" s="9">
        <v>15.3</v>
      </c>
      <c r="F142" s="9">
        <v>14.7</v>
      </c>
      <c r="G142" s="9">
        <v>13.9</v>
      </c>
      <c r="H142" s="9">
        <v>10.3</v>
      </c>
      <c r="I142" s="9">
        <v>5.7</v>
      </c>
      <c r="J142" s="9">
        <v>1.7</v>
      </c>
      <c r="K142" s="9">
        <v>-0.5</v>
      </c>
      <c r="L142" s="9">
        <v>-0.6</v>
      </c>
      <c r="M142" s="9">
        <v>1.3</v>
      </c>
      <c r="N142" s="9">
        <v>6.2</v>
      </c>
      <c r="O142" s="9">
        <v>10.199999999999999</v>
      </c>
      <c r="P142" s="9">
        <v>13.5</v>
      </c>
      <c r="Q142" s="10">
        <v>9.7250000000000014</v>
      </c>
    </row>
    <row r="143" spans="1:17" s="2" customFormat="1" ht="16" thickBot="1" x14ac:dyDescent="0.4">
      <c r="A143" s="4">
        <f t="shared" si="8"/>
        <v>87217</v>
      </c>
      <c r="B143" s="4">
        <v>39</v>
      </c>
      <c r="C143" s="4" t="s">
        <v>40</v>
      </c>
      <c r="D143" s="4">
        <v>18</v>
      </c>
      <c r="E143" s="6">
        <v>2009</v>
      </c>
      <c r="F143" s="6">
        <v>2009</v>
      </c>
      <c r="G143" s="6">
        <v>2018</v>
      </c>
      <c r="H143" s="6">
        <v>1995</v>
      </c>
      <c r="I143" s="6">
        <v>1993</v>
      </c>
      <c r="J143" s="6">
        <v>2008</v>
      </c>
      <c r="K143" s="6">
        <v>1993</v>
      </c>
      <c r="L143" s="6">
        <v>2007</v>
      </c>
      <c r="M143" s="6">
        <v>2006</v>
      </c>
      <c r="N143" s="6">
        <v>2009</v>
      </c>
      <c r="O143" s="6">
        <v>2013</v>
      </c>
      <c r="P143" s="6">
        <v>2007</v>
      </c>
      <c r="Q143" s="6">
        <v>2013</v>
      </c>
    </row>
    <row r="144" spans="1:17" s="2" customFormat="1" ht="16" thickBot="1" x14ac:dyDescent="0.4">
      <c r="A144" s="4">
        <f t="shared" si="8"/>
        <v>87217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29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29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87217</v>
      </c>
      <c r="B150" s="4">
        <v>10</v>
      </c>
      <c r="C150" s="4" t="s">
        <v>50</v>
      </c>
      <c r="D150" s="4">
        <v>1</v>
      </c>
      <c r="E150" s="9">
        <v>958.73448275862063</v>
      </c>
      <c r="F150" s="9">
        <v>959.92413793103447</v>
      </c>
      <c r="G150" s="9">
        <v>961.19655172413809</v>
      </c>
      <c r="H150" s="9">
        <v>962.91333333333341</v>
      </c>
      <c r="I150" s="9">
        <v>964.67931034482763</v>
      </c>
      <c r="J150" s="9">
        <v>964.81724137931019</v>
      </c>
      <c r="K150" s="9">
        <v>966.12499999999977</v>
      </c>
      <c r="L150" s="9">
        <v>964.88275862068986</v>
      </c>
      <c r="M150" s="9">
        <v>963.70344827586223</v>
      </c>
      <c r="N150" s="9">
        <v>960.93448275862033</v>
      </c>
      <c r="O150" s="9">
        <v>959.19999999999993</v>
      </c>
      <c r="P150" s="9">
        <v>958.055172413793</v>
      </c>
      <c r="Q150" s="10">
        <v>962.09715996168597</v>
      </c>
    </row>
    <row r="151" spans="1:17" s="2" customFormat="1" ht="16" thickBot="1" x14ac:dyDescent="0.4">
      <c r="A151" s="4">
        <f t="shared" si="9"/>
        <v>87217</v>
      </c>
      <c r="B151" s="4">
        <v>10</v>
      </c>
      <c r="C151" s="4" t="s">
        <v>37</v>
      </c>
      <c r="D151" s="4">
        <v>19</v>
      </c>
      <c r="E151" s="9">
        <v>961.3</v>
      </c>
      <c r="F151" s="9">
        <v>962.6</v>
      </c>
      <c r="G151" s="9">
        <v>963.9</v>
      </c>
      <c r="H151" s="9">
        <v>966.3</v>
      </c>
      <c r="I151" s="9">
        <v>969.7</v>
      </c>
      <c r="J151" s="9">
        <v>970</v>
      </c>
      <c r="K151" s="9">
        <v>969</v>
      </c>
      <c r="L151" s="9">
        <v>968.7</v>
      </c>
      <c r="M151" s="9">
        <v>966.9</v>
      </c>
      <c r="N151" s="9">
        <v>964.2</v>
      </c>
      <c r="O151" s="9">
        <v>962.2</v>
      </c>
      <c r="P151" s="9">
        <v>960.4</v>
      </c>
      <c r="Q151" s="10">
        <v>963.42500000000018</v>
      </c>
    </row>
    <row r="152" spans="1:17" s="2" customFormat="1" ht="16" thickBot="1" x14ac:dyDescent="0.4">
      <c r="A152" s="4">
        <f t="shared" si="9"/>
        <v>87217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1996</v>
      </c>
      <c r="L152" s="6">
        <v>2003</v>
      </c>
      <c r="M152" s="6">
        <v>2005</v>
      </c>
      <c r="N152" s="6">
        <v>1999</v>
      </c>
      <c r="O152" s="6">
        <v>1999</v>
      </c>
      <c r="P152" s="6">
        <v>2008</v>
      </c>
      <c r="Q152" s="6">
        <v>1999</v>
      </c>
    </row>
    <row r="153" spans="1:17" s="2" customFormat="1" ht="16" thickBot="1" x14ac:dyDescent="0.4">
      <c r="A153" s="4">
        <f t="shared" si="9"/>
        <v>87217</v>
      </c>
      <c r="B153" s="4">
        <v>10</v>
      </c>
      <c r="C153" s="4" t="s">
        <v>39</v>
      </c>
      <c r="D153" s="4">
        <v>17</v>
      </c>
      <c r="E153" s="9">
        <v>957.1</v>
      </c>
      <c r="F153" s="9">
        <v>957.5</v>
      </c>
      <c r="G153" s="9">
        <v>958.8</v>
      </c>
      <c r="H153" s="9">
        <v>959.9</v>
      </c>
      <c r="I153" s="9">
        <v>959.3</v>
      </c>
      <c r="J153" s="9">
        <v>959.3</v>
      </c>
      <c r="K153" s="9">
        <v>963.3</v>
      </c>
      <c r="L153" s="9">
        <v>961.5</v>
      </c>
      <c r="M153" s="9">
        <v>960.6</v>
      </c>
      <c r="N153" s="9">
        <v>958.5</v>
      </c>
      <c r="O153" s="9">
        <v>954.9</v>
      </c>
      <c r="P153" s="9">
        <v>954.4</v>
      </c>
      <c r="Q153" s="10">
        <v>960.70833333333337</v>
      </c>
    </row>
    <row r="154" spans="1:17" s="2" customFormat="1" ht="16" thickBot="1" x14ac:dyDescent="0.4">
      <c r="A154" s="4">
        <f t="shared" si="9"/>
        <v>87217</v>
      </c>
      <c r="B154" s="4">
        <v>10</v>
      </c>
      <c r="C154" s="4" t="s">
        <v>40</v>
      </c>
      <c r="D154" s="4">
        <v>18</v>
      </c>
      <c r="E154" s="6">
        <v>1993</v>
      </c>
      <c r="F154" s="6">
        <v>2012</v>
      </c>
      <c r="G154" s="6">
        <v>1992</v>
      </c>
      <c r="H154" s="6">
        <v>1992</v>
      </c>
      <c r="I154" s="6">
        <v>1992</v>
      </c>
      <c r="J154" s="6">
        <v>1992</v>
      </c>
      <c r="K154" s="6">
        <v>1997</v>
      </c>
      <c r="L154" s="6">
        <v>2015</v>
      </c>
      <c r="M154" s="6">
        <v>2014</v>
      </c>
      <c r="N154" s="6">
        <v>2002</v>
      </c>
      <c r="O154" s="6">
        <v>2009</v>
      </c>
      <c r="P154" s="6">
        <v>2012</v>
      </c>
      <c r="Q154" s="6">
        <v>1992</v>
      </c>
    </row>
    <row r="155" spans="1:17" s="2" customFormat="1" ht="16" thickBot="1" x14ac:dyDescent="0.4">
      <c r="A155" s="4">
        <f t="shared" si="9"/>
        <v>87217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28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87217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0.37037037037037035</v>
      </c>
      <c r="J161" s="17">
        <v>1.7142857142857142</v>
      </c>
      <c r="K161" s="17">
        <v>4.4444444444444446</v>
      </c>
      <c r="L161" s="17">
        <v>1.3793103448275863</v>
      </c>
      <c r="M161" s="17">
        <v>0.17857142857142858</v>
      </c>
      <c r="N161" s="17">
        <v>0</v>
      </c>
      <c r="O161" s="17">
        <v>0</v>
      </c>
      <c r="P161" s="17">
        <v>0</v>
      </c>
      <c r="Q161" s="17">
        <v>8.0869823024995444</v>
      </c>
    </row>
    <row r="162" spans="1:17" s="14" customFormat="1" ht="16" thickBot="1" x14ac:dyDescent="0.4">
      <c r="A162" s="11">
        <f>$A$10</f>
        <v>87217</v>
      </c>
      <c r="B162" s="11">
        <v>13</v>
      </c>
      <c r="C162" s="11" t="s">
        <v>41</v>
      </c>
      <c r="D162" s="11">
        <v>98</v>
      </c>
      <c r="E162" s="10">
        <v>28</v>
      </c>
      <c r="F162" s="10">
        <v>26</v>
      </c>
      <c r="G162" s="10">
        <v>26</v>
      </c>
      <c r="H162" s="10">
        <v>27</v>
      </c>
      <c r="I162" s="10">
        <v>27</v>
      </c>
      <c r="J162" s="10">
        <v>28</v>
      </c>
      <c r="K162" s="10">
        <v>27</v>
      </c>
      <c r="L162" s="10">
        <v>29</v>
      </c>
      <c r="M162" s="10">
        <v>28</v>
      </c>
      <c r="N162" s="10">
        <v>29</v>
      </c>
      <c r="O162" s="10">
        <v>28</v>
      </c>
      <c r="P162" s="10">
        <v>28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87217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3.3333333333333333E-2</v>
      </c>
      <c r="K168" s="17">
        <v>0.10344827586206896</v>
      </c>
      <c r="L168" s="17">
        <v>3.3333333333333333E-2</v>
      </c>
      <c r="M168" s="17">
        <v>0</v>
      </c>
      <c r="N168" s="17">
        <v>0</v>
      </c>
      <c r="O168" s="17">
        <v>0</v>
      </c>
      <c r="P168" s="17">
        <v>0</v>
      </c>
      <c r="Q168" s="17">
        <v>0.17011494252873563</v>
      </c>
    </row>
    <row r="169" spans="1:17" s="14" customFormat="1" ht="16" thickBot="1" x14ac:dyDescent="0.4">
      <c r="A169" s="11">
        <f>$A$10</f>
        <v>87217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29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29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87217</v>
      </c>
      <c r="B175" s="4">
        <v>27</v>
      </c>
      <c r="C175" s="11" t="s">
        <v>47</v>
      </c>
      <c r="D175" s="20">
        <v>5</v>
      </c>
      <c r="E175" s="18">
        <v>0.16666666666666666</v>
      </c>
      <c r="F175" s="18">
        <v>0.13333333333333333</v>
      </c>
      <c r="G175" s="18">
        <v>0.1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3.3333333333333333E-2</v>
      </c>
      <c r="O175" s="18">
        <v>0</v>
      </c>
      <c r="P175" s="18">
        <v>0.13333333333333333</v>
      </c>
      <c r="Q175" s="18">
        <v>0.56666666666666665</v>
      </c>
    </row>
    <row r="176" spans="1:17" s="2" customFormat="1" ht="16" thickBot="1" x14ac:dyDescent="0.4">
      <c r="A176" s="11">
        <f>$A$10</f>
        <v>87217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29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29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186"/>
  <sheetViews>
    <sheetView topLeftCell="C19" workbookViewId="0">
      <selection activeCell="F16" sqref="F16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151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87222</v>
      </c>
      <c r="B10" s="4" t="s">
        <v>152</v>
      </c>
      <c r="C10" s="4" t="s">
        <v>153</v>
      </c>
      <c r="D10" s="6">
        <v>454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154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87222</v>
      </c>
      <c r="B23" s="4">
        <v>1</v>
      </c>
      <c r="C23" s="4" t="s">
        <v>36</v>
      </c>
      <c r="D23" s="4">
        <v>4</v>
      </c>
      <c r="E23" s="9">
        <v>80.903333333333336</v>
      </c>
      <c r="F23" s="9">
        <v>73.824137931034485</v>
      </c>
      <c r="G23" s="9">
        <v>50.1</v>
      </c>
      <c r="H23" s="9">
        <v>31.09</v>
      </c>
      <c r="I23" s="9">
        <v>12.666666666666666</v>
      </c>
      <c r="J23" s="9">
        <v>7.0166666666666666</v>
      </c>
      <c r="K23" s="9">
        <v>4.1000000000000005</v>
      </c>
      <c r="L23" s="9">
        <v>2.8966666666666669</v>
      </c>
      <c r="M23" s="9">
        <v>5.64</v>
      </c>
      <c r="N23" s="9">
        <v>24.433333333333334</v>
      </c>
      <c r="O23" s="9">
        <v>45.056666666666658</v>
      </c>
      <c r="P23" s="9">
        <v>73.36</v>
      </c>
      <c r="Q23" s="10">
        <v>411.08747126436782</v>
      </c>
    </row>
    <row r="24" spans="1:17" s="2" customFormat="1" ht="16" thickBot="1" x14ac:dyDescent="0.4">
      <c r="A24" s="4">
        <f t="shared" ref="A24:A30" si="0">$A$10</f>
        <v>87222</v>
      </c>
      <c r="B24" s="4">
        <v>1</v>
      </c>
      <c r="C24" s="4" t="s">
        <v>37</v>
      </c>
      <c r="D24" s="4">
        <v>19</v>
      </c>
      <c r="E24" s="9">
        <v>187</v>
      </c>
      <c r="F24" s="9">
        <v>177.7</v>
      </c>
      <c r="G24" s="9">
        <v>112.8</v>
      </c>
      <c r="H24" s="9">
        <v>123.5</v>
      </c>
      <c r="I24" s="9">
        <v>54.1</v>
      </c>
      <c r="J24" s="9">
        <v>42</v>
      </c>
      <c r="K24" s="9">
        <v>27</v>
      </c>
      <c r="L24" s="9">
        <v>22.8</v>
      </c>
      <c r="M24" s="9">
        <v>18.7</v>
      </c>
      <c r="N24" s="9">
        <v>87.7</v>
      </c>
      <c r="O24" s="9">
        <v>120.5</v>
      </c>
      <c r="P24" s="9">
        <v>206</v>
      </c>
      <c r="Q24" s="10">
        <v>657.10000000000014</v>
      </c>
    </row>
    <row r="25" spans="1:17" s="2" customFormat="1" ht="16" thickBot="1" x14ac:dyDescent="0.4">
      <c r="A25" s="4">
        <f t="shared" si="0"/>
        <v>87222</v>
      </c>
      <c r="B25" s="4">
        <v>1</v>
      </c>
      <c r="C25" s="4" t="s">
        <v>38</v>
      </c>
      <c r="D25" s="4">
        <v>20</v>
      </c>
      <c r="E25" s="6">
        <v>2015</v>
      </c>
      <c r="F25" s="6">
        <v>2014</v>
      </c>
      <c r="G25" s="6">
        <v>2019</v>
      </c>
      <c r="H25" s="6">
        <v>1992</v>
      </c>
      <c r="I25" s="6">
        <v>1999</v>
      </c>
      <c r="J25" s="6">
        <v>2016</v>
      </c>
      <c r="K25" s="6">
        <v>2002</v>
      </c>
      <c r="L25" s="6">
        <v>2015</v>
      </c>
      <c r="M25" s="6">
        <v>2012</v>
      </c>
      <c r="N25" s="6">
        <v>1999</v>
      </c>
      <c r="O25" s="6">
        <v>1999</v>
      </c>
      <c r="P25" s="6">
        <v>2017</v>
      </c>
      <c r="Q25" s="6">
        <v>1999</v>
      </c>
    </row>
    <row r="26" spans="1:17" s="2" customFormat="1" ht="16" thickBot="1" x14ac:dyDescent="0.4">
      <c r="A26" s="4">
        <f t="shared" si="0"/>
        <v>87222</v>
      </c>
      <c r="B26" s="4">
        <v>1</v>
      </c>
      <c r="C26" s="4" t="s">
        <v>39</v>
      </c>
      <c r="D26" s="4">
        <v>17</v>
      </c>
      <c r="E26" s="9">
        <v>27.7</v>
      </c>
      <c r="F26" s="9">
        <v>13.9</v>
      </c>
      <c r="G26" s="9">
        <v>2.5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2</v>
      </c>
      <c r="P26" s="9">
        <v>14.8</v>
      </c>
      <c r="Q26" s="10">
        <v>175.3</v>
      </c>
    </row>
    <row r="27" spans="1:17" s="2" customFormat="1" ht="16" thickBot="1" x14ac:dyDescent="0.4">
      <c r="A27" s="4">
        <f t="shared" si="0"/>
        <v>87222</v>
      </c>
      <c r="B27" s="4">
        <v>1</v>
      </c>
      <c r="C27" s="4" t="s">
        <v>40</v>
      </c>
      <c r="D27" s="4">
        <v>18</v>
      </c>
      <c r="E27" s="6">
        <v>2005</v>
      </c>
      <c r="F27" s="6">
        <v>2010</v>
      </c>
      <c r="G27" s="6">
        <v>2004</v>
      </c>
      <c r="H27" s="6">
        <v>2009</v>
      </c>
      <c r="I27" s="6">
        <v>2011</v>
      </c>
      <c r="J27" s="6">
        <v>2008</v>
      </c>
      <c r="K27" s="6">
        <v>1995</v>
      </c>
      <c r="L27" s="6">
        <v>1995</v>
      </c>
      <c r="M27" s="6">
        <v>2002</v>
      </c>
      <c r="N27" s="6">
        <v>2009</v>
      </c>
      <c r="O27" s="6">
        <v>2002</v>
      </c>
      <c r="P27" s="6">
        <v>1995</v>
      </c>
      <c r="Q27" s="6">
        <v>1995</v>
      </c>
    </row>
    <row r="28" spans="1:17" s="2" customFormat="1" ht="16" thickBot="1" x14ac:dyDescent="0.4">
      <c r="A28" s="4">
        <f t="shared" si="0"/>
        <v>87222</v>
      </c>
      <c r="B28" s="4">
        <v>1</v>
      </c>
      <c r="C28" s="4" t="s">
        <v>41</v>
      </c>
      <c r="D28" s="4">
        <v>98</v>
      </c>
      <c r="E28" s="9">
        <v>30</v>
      </c>
      <c r="F28" s="9">
        <v>29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29</v>
      </c>
    </row>
    <row r="29" spans="1:17" s="2" customFormat="1" ht="16" thickBot="1" x14ac:dyDescent="0.4">
      <c r="A29" s="4">
        <f t="shared" si="0"/>
        <v>87222</v>
      </c>
      <c r="B29" s="4">
        <v>1</v>
      </c>
      <c r="C29" s="11" t="s">
        <v>42</v>
      </c>
      <c r="D29" s="11">
        <v>2</v>
      </c>
      <c r="E29" s="9">
        <v>71</v>
      </c>
      <c r="F29" s="9">
        <v>61</v>
      </c>
      <c r="G29" s="9">
        <v>52</v>
      </c>
      <c r="H29" s="9">
        <v>76.3</v>
      </c>
      <c r="I29" s="9">
        <v>46.6</v>
      </c>
      <c r="J29" s="9">
        <v>19</v>
      </c>
      <c r="K29" s="9">
        <v>16</v>
      </c>
      <c r="L29" s="9">
        <v>13.6</v>
      </c>
      <c r="M29" s="9">
        <v>14</v>
      </c>
      <c r="N29" s="9">
        <v>43</v>
      </c>
      <c r="O29" s="9">
        <v>73.599999999999994</v>
      </c>
      <c r="P29" s="9">
        <v>152</v>
      </c>
      <c r="Q29" s="10">
        <v>152</v>
      </c>
    </row>
    <row r="30" spans="1:17" s="2" customFormat="1" ht="16" thickBot="1" x14ac:dyDescent="0.4">
      <c r="A30" s="4">
        <f t="shared" si="0"/>
        <v>87222</v>
      </c>
      <c r="B30" s="4">
        <v>1</v>
      </c>
      <c r="C30" s="11" t="s">
        <v>43</v>
      </c>
      <c r="D30" s="11" t="s">
        <v>44</v>
      </c>
      <c r="E30" s="12">
        <v>42023</v>
      </c>
      <c r="F30" s="12">
        <v>43497</v>
      </c>
      <c r="G30" s="12">
        <v>42796</v>
      </c>
      <c r="H30" s="12">
        <v>33695</v>
      </c>
      <c r="I30" s="12">
        <v>36289</v>
      </c>
      <c r="J30" s="12">
        <v>41816</v>
      </c>
      <c r="K30" s="12">
        <v>37441</v>
      </c>
      <c r="L30" s="12">
        <v>36031</v>
      </c>
      <c r="M30" s="12">
        <v>40443</v>
      </c>
      <c r="N30" s="12">
        <v>44123</v>
      </c>
      <c r="O30" s="12">
        <v>36482</v>
      </c>
      <c r="P30" s="12">
        <v>43099</v>
      </c>
      <c r="Q30" s="13">
        <v>43099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87222</v>
      </c>
      <c r="B36" s="11">
        <v>2</v>
      </c>
      <c r="C36" s="11" t="s">
        <v>47</v>
      </c>
      <c r="D36" s="11">
        <v>5</v>
      </c>
      <c r="E36" s="10">
        <v>6.9666666666666668</v>
      </c>
      <c r="F36" s="10">
        <v>5.9655172413793105</v>
      </c>
      <c r="G36" s="10">
        <v>5.1333333333333337</v>
      </c>
      <c r="H36" s="10">
        <v>4.1333333333333337</v>
      </c>
      <c r="I36" s="10">
        <v>2.2333333333333334</v>
      </c>
      <c r="J36" s="10">
        <v>1.2333333333333334</v>
      </c>
      <c r="K36" s="10">
        <v>1.1333333333333333</v>
      </c>
      <c r="L36" s="10">
        <v>0.56666666666666665</v>
      </c>
      <c r="M36" s="10">
        <v>1.3333333333333333</v>
      </c>
      <c r="N36" s="10">
        <v>2.9666666666666668</v>
      </c>
      <c r="O36" s="10">
        <v>4.333333333333333</v>
      </c>
      <c r="P36" s="10">
        <v>6.3</v>
      </c>
      <c r="Q36" s="10">
        <v>42.298850574712645</v>
      </c>
    </row>
    <row r="37" spans="1:17" s="14" customFormat="1" ht="16" thickBot="1" x14ac:dyDescent="0.4">
      <c r="A37" s="11">
        <f>$A$10</f>
        <v>87222</v>
      </c>
      <c r="B37" s="11">
        <v>2</v>
      </c>
      <c r="C37" s="11" t="s">
        <v>41</v>
      </c>
      <c r="D37" s="11">
        <v>98</v>
      </c>
      <c r="E37" s="10">
        <v>30</v>
      </c>
      <c r="F37" s="10">
        <v>29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29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87222</v>
      </c>
      <c r="B43" s="4">
        <v>3</v>
      </c>
      <c r="C43" s="4" t="s">
        <v>50</v>
      </c>
      <c r="D43" s="4">
        <v>1</v>
      </c>
      <c r="E43" s="9">
        <v>34.468965517241372</v>
      </c>
      <c r="F43" s="9">
        <v>32.982758620689658</v>
      </c>
      <c r="G43" s="9">
        <v>31.348275862068963</v>
      </c>
      <c r="H43" s="9">
        <v>27.562068965517241</v>
      </c>
      <c r="I43" s="9">
        <v>23.396551724137932</v>
      </c>
      <c r="J43" s="9">
        <v>20.2</v>
      </c>
      <c r="K43" s="9">
        <v>20.346666666666668</v>
      </c>
      <c r="L43" s="9">
        <v>24.341379310344831</v>
      </c>
      <c r="M43" s="9">
        <v>27.662068965517243</v>
      </c>
      <c r="N43" s="9">
        <v>30.827586206896555</v>
      </c>
      <c r="O43" s="9">
        <v>32.827586206896555</v>
      </c>
      <c r="P43" s="9">
        <v>34.565517241379311</v>
      </c>
      <c r="Q43" s="10">
        <v>28.377452107279694</v>
      </c>
    </row>
    <row r="44" spans="1:17" s="2" customFormat="1" ht="16" thickBot="1" x14ac:dyDescent="0.4">
      <c r="A44" s="4">
        <f t="shared" si="1"/>
        <v>87222</v>
      </c>
      <c r="B44" s="4">
        <v>3</v>
      </c>
      <c r="C44" s="4" t="s">
        <v>37</v>
      </c>
      <c r="D44" s="4">
        <v>19</v>
      </c>
      <c r="E44" s="9">
        <v>37.200000000000003</v>
      </c>
      <c r="F44" s="9">
        <v>35.5</v>
      </c>
      <c r="G44" s="9">
        <v>34.299999999999997</v>
      </c>
      <c r="H44" s="9">
        <v>31.6</v>
      </c>
      <c r="I44" s="9">
        <v>26.1</v>
      </c>
      <c r="J44" s="9">
        <v>22.9</v>
      </c>
      <c r="K44" s="9">
        <v>23.4</v>
      </c>
      <c r="L44" s="9">
        <v>27.1</v>
      </c>
      <c r="M44" s="9">
        <v>31.1</v>
      </c>
      <c r="N44" s="9">
        <v>33.700000000000003</v>
      </c>
      <c r="O44" s="9">
        <v>35.9</v>
      </c>
      <c r="P44" s="9">
        <v>37.5</v>
      </c>
      <c r="Q44" s="10">
        <v>29.466666666666665</v>
      </c>
    </row>
    <row r="45" spans="1:17" s="2" customFormat="1" ht="16" thickBot="1" x14ac:dyDescent="0.4">
      <c r="A45" s="4">
        <f t="shared" si="1"/>
        <v>87222</v>
      </c>
      <c r="B45" s="4">
        <v>3</v>
      </c>
      <c r="C45" s="4" t="s">
        <v>38</v>
      </c>
      <c r="D45" s="4">
        <v>20</v>
      </c>
      <c r="E45" s="6">
        <v>2017</v>
      </c>
      <c r="F45" s="6">
        <v>2012</v>
      </c>
      <c r="G45" s="6">
        <v>2010</v>
      </c>
      <c r="H45" s="6">
        <v>1997</v>
      </c>
      <c r="I45" s="6">
        <v>1994</v>
      </c>
      <c r="J45" s="6">
        <v>1994</v>
      </c>
      <c r="K45" s="6">
        <v>2008</v>
      </c>
      <c r="L45" s="6">
        <v>2014</v>
      </c>
      <c r="M45" s="6">
        <v>2018</v>
      </c>
      <c r="N45" s="6">
        <v>2009</v>
      </c>
      <c r="O45" s="6">
        <v>2009</v>
      </c>
      <c r="P45" s="6">
        <v>2012</v>
      </c>
      <c r="Q45" s="6">
        <v>2009</v>
      </c>
    </row>
    <row r="46" spans="1:17" s="2" customFormat="1" ht="16" thickBot="1" x14ac:dyDescent="0.4">
      <c r="A46" s="4">
        <f t="shared" si="1"/>
        <v>87222</v>
      </c>
      <c r="B46" s="4">
        <v>3</v>
      </c>
      <c r="C46" s="4" t="s">
        <v>39</v>
      </c>
      <c r="D46" s="4">
        <v>17</v>
      </c>
      <c r="E46" s="9">
        <v>31.8</v>
      </c>
      <c r="F46" s="9">
        <v>29.9</v>
      </c>
      <c r="G46" s="9">
        <v>29</v>
      </c>
      <c r="H46" s="9">
        <v>24.5</v>
      </c>
      <c r="I46" s="9">
        <v>19.8</v>
      </c>
      <c r="J46" s="9">
        <v>16.7</v>
      </c>
      <c r="K46" s="9">
        <v>16.399999999999999</v>
      </c>
      <c r="L46" s="9">
        <v>19.8</v>
      </c>
      <c r="M46" s="9">
        <v>24.6</v>
      </c>
      <c r="N46" s="9">
        <v>27.5</v>
      </c>
      <c r="O46" s="9">
        <v>29.5</v>
      </c>
      <c r="P46" s="9">
        <v>32.4</v>
      </c>
      <c r="Q46" s="10">
        <v>26.783333333333331</v>
      </c>
    </row>
    <row r="47" spans="1:17" s="2" customFormat="1" ht="16" thickBot="1" x14ac:dyDescent="0.4">
      <c r="A47" s="4">
        <f t="shared" si="1"/>
        <v>87222</v>
      </c>
      <c r="B47" s="4">
        <v>3</v>
      </c>
      <c r="C47" s="4" t="s">
        <v>40</v>
      </c>
      <c r="D47" s="4">
        <v>18</v>
      </c>
      <c r="E47" s="6">
        <v>1999</v>
      </c>
      <c r="F47" s="6">
        <v>1998</v>
      </c>
      <c r="G47" s="6">
        <v>1998</v>
      </c>
      <c r="H47" s="6">
        <v>2016</v>
      </c>
      <c r="I47" s="6">
        <v>2004</v>
      </c>
      <c r="J47" s="6">
        <v>2016</v>
      </c>
      <c r="K47" s="6">
        <v>1992</v>
      </c>
      <c r="L47" s="6">
        <v>2007</v>
      </c>
      <c r="M47" s="6">
        <v>2001</v>
      </c>
      <c r="N47" s="6">
        <v>2015</v>
      </c>
      <c r="O47" s="6">
        <v>1999</v>
      </c>
      <c r="P47" s="6">
        <v>1992</v>
      </c>
      <c r="Q47" s="6">
        <v>1992</v>
      </c>
    </row>
    <row r="48" spans="1:17" s="2" customFormat="1" ht="16" thickBot="1" x14ac:dyDescent="0.4">
      <c r="A48" s="4">
        <f t="shared" si="1"/>
        <v>87222</v>
      </c>
      <c r="B48" s="4">
        <v>3</v>
      </c>
      <c r="C48" s="4" t="s">
        <v>41</v>
      </c>
      <c r="D48" s="4">
        <v>98</v>
      </c>
      <c r="E48" s="9">
        <v>29</v>
      </c>
      <c r="F48" s="9">
        <v>29</v>
      </c>
      <c r="G48" s="9">
        <v>29</v>
      </c>
      <c r="H48" s="9">
        <v>29</v>
      </c>
      <c r="I48" s="9">
        <v>29</v>
      </c>
      <c r="J48" s="9">
        <v>30</v>
      </c>
      <c r="K48" s="9">
        <v>30</v>
      </c>
      <c r="L48" s="9">
        <v>29</v>
      </c>
      <c r="M48" s="9">
        <v>29</v>
      </c>
      <c r="N48" s="9">
        <v>29</v>
      </c>
      <c r="O48" s="9">
        <v>29</v>
      </c>
      <c r="P48" s="9">
        <v>29</v>
      </c>
      <c r="Q48" s="10">
        <v>28</v>
      </c>
    </row>
    <row r="49" spans="1:17" s="2" customFormat="1" ht="16" thickBot="1" x14ac:dyDescent="0.4">
      <c r="A49" s="4">
        <f t="shared" si="1"/>
        <v>87222</v>
      </c>
      <c r="B49" s="4">
        <v>3</v>
      </c>
      <c r="C49" s="11" t="s">
        <v>42</v>
      </c>
      <c r="D49" s="11">
        <v>2</v>
      </c>
      <c r="E49" s="9">
        <v>44</v>
      </c>
      <c r="F49" s="9">
        <v>42.9</v>
      </c>
      <c r="G49" s="9">
        <v>41</v>
      </c>
      <c r="H49" s="9">
        <v>37.799999999999997</v>
      </c>
      <c r="I49" s="9">
        <v>36.6</v>
      </c>
      <c r="J49" s="9">
        <v>31.3</v>
      </c>
      <c r="K49" s="9">
        <v>35.200000000000003</v>
      </c>
      <c r="L49" s="9">
        <v>40.6</v>
      </c>
      <c r="M49" s="9">
        <v>43.6</v>
      </c>
      <c r="N49" s="9">
        <v>47</v>
      </c>
      <c r="O49" s="9">
        <v>45.2</v>
      </c>
      <c r="P49" s="9">
        <v>45</v>
      </c>
      <c r="Q49" s="10">
        <v>47</v>
      </c>
    </row>
    <row r="50" spans="1:17" s="2" customFormat="1" ht="16" thickBot="1" x14ac:dyDescent="0.4">
      <c r="A50" s="4">
        <f t="shared" si="1"/>
        <v>87222</v>
      </c>
      <c r="B50" s="4">
        <v>3</v>
      </c>
      <c r="C50" s="11" t="s">
        <v>43</v>
      </c>
      <c r="D50" s="15">
        <v>15</v>
      </c>
      <c r="E50" s="12">
        <v>38725</v>
      </c>
      <c r="F50" s="12">
        <v>40212</v>
      </c>
      <c r="G50" s="12">
        <v>43898</v>
      </c>
      <c r="H50" s="12">
        <v>38083</v>
      </c>
      <c r="I50" s="12">
        <v>35551</v>
      </c>
      <c r="J50" s="12">
        <v>37056</v>
      </c>
      <c r="K50" s="12">
        <v>40749</v>
      </c>
      <c r="L50" s="12">
        <v>35301</v>
      </c>
      <c r="M50" s="12">
        <v>34596</v>
      </c>
      <c r="N50" s="12">
        <v>40116</v>
      </c>
      <c r="O50" s="12">
        <v>43054</v>
      </c>
      <c r="P50" s="12">
        <v>41259</v>
      </c>
      <c r="Q50" s="13">
        <v>40116</v>
      </c>
    </row>
    <row r="51" spans="1:17" s="2" customFormat="1" ht="16" thickBot="1" x14ac:dyDescent="0.4">
      <c r="A51" s="4">
        <f t="shared" si="1"/>
        <v>87222</v>
      </c>
      <c r="B51" s="4">
        <v>3</v>
      </c>
      <c r="C51" s="11" t="s">
        <v>51</v>
      </c>
      <c r="D51" s="11">
        <v>3</v>
      </c>
      <c r="E51" s="9">
        <v>21.5</v>
      </c>
      <c r="F51" s="9">
        <v>17.2</v>
      </c>
      <c r="G51" s="9">
        <v>16.8</v>
      </c>
      <c r="H51" s="9">
        <v>8.8000000000000007</v>
      </c>
      <c r="I51" s="9">
        <v>8</v>
      </c>
      <c r="J51" s="9">
        <v>6.4</v>
      </c>
      <c r="K51" s="9">
        <v>3.8</v>
      </c>
      <c r="L51" s="9">
        <v>8.5</v>
      </c>
      <c r="M51" s="9">
        <v>8.5</v>
      </c>
      <c r="N51" s="9">
        <v>12.4</v>
      </c>
      <c r="O51" s="9">
        <v>18.2</v>
      </c>
      <c r="P51" s="9">
        <v>18.7</v>
      </c>
      <c r="Q51" s="10">
        <v>3.8</v>
      </c>
    </row>
    <row r="52" spans="1:17" s="2" customFormat="1" ht="16" thickBot="1" x14ac:dyDescent="0.4">
      <c r="A52" s="4">
        <f t="shared" si="1"/>
        <v>87222</v>
      </c>
      <c r="B52" s="4">
        <v>3</v>
      </c>
      <c r="C52" s="11" t="s">
        <v>52</v>
      </c>
      <c r="D52" s="11">
        <v>16</v>
      </c>
      <c r="E52" s="12">
        <v>40190</v>
      </c>
      <c r="F52" s="12">
        <v>35467</v>
      </c>
      <c r="G52" s="12">
        <v>43533</v>
      </c>
      <c r="H52" s="12">
        <v>37010</v>
      </c>
      <c r="I52" s="12">
        <v>39231</v>
      </c>
      <c r="J52" s="12">
        <v>37060</v>
      </c>
      <c r="K52" s="12">
        <v>40376</v>
      </c>
      <c r="L52" s="12">
        <v>39297</v>
      </c>
      <c r="M52" s="12">
        <v>41533</v>
      </c>
      <c r="N52" s="12">
        <v>36435</v>
      </c>
      <c r="O52" s="12">
        <v>41945</v>
      </c>
      <c r="P52" s="12">
        <v>37228</v>
      </c>
      <c r="Q52" s="13">
        <v>40376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87222</v>
      </c>
      <c r="B58" s="4">
        <v>4</v>
      </c>
      <c r="C58" s="4" t="s">
        <v>50</v>
      </c>
      <c r="D58" s="4">
        <v>1</v>
      </c>
      <c r="E58" s="9">
        <v>21.856666666666669</v>
      </c>
      <c r="F58" s="9">
        <v>20.760000000000005</v>
      </c>
      <c r="G58" s="9">
        <v>19.200000000000006</v>
      </c>
      <c r="H58" s="9">
        <v>15.03333333333333</v>
      </c>
      <c r="I58" s="9">
        <v>10.262068965517241</v>
      </c>
      <c r="J58" s="9">
        <v>5.5896551724137931</v>
      </c>
      <c r="K58" s="9">
        <v>4.4586206896551728</v>
      </c>
      <c r="L58" s="9">
        <v>7.676666666666665</v>
      </c>
      <c r="M58" s="9">
        <v>12.23666666666667</v>
      </c>
      <c r="N58" s="9">
        <v>16.926666666666666</v>
      </c>
      <c r="O58" s="9">
        <v>19.64</v>
      </c>
      <c r="P58" s="9">
        <v>21.339999999999996</v>
      </c>
      <c r="Q58" s="10">
        <v>14.58169540229885</v>
      </c>
    </row>
    <row r="59" spans="1:17" s="2" customFormat="1" ht="16" thickBot="1" x14ac:dyDescent="0.4">
      <c r="A59" s="4">
        <f t="shared" si="2"/>
        <v>87222</v>
      </c>
      <c r="B59" s="4">
        <v>4</v>
      </c>
      <c r="C59" s="4" t="s">
        <v>37</v>
      </c>
      <c r="D59" s="4">
        <v>19</v>
      </c>
      <c r="E59" s="9">
        <v>24.2</v>
      </c>
      <c r="F59" s="9">
        <v>23.5</v>
      </c>
      <c r="G59" s="9">
        <v>21.7</v>
      </c>
      <c r="H59" s="9">
        <v>17.8</v>
      </c>
      <c r="I59" s="9">
        <v>12.8</v>
      </c>
      <c r="J59" s="9">
        <v>8.6</v>
      </c>
      <c r="K59" s="9">
        <v>7.5</v>
      </c>
      <c r="L59" s="9">
        <v>10.9</v>
      </c>
      <c r="M59" s="9">
        <v>14.5</v>
      </c>
      <c r="N59" s="9">
        <v>20.399999999999999</v>
      </c>
      <c r="O59" s="9">
        <v>22</v>
      </c>
      <c r="P59" s="9">
        <v>23.8</v>
      </c>
      <c r="Q59" s="10">
        <v>15.625</v>
      </c>
    </row>
    <row r="60" spans="1:17" s="2" customFormat="1" ht="16" thickBot="1" x14ac:dyDescent="0.4">
      <c r="A60" s="4">
        <f t="shared" si="2"/>
        <v>87222</v>
      </c>
      <c r="B60" s="4">
        <v>4</v>
      </c>
      <c r="C60" s="4" t="s">
        <v>38</v>
      </c>
      <c r="D60" s="4">
        <v>20</v>
      </c>
      <c r="E60" s="6">
        <v>2017</v>
      </c>
      <c r="F60" s="6">
        <v>2012</v>
      </c>
      <c r="G60" s="6">
        <v>2020</v>
      </c>
      <c r="H60" s="6">
        <v>2015</v>
      </c>
      <c r="I60" s="6">
        <v>2015</v>
      </c>
      <c r="J60" s="6">
        <v>2003</v>
      </c>
      <c r="K60" s="6">
        <v>1998</v>
      </c>
      <c r="L60" s="6">
        <v>2015</v>
      </c>
      <c r="M60" s="6">
        <v>2014</v>
      </c>
      <c r="N60" s="6">
        <v>2014</v>
      </c>
      <c r="O60" s="6">
        <v>2009</v>
      </c>
      <c r="P60" s="6">
        <v>2013</v>
      </c>
      <c r="Q60" s="6">
        <v>2012</v>
      </c>
    </row>
    <row r="61" spans="1:17" s="2" customFormat="1" ht="16" thickBot="1" x14ac:dyDescent="0.4">
      <c r="A61" s="4">
        <f t="shared" si="2"/>
        <v>87222</v>
      </c>
      <c r="B61" s="4">
        <v>4</v>
      </c>
      <c r="C61" s="4" t="s">
        <v>39</v>
      </c>
      <c r="D61" s="4">
        <v>17</v>
      </c>
      <c r="E61" s="9">
        <v>18.8</v>
      </c>
      <c r="F61" s="9">
        <v>18.5</v>
      </c>
      <c r="G61" s="9">
        <v>16.600000000000001</v>
      </c>
      <c r="H61" s="9">
        <v>12.2</v>
      </c>
      <c r="I61" s="9">
        <v>7</v>
      </c>
      <c r="J61" s="9">
        <v>3.1</v>
      </c>
      <c r="K61" s="9">
        <v>2.2999999999999998</v>
      </c>
      <c r="L61" s="9">
        <v>4.3</v>
      </c>
      <c r="M61" s="9">
        <v>9.8000000000000007</v>
      </c>
      <c r="N61" s="9">
        <v>14.7</v>
      </c>
      <c r="O61" s="9">
        <v>17</v>
      </c>
      <c r="P61" s="9">
        <v>19.7</v>
      </c>
      <c r="Q61" s="10">
        <v>13.266666666666667</v>
      </c>
    </row>
    <row r="62" spans="1:17" s="2" customFormat="1" ht="16" thickBot="1" x14ac:dyDescent="0.4">
      <c r="A62" s="4">
        <f t="shared" si="2"/>
        <v>87222</v>
      </c>
      <c r="B62" s="4">
        <v>4</v>
      </c>
      <c r="C62" s="4" t="s">
        <v>40</v>
      </c>
      <c r="D62" s="4">
        <v>18</v>
      </c>
      <c r="E62" s="6">
        <v>1999</v>
      </c>
      <c r="F62" s="6">
        <v>1993</v>
      </c>
      <c r="G62" s="6">
        <v>2019</v>
      </c>
      <c r="H62" s="6">
        <v>1999</v>
      </c>
      <c r="I62" s="6">
        <v>2004</v>
      </c>
      <c r="J62" s="6">
        <v>1993</v>
      </c>
      <c r="K62" s="6">
        <v>1995</v>
      </c>
      <c r="L62" s="6">
        <v>2007</v>
      </c>
      <c r="M62" s="6">
        <v>1993</v>
      </c>
      <c r="N62" s="6">
        <v>1991</v>
      </c>
      <c r="O62" s="6">
        <v>1999</v>
      </c>
      <c r="P62" s="6">
        <v>1999</v>
      </c>
      <c r="Q62" s="6">
        <v>1993</v>
      </c>
    </row>
    <row r="63" spans="1:17" s="2" customFormat="1" ht="16" thickBot="1" x14ac:dyDescent="0.4">
      <c r="A63" s="4">
        <f t="shared" si="2"/>
        <v>87222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29</v>
      </c>
      <c r="J63" s="9">
        <v>29</v>
      </c>
      <c r="K63" s="9">
        <v>29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29</v>
      </c>
    </row>
    <row r="64" spans="1:17" s="2" customFormat="1" ht="16" thickBot="1" x14ac:dyDescent="0.4">
      <c r="A64" s="4">
        <f t="shared" si="2"/>
        <v>87222</v>
      </c>
      <c r="B64" s="4">
        <v>4</v>
      </c>
      <c r="C64" s="11" t="s">
        <v>42</v>
      </c>
      <c r="D64" s="11">
        <v>2</v>
      </c>
      <c r="E64" s="9">
        <v>30.8</v>
      </c>
      <c r="F64" s="9">
        <v>30.6</v>
      </c>
      <c r="G64" s="9">
        <v>28.4</v>
      </c>
      <c r="H64" s="9">
        <v>26.2</v>
      </c>
      <c r="I64" s="9">
        <v>21.9</v>
      </c>
      <c r="J64" s="9">
        <v>15.6</v>
      </c>
      <c r="K64" s="9">
        <v>17.399999999999999</v>
      </c>
      <c r="L64" s="9">
        <v>22.4</v>
      </c>
      <c r="M64" s="9">
        <v>26.8</v>
      </c>
      <c r="N64" s="9">
        <v>30.5</v>
      </c>
      <c r="O64" s="9">
        <v>28.5</v>
      </c>
      <c r="P64" s="9">
        <v>31.6</v>
      </c>
      <c r="Q64" s="10">
        <v>31.6</v>
      </c>
    </row>
    <row r="65" spans="1:17" s="2" customFormat="1" ht="16" thickBot="1" x14ac:dyDescent="0.4">
      <c r="A65" s="4">
        <f t="shared" si="2"/>
        <v>87222</v>
      </c>
      <c r="B65" s="4">
        <v>4</v>
      </c>
      <c r="C65" s="11" t="s">
        <v>43</v>
      </c>
      <c r="D65" s="15">
        <v>15</v>
      </c>
      <c r="E65" s="12">
        <v>38360</v>
      </c>
      <c r="F65" s="12">
        <v>37654</v>
      </c>
      <c r="G65" s="12">
        <v>40979</v>
      </c>
      <c r="H65" s="12">
        <v>39191</v>
      </c>
      <c r="I65" s="12">
        <v>42144</v>
      </c>
      <c r="J65" s="12">
        <v>37800</v>
      </c>
      <c r="K65" s="12">
        <v>42920</v>
      </c>
      <c r="L65" s="12">
        <v>35671</v>
      </c>
      <c r="M65" s="12">
        <v>41527</v>
      </c>
      <c r="N65" s="12">
        <v>40116</v>
      </c>
      <c r="O65" s="12">
        <v>35009</v>
      </c>
      <c r="P65" s="12">
        <v>34679</v>
      </c>
      <c r="Q65" s="13">
        <v>34679</v>
      </c>
    </row>
    <row r="66" spans="1:17" s="2" customFormat="1" ht="16" thickBot="1" x14ac:dyDescent="0.4">
      <c r="A66" s="4">
        <f t="shared" si="2"/>
        <v>87222</v>
      </c>
      <c r="B66" s="4">
        <v>4</v>
      </c>
      <c r="C66" s="11" t="s">
        <v>51</v>
      </c>
      <c r="D66" s="11">
        <v>3</v>
      </c>
      <c r="E66" s="9">
        <v>12.4</v>
      </c>
      <c r="F66" s="9">
        <v>9.6999999999999993</v>
      </c>
      <c r="G66" s="9">
        <v>9.1</v>
      </c>
      <c r="H66" s="9">
        <v>0.9</v>
      </c>
      <c r="I66" s="9">
        <v>-2.2000000000000002</v>
      </c>
      <c r="J66" s="9">
        <v>-4.5999999999999996</v>
      </c>
      <c r="K66" s="9">
        <v>-7.4</v>
      </c>
      <c r="L66" s="9">
        <v>-4.7</v>
      </c>
      <c r="M66" s="9">
        <v>-5.9</v>
      </c>
      <c r="N66" s="9">
        <v>2.2999999999999998</v>
      </c>
      <c r="O66" s="9">
        <v>5.8</v>
      </c>
      <c r="P66" s="9">
        <v>8.9</v>
      </c>
      <c r="Q66" s="10">
        <v>-7.4</v>
      </c>
    </row>
    <row r="67" spans="1:17" s="2" customFormat="1" ht="16" thickBot="1" x14ac:dyDescent="0.4">
      <c r="A67" s="4">
        <f t="shared" si="2"/>
        <v>87222</v>
      </c>
      <c r="B67" s="4">
        <v>4</v>
      </c>
      <c r="C67" s="11" t="s">
        <v>52</v>
      </c>
      <c r="D67" s="11">
        <v>16</v>
      </c>
      <c r="E67" s="12">
        <v>36179</v>
      </c>
      <c r="F67" s="12">
        <v>34009</v>
      </c>
      <c r="G67" s="12">
        <v>35866</v>
      </c>
      <c r="H67" s="12">
        <v>40663</v>
      </c>
      <c r="I67" s="12">
        <v>34118</v>
      </c>
      <c r="J67" s="12">
        <v>41068</v>
      </c>
      <c r="K67" s="12">
        <v>34524</v>
      </c>
      <c r="L67" s="12">
        <v>34182</v>
      </c>
      <c r="M67" s="12">
        <v>34213</v>
      </c>
      <c r="N67" s="12">
        <v>33528</v>
      </c>
      <c r="O67" s="12">
        <v>37570</v>
      </c>
      <c r="P67" s="12">
        <v>40525</v>
      </c>
      <c r="Q67" s="13">
        <v>34524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87222</v>
      </c>
      <c r="B73" s="4">
        <v>5</v>
      </c>
      <c r="C73" s="4" t="s">
        <v>50</v>
      </c>
      <c r="D73" s="4">
        <v>1</v>
      </c>
      <c r="E73" s="9">
        <v>27.77</v>
      </c>
      <c r="F73" s="9">
        <v>26.35</v>
      </c>
      <c r="G73" s="9">
        <v>24.643333333333331</v>
      </c>
      <c r="H73" s="9">
        <v>20.730000000000004</v>
      </c>
      <c r="I73" s="9">
        <v>16.223333333333333</v>
      </c>
      <c r="J73" s="9">
        <v>12.193333333333333</v>
      </c>
      <c r="K73" s="9">
        <v>11.693333333333332</v>
      </c>
      <c r="L73" s="9">
        <v>15.749999999999996</v>
      </c>
      <c r="M73" s="9">
        <v>19.846666666666668</v>
      </c>
      <c r="N73" s="9">
        <v>23.720000000000002</v>
      </c>
      <c r="O73" s="9">
        <v>26.026666666666667</v>
      </c>
      <c r="P73" s="9">
        <v>27.626666666666662</v>
      </c>
      <c r="Q73" s="10">
        <v>21.047777777777778</v>
      </c>
    </row>
    <row r="74" spans="1:17" s="2" customFormat="1" ht="16" thickBot="1" x14ac:dyDescent="0.4">
      <c r="A74" s="4">
        <f t="shared" si="3"/>
        <v>87222</v>
      </c>
      <c r="B74" s="4">
        <v>5</v>
      </c>
      <c r="C74" s="4" t="s">
        <v>37</v>
      </c>
      <c r="D74" s="4">
        <v>19</v>
      </c>
      <c r="E74" s="9">
        <v>30</v>
      </c>
      <c r="F74" s="9">
        <v>28.5</v>
      </c>
      <c r="G74" s="9">
        <v>27.4</v>
      </c>
      <c r="H74" s="9">
        <v>24.1</v>
      </c>
      <c r="I74" s="9">
        <v>18.7</v>
      </c>
      <c r="J74" s="9">
        <v>14.9</v>
      </c>
      <c r="K74" s="9">
        <v>14.8</v>
      </c>
      <c r="L74" s="9">
        <v>17.899999999999999</v>
      </c>
      <c r="M74" s="9">
        <v>22.4</v>
      </c>
      <c r="N74" s="9">
        <v>26.2</v>
      </c>
      <c r="O74" s="9">
        <v>28.3</v>
      </c>
      <c r="P74" s="9">
        <v>30.4</v>
      </c>
      <c r="Q74" s="10">
        <v>21.991666666666664</v>
      </c>
    </row>
    <row r="75" spans="1:17" s="2" customFormat="1" ht="16" thickBot="1" x14ac:dyDescent="0.4">
      <c r="A75" s="4">
        <f t="shared" si="3"/>
        <v>87222</v>
      </c>
      <c r="B75" s="4">
        <v>5</v>
      </c>
      <c r="C75" s="4" t="s">
        <v>38</v>
      </c>
      <c r="D75" s="4">
        <v>20</v>
      </c>
      <c r="E75" s="6">
        <v>2017</v>
      </c>
      <c r="F75" s="6">
        <v>2012</v>
      </c>
      <c r="G75" s="6">
        <v>2020</v>
      </c>
      <c r="H75" s="6">
        <v>2009</v>
      </c>
      <c r="I75" s="6">
        <v>1994</v>
      </c>
      <c r="J75" s="6">
        <v>2003</v>
      </c>
      <c r="K75" s="6">
        <v>1998</v>
      </c>
      <c r="L75" s="6">
        <v>2014</v>
      </c>
      <c r="M75" s="6">
        <v>2018</v>
      </c>
      <c r="N75" s="6">
        <v>2014</v>
      </c>
      <c r="O75" s="6">
        <v>2009</v>
      </c>
      <c r="P75" s="6">
        <v>2013</v>
      </c>
      <c r="Q75" s="6">
        <v>2006</v>
      </c>
    </row>
    <row r="76" spans="1:17" s="2" customFormat="1" ht="16" thickBot="1" x14ac:dyDescent="0.4">
      <c r="A76" s="4">
        <f t="shared" si="3"/>
        <v>87222</v>
      </c>
      <c r="B76" s="4">
        <v>5</v>
      </c>
      <c r="C76" s="4" t="s">
        <v>39</v>
      </c>
      <c r="D76" s="4">
        <v>17</v>
      </c>
      <c r="E76" s="9">
        <v>24.8</v>
      </c>
      <c r="F76" s="9">
        <v>23.8</v>
      </c>
      <c r="G76" s="9">
        <v>22.2</v>
      </c>
      <c r="H76" s="9">
        <v>18.2</v>
      </c>
      <c r="I76" s="9">
        <v>12.8</v>
      </c>
      <c r="J76" s="9">
        <v>9.8000000000000007</v>
      </c>
      <c r="K76" s="9">
        <v>9.1</v>
      </c>
      <c r="L76" s="9">
        <v>11.8</v>
      </c>
      <c r="M76" s="9">
        <v>17.5</v>
      </c>
      <c r="N76" s="9">
        <v>20.8</v>
      </c>
      <c r="O76" s="9">
        <v>23</v>
      </c>
      <c r="P76" s="9">
        <v>25.6</v>
      </c>
      <c r="Q76" s="10">
        <v>19.900000000000002</v>
      </c>
    </row>
    <row r="77" spans="1:17" s="2" customFormat="1" ht="16" thickBot="1" x14ac:dyDescent="0.4">
      <c r="A77" s="4">
        <f t="shared" si="3"/>
        <v>87222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2014</v>
      </c>
      <c r="H77" s="6">
        <v>2016</v>
      </c>
      <c r="I77" s="6">
        <v>2004</v>
      </c>
      <c r="J77" s="6">
        <v>2016</v>
      </c>
      <c r="K77" s="6">
        <v>1992</v>
      </c>
      <c r="L77" s="6">
        <v>2007</v>
      </c>
      <c r="M77" s="6">
        <v>2009</v>
      </c>
      <c r="N77" s="6">
        <v>2015</v>
      </c>
      <c r="O77" s="6">
        <v>1999</v>
      </c>
      <c r="P77" s="6">
        <v>2002</v>
      </c>
      <c r="Q77" s="6">
        <v>1992</v>
      </c>
    </row>
    <row r="78" spans="1:17" s="2" customFormat="1" ht="16" thickBot="1" x14ac:dyDescent="0.4">
      <c r="A78" s="4">
        <f t="shared" si="3"/>
        <v>87222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87222</v>
      </c>
      <c r="B84" s="4">
        <v>6</v>
      </c>
      <c r="C84" s="4" t="s">
        <v>50</v>
      </c>
      <c r="D84" s="4">
        <v>1</v>
      </c>
      <c r="E84" s="9">
        <v>1005.1033333333331</v>
      </c>
      <c r="F84" s="9">
        <v>1006.5999999999999</v>
      </c>
      <c r="G84" s="9">
        <v>1008.0400000000001</v>
      </c>
      <c r="H84" s="9">
        <v>1010.5933333333334</v>
      </c>
      <c r="I84" s="9">
        <v>1013.1899999999998</v>
      </c>
      <c r="J84" s="9">
        <v>1014.1833333333332</v>
      </c>
      <c r="K84" s="9">
        <v>1015.4599999999999</v>
      </c>
      <c r="L84" s="9">
        <v>1013.5166666666665</v>
      </c>
      <c r="M84" s="9">
        <v>1011.4166666666669</v>
      </c>
      <c r="N84" s="9">
        <v>1007.9066666666663</v>
      </c>
      <c r="O84" s="9">
        <v>1005.7933333333332</v>
      </c>
      <c r="P84" s="9">
        <v>1004.3433333333331</v>
      </c>
      <c r="Q84" s="10">
        <v>1009.6788888888887</v>
      </c>
    </row>
    <row r="85" spans="1:17" s="2" customFormat="1" ht="16" thickBot="1" x14ac:dyDescent="0.4">
      <c r="A85" s="4">
        <f t="shared" si="4"/>
        <v>87222</v>
      </c>
      <c r="B85" s="4">
        <v>6</v>
      </c>
      <c r="C85" s="4" t="s">
        <v>37</v>
      </c>
      <c r="D85" s="4">
        <v>19</v>
      </c>
      <c r="E85" s="9">
        <v>1007.6</v>
      </c>
      <c r="F85" s="9">
        <v>1009.4</v>
      </c>
      <c r="G85" s="9">
        <v>1011.7</v>
      </c>
      <c r="H85" s="9">
        <v>1014.2</v>
      </c>
      <c r="I85" s="9">
        <v>1018.4</v>
      </c>
      <c r="J85" s="9">
        <v>1020.6</v>
      </c>
      <c r="K85" s="9">
        <v>1019.5</v>
      </c>
      <c r="L85" s="9">
        <v>1017.5</v>
      </c>
      <c r="M85" s="9">
        <v>1014.9</v>
      </c>
      <c r="N85" s="9">
        <v>1010.8</v>
      </c>
      <c r="O85" s="9">
        <v>1008.9</v>
      </c>
      <c r="P85" s="9">
        <v>1006.4</v>
      </c>
      <c r="Q85" s="10">
        <v>1011.3333333333335</v>
      </c>
    </row>
    <row r="86" spans="1:17" s="2" customFormat="1" ht="16" thickBot="1" x14ac:dyDescent="0.4">
      <c r="A86" s="4">
        <f t="shared" si="4"/>
        <v>87222</v>
      </c>
      <c r="B86" s="4">
        <v>6</v>
      </c>
      <c r="C86" s="4" t="s">
        <v>38</v>
      </c>
      <c r="D86" s="4">
        <v>20</v>
      </c>
      <c r="E86" s="6">
        <v>1999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2019</v>
      </c>
      <c r="M86" s="6">
        <v>2016</v>
      </c>
      <c r="N86" s="6">
        <v>1999</v>
      </c>
      <c r="O86" s="6">
        <v>1999</v>
      </c>
      <c r="P86" s="6">
        <v>2019</v>
      </c>
      <c r="Q86" s="6">
        <v>2016</v>
      </c>
    </row>
    <row r="87" spans="1:17" s="2" customFormat="1" ht="16" thickBot="1" x14ac:dyDescent="0.4">
      <c r="A87" s="4">
        <f t="shared" si="4"/>
        <v>87222</v>
      </c>
      <c r="B87" s="4">
        <v>6</v>
      </c>
      <c r="C87" s="4" t="s">
        <v>39</v>
      </c>
      <c r="D87" s="4">
        <v>17</v>
      </c>
      <c r="E87" s="9">
        <v>1003.8</v>
      </c>
      <c r="F87" s="9">
        <v>1003.3</v>
      </c>
      <c r="G87" s="9">
        <v>1005.2</v>
      </c>
      <c r="H87" s="9">
        <v>1008.2</v>
      </c>
      <c r="I87" s="9">
        <v>1009.6</v>
      </c>
      <c r="J87" s="9">
        <v>1009.9</v>
      </c>
      <c r="K87" s="9">
        <v>1011.8</v>
      </c>
      <c r="L87" s="9">
        <v>1010.1</v>
      </c>
      <c r="M87" s="9">
        <v>1008</v>
      </c>
      <c r="N87" s="9">
        <v>1004.4</v>
      </c>
      <c r="O87" s="9">
        <v>1000.3</v>
      </c>
      <c r="P87" s="9">
        <v>1000.6</v>
      </c>
      <c r="Q87" s="10">
        <v>1008.0500000000001</v>
      </c>
    </row>
    <row r="88" spans="1:17" s="2" customFormat="1" ht="16" thickBot="1" x14ac:dyDescent="0.4">
      <c r="A88" s="4">
        <f t="shared" si="4"/>
        <v>87222</v>
      </c>
      <c r="B88" s="4">
        <v>6</v>
      </c>
      <c r="C88" s="4" t="s">
        <v>40</v>
      </c>
      <c r="D88" s="4">
        <v>18</v>
      </c>
      <c r="E88" s="6">
        <v>2001</v>
      </c>
      <c r="F88" s="6">
        <v>2010</v>
      </c>
      <c r="G88" s="6">
        <v>2002</v>
      </c>
      <c r="H88" s="6">
        <v>1991</v>
      </c>
      <c r="I88" s="6">
        <v>2005</v>
      </c>
      <c r="J88" s="6">
        <v>1997</v>
      </c>
      <c r="K88" s="6">
        <v>1997</v>
      </c>
      <c r="L88" s="6">
        <v>2009</v>
      </c>
      <c r="M88" s="6">
        <v>1999</v>
      </c>
      <c r="N88" s="6">
        <v>2002</v>
      </c>
      <c r="O88" s="6">
        <v>2009</v>
      </c>
      <c r="P88" s="6">
        <v>2012</v>
      </c>
      <c r="Q88" s="6">
        <v>1997</v>
      </c>
    </row>
    <row r="89" spans="1:17" s="2" customFormat="1" ht="16" thickBot="1" x14ac:dyDescent="0.4">
      <c r="A89" s="4">
        <f t="shared" si="4"/>
        <v>87222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10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87222</v>
      </c>
      <c r="B95" s="4">
        <v>7</v>
      </c>
      <c r="C95" s="4" t="s">
        <v>50</v>
      </c>
      <c r="D95" s="4">
        <v>1</v>
      </c>
      <c r="E95" s="9">
        <v>19.690000000000001</v>
      </c>
      <c r="F95" s="9">
        <v>19.690000000000001</v>
      </c>
      <c r="G95" s="9">
        <v>18.79333333333334</v>
      </c>
      <c r="H95" s="9">
        <v>15.549999999999995</v>
      </c>
      <c r="I95" s="9">
        <v>12.129999999999999</v>
      </c>
      <c r="J95" s="9">
        <v>9.1566666666666681</v>
      </c>
      <c r="K95" s="9">
        <v>7.5633333333333317</v>
      </c>
      <c r="L95" s="9">
        <v>7.7166666666666686</v>
      </c>
      <c r="M95" s="9">
        <v>9.0833333333333321</v>
      </c>
      <c r="N95" s="9">
        <v>12.419999999999995</v>
      </c>
      <c r="O95" s="9">
        <v>15.100000000000001</v>
      </c>
      <c r="P95" s="9">
        <v>17.8</v>
      </c>
      <c r="Q95" s="10">
        <v>13.724444444444444</v>
      </c>
    </row>
    <row r="96" spans="1:17" s="2" customFormat="1" ht="16" thickBot="1" x14ac:dyDescent="0.4">
      <c r="A96" s="4">
        <f t="shared" si="5"/>
        <v>87222</v>
      </c>
      <c r="B96" s="4">
        <v>7</v>
      </c>
      <c r="C96" s="4" t="s">
        <v>37</v>
      </c>
      <c r="D96" s="4">
        <v>19</v>
      </c>
      <c r="E96" s="9">
        <v>22.8</v>
      </c>
      <c r="F96" s="9">
        <v>23.6</v>
      </c>
      <c r="G96" s="9">
        <v>21.5</v>
      </c>
      <c r="H96" s="9">
        <v>18</v>
      </c>
      <c r="I96" s="9">
        <v>14.2</v>
      </c>
      <c r="J96" s="9">
        <v>11.9</v>
      </c>
      <c r="K96" s="9">
        <v>9.8000000000000007</v>
      </c>
      <c r="L96" s="9">
        <v>10.3</v>
      </c>
      <c r="M96" s="9">
        <v>12.8</v>
      </c>
      <c r="N96" s="9">
        <v>14.9</v>
      </c>
      <c r="O96" s="9">
        <v>17.3</v>
      </c>
      <c r="P96" s="9">
        <v>21.7</v>
      </c>
      <c r="Q96" s="10">
        <v>15.54166666666667</v>
      </c>
    </row>
    <row r="97" spans="1:17" s="2" customFormat="1" ht="16" thickBot="1" x14ac:dyDescent="0.4">
      <c r="A97" s="4">
        <f t="shared" si="5"/>
        <v>87222</v>
      </c>
      <c r="B97" s="4">
        <v>7</v>
      </c>
      <c r="C97" s="4" t="s">
        <v>38</v>
      </c>
      <c r="D97" s="4">
        <v>20</v>
      </c>
      <c r="E97" s="6">
        <v>1991</v>
      </c>
      <c r="F97" s="6">
        <v>1991</v>
      </c>
      <c r="G97" s="6">
        <v>2002</v>
      </c>
      <c r="H97" s="6">
        <v>2000</v>
      </c>
      <c r="I97" s="6">
        <v>1994</v>
      </c>
      <c r="J97" s="6">
        <v>2003</v>
      </c>
      <c r="K97" s="6">
        <v>1998</v>
      </c>
      <c r="L97" s="6">
        <v>2015</v>
      </c>
      <c r="M97" s="6">
        <v>1992</v>
      </c>
      <c r="N97" s="6">
        <v>2002</v>
      </c>
      <c r="O97" s="6">
        <v>2019</v>
      </c>
      <c r="P97" s="6">
        <v>1992</v>
      </c>
      <c r="Q97" s="6">
        <v>1991</v>
      </c>
    </row>
    <row r="98" spans="1:17" s="2" customFormat="1" ht="16" thickBot="1" x14ac:dyDescent="0.4">
      <c r="A98" s="4">
        <f t="shared" si="5"/>
        <v>87222</v>
      </c>
      <c r="B98" s="4">
        <v>7</v>
      </c>
      <c r="C98" s="4" t="s">
        <v>39</v>
      </c>
      <c r="D98" s="4">
        <v>17</v>
      </c>
      <c r="E98" s="9">
        <v>17</v>
      </c>
      <c r="F98" s="9">
        <v>16</v>
      </c>
      <c r="G98" s="9">
        <v>15.7</v>
      </c>
      <c r="H98" s="9">
        <v>12.8</v>
      </c>
      <c r="I98" s="9">
        <v>9.9</v>
      </c>
      <c r="J98" s="9">
        <v>7</v>
      </c>
      <c r="K98" s="9">
        <v>5.8</v>
      </c>
      <c r="L98" s="9">
        <v>5.5</v>
      </c>
      <c r="M98" s="9">
        <v>6.8</v>
      </c>
      <c r="N98" s="9">
        <v>9.5</v>
      </c>
      <c r="O98" s="9">
        <v>12</v>
      </c>
      <c r="P98" s="9">
        <v>14.2</v>
      </c>
      <c r="Q98" s="10">
        <v>12.191666666666665</v>
      </c>
    </row>
    <row r="99" spans="1:17" s="2" customFormat="1" ht="16" thickBot="1" x14ac:dyDescent="0.4">
      <c r="A99" s="4">
        <f t="shared" si="5"/>
        <v>87222</v>
      </c>
      <c r="B99" s="4">
        <v>7</v>
      </c>
      <c r="C99" s="4" t="s">
        <v>40</v>
      </c>
      <c r="D99" s="4">
        <v>18</v>
      </c>
      <c r="E99" s="6">
        <v>2012</v>
      </c>
      <c r="F99" s="6">
        <v>1995</v>
      </c>
      <c r="G99" s="6">
        <v>2018</v>
      </c>
      <c r="H99" s="6">
        <v>1995</v>
      </c>
      <c r="I99" s="6">
        <v>2020</v>
      </c>
      <c r="J99" s="6">
        <v>2008</v>
      </c>
      <c r="K99" s="6">
        <v>2007</v>
      </c>
      <c r="L99" s="6">
        <v>2007</v>
      </c>
      <c r="M99" s="6">
        <v>2006</v>
      </c>
      <c r="N99" s="6">
        <v>2009</v>
      </c>
      <c r="O99" s="6">
        <v>2010</v>
      </c>
      <c r="P99" s="6">
        <v>1995</v>
      </c>
      <c r="Q99" s="6">
        <v>1995</v>
      </c>
    </row>
    <row r="100" spans="1:17" s="2" customFormat="1" ht="16" thickBot="1" x14ac:dyDescent="0.4">
      <c r="A100" s="4">
        <f t="shared" si="5"/>
        <v>87222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87222</v>
      </c>
      <c r="B106" s="11">
        <v>8</v>
      </c>
      <c r="C106" s="11" t="s">
        <v>36</v>
      </c>
      <c r="D106" s="11">
        <v>4</v>
      </c>
      <c r="E106" s="10">
        <v>237.25333333333336</v>
      </c>
      <c r="F106" s="10">
        <v>208.13333333333335</v>
      </c>
      <c r="G106" s="10">
        <v>189.52758620689659</v>
      </c>
      <c r="H106" s="10">
        <v>176.3571428571428</v>
      </c>
      <c r="I106" s="10">
        <v>170.7137931034483</v>
      </c>
      <c r="J106" s="10">
        <v>158.10000000000002</v>
      </c>
      <c r="K106" s="10">
        <v>186.42758620689656</v>
      </c>
      <c r="L106" s="10">
        <v>203.63793103448276</v>
      </c>
      <c r="M106" s="10">
        <v>173.89285714285711</v>
      </c>
      <c r="N106" s="10">
        <v>218.3896551724138</v>
      </c>
      <c r="O106" s="10">
        <v>232.24137931034485</v>
      </c>
      <c r="P106" s="10">
        <v>224.64666666666659</v>
      </c>
      <c r="Q106" s="10">
        <v>2380.6513170498088</v>
      </c>
    </row>
    <row r="107" spans="1:17" s="2" customFormat="1" ht="16" thickBot="1" x14ac:dyDescent="0.4">
      <c r="A107" s="4">
        <f>$A$10</f>
        <v>87222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29</v>
      </c>
      <c r="H107" s="9">
        <v>28</v>
      </c>
      <c r="I107" s="9">
        <v>29</v>
      </c>
      <c r="J107" s="9">
        <v>30</v>
      </c>
      <c r="K107" s="9">
        <v>29</v>
      </c>
      <c r="L107" s="9">
        <v>29</v>
      </c>
      <c r="M107" s="9">
        <v>28</v>
      </c>
      <c r="N107" s="9">
        <v>29</v>
      </c>
      <c r="O107" s="9">
        <v>29</v>
      </c>
      <c r="P107" s="9">
        <v>30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87222</v>
      </c>
      <c r="B117" s="4">
        <v>30</v>
      </c>
      <c r="C117" s="4" t="s">
        <v>50</v>
      </c>
      <c r="D117" s="4">
        <v>1</v>
      </c>
      <c r="E117" s="9">
        <v>3.5099999999999989</v>
      </c>
      <c r="F117" s="9">
        <v>3.526666666666666</v>
      </c>
      <c r="G117" s="9">
        <v>3.28</v>
      </c>
      <c r="H117" s="9">
        <v>3.4466666666666663</v>
      </c>
      <c r="I117" s="9">
        <v>3.5433333333333321</v>
      </c>
      <c r="J117" s="9">
        <v>3.3366666666666656</v>
      </c>
      <c r="K117" s="9">
        <v>2.7100000000000004</v>
      </c>
      <c r="L117" s="9">
        <v>2.3566666666666665</v>
      </c>
      <c r="M117" s="9">
        <v>2.546666666666666</v>
      </c>
      <c r="N117" s="9">
        <v>2.95</v>
      </c>
      <c r="O117" s="9">
        <v>2.9733333333333323</v>
      </c>
      <c r="P117" s="9">
        <v>3.1466666666666665</v>
      </c>
      <c r="Q117" s="10">
        <v>3.1105555555555551</v>
      </c>
    </row>
    <row r="118" spans="1:17" s="2" customFormat="1" ht="16" thickBot="1" x14ac:dyDescent="0.4">
      <c r="A118" s="4">
        <f t="shared" si="6"/>
        <v>87222</v>
      </c>
      <c r="B118" s="4">
        <v>30</v>
      </c>
      <c r="C118" s="4" t="s">
        <v>37</v>
      </c>
      <c r="D118" s="4">
        <v>19</v>
      </c>
      <c r="E118" s="9">
        <v>4.5</v>
      </c>
      <c r="F118" s="9">
        <v>4.9000000000000004</v>
      </c>
      <c r="G118" s="9">
        <v>4.8</v>
      </c>
      <c r="H118" s="9">
        <v>5.3</v>
      </c>
      <c r="I118" s="9">
        <v>6.2</v>
      </c>
      <c r="J118" s="9">
        <v>5.2</v>
      </c>
      <c r="K118" s="9">
        <v>4.0999999999999996</v>
      </c>
      <c r="L118" s="9">
        <v>3.8</v>
      </c>
      <c r="M118" s="9">
        <v>4.7</v>
      </c>
      <c r="N118" s="9">
        <v>4.3</v>
      </c>
      <c r="O118" s="9">
        <v>4.5999999999999996</v>
      </c>
      <c r="P118" s="9">
        <v>4.4000000000000004</v>
      </c>
      <c r="Q118" s="10">
        <v>3.85</v>
      </c>
    </row>
    <row r="119" spans="1:17" s="2" customFormat="1" ht="16" thickBot="1" x14ac:dyDescent="0.4">
      <c r="A119" s="4">
        <f t="shared" si="6"/>
        <v>87222</v>
      </c>
      <c r="B119" s="4">
        <v>30</v>
      </c>
      <c r="C119" s="4" t="s">
        <v>38</v>
      </c>
      <c r="D119" s="4">
        <v>20</v>
      </c>
      <c r="E119" s="6">
        <v>1992</v>
      </c>
      <c r="F119" s="6">
        <v>1998</v>
      </c>
      <c r="G119" s="6">
        <v>1999</v>
      </c>
      <c r="H119" s="6">
        <v>2016</v>
      </c>
      <c r="I119" s="6">
        <v>2016</v>
      </c>
      <c r="J119" s="6">
        <v>2005</v>
      </c>
      <c r="K119" s="6">
        <v>1992</v>
      </c>
      <c r="L119" s="6">
        <v>1997</v>
      </c>
      <c r="M119" s="6">
        <v>2001</v>
      </c>
      <c r="N119" s="6">
        <v>2015</v>
      </c>
      <c r="O119" s="6">
        <v>2015</v>
      </c>
      <c r="P119" s="6">
        <v>1991</v>
      </c>
      <c r="Q119" s="6">
        <v>1992</v>
      </c>
    </row>
    <row r="120" spans="1:17" s="2" customFormat="1" ht="16" thickBot="1" x14ac:dyDescent="0.4">
      <c r="A120" s="4">
        <f t="shared" si="6"/>
        <v>87222</v>
      </c>
      <c r="B120" s="4">
        <v>30</v>
      </c>
      <c r="C120" s="4" t="s">
        <v>39</v>
      </c>
      <c r="D120" s="4">
        <v>17</v>
      </c>
      <c r="E120" s="9">
        <v>2.2999999999999998</v>
      </c>
      <c r="F120" s="9">
        <v>2.5</v>
      </c>
      <c r="G120" s="9">
        <v>2.1</v>
      </c>
      <c r="H120" s="9">
        <v>1.6</v>
      </c>
      <c r="I120" s="9">
        <v>1.8</v>
      </c>
      <c r="J120" s="9">
        <v>2.2000000000000002</v>
      </c>
      <c r="K120" s="9">
        <v>1.5</v>
      </c>
      <c r="L120" s="9">
        <v>1</v>
      </c>
      <c r="M120" s="9">
        <v>1.4</v>
      </c>
      <c r="N120" s="9">
        <v>1.5</v>
      </c>
      <c r="O120" s="9">
        <v>2</v>
      </c>
      <c r="P120" s="9">
        <v>2.1</v>
      </c>
      <c r="Q120" s="10">
        <v>2.4000000000000008</v>
      </c>
    </row>
    <row r="121" spans="1:17" s="2" customFormat="1" ht="16" thickBot="1" x14ac:dyDescent="0.4">
      <c r="A121" s="4">
        <f t="shared" si="6"/>
        <v>87222</v>
      </c>
      <c r="B121" s="4">
        <v>30</v>
      </c>
      <c r="C121" s="4" t="s">
        <v>40</v>
      </c>
      <c r="D121" s="4">
        <v>18</v>
      </c>
      <c r="E121" s="6">
        <v>2017</v>
      </c>
      <c r="F121" s="6">
        <v>1999</v>
      </c>
      <c r="G121" s="6">
        <v>2018</v>
      </c>
      <c r="H121" s="6">
        <v>1997</v>
      </c>
      <c r="I121" s="6">
        <v>2020</v>
      </c>
      <c r="J121" s="6">
        <v>2009</v>
      </c>
      <c r="K121" s="6">
        <v>2008</v>
      </c>
      <c r="L121" s="6">
        <v>2011</v>
      </c>
      <c r="M121" s="6">
        <v>2011</v>
      </c>
      <c r="N121" s="6">
        <v>2004</v>
      </c>
      <c r="O121" s="6">
        <v>2008</v>
      </c>
      <c r="P121" s="6">
        <v>1998</v>
      </c>
      <c r="Q121" s="6">
        <v>2020</v>
      </c>
    </row>
    <row r="122" spans="1:17" s="2" customFormat="1" ht="16" thickBot="1" x14ac:dyDescent="0.4">
      <c r="A122" s="4">
        <f t="shared" si="6"/>
        <v>87222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87222</v>
      </c>
      <c r="B128" s="4">
        <v>38</v>
      </c>
      <c r="C128" s="4" t="s">
        <v>50</v>
      </c>
      <c r="D128" s="4">
        <v>1</v>
      </c>
      <c r="E128" s="9">
        <v>55.033333333333331</v>
      </c>
      <c r="F128" s="9">
        <v>59.133333333333333</v>
      </c>
      <c r="G128" s="9">
        <v>62.533333333333331</v>
      </c>
      <c r="H128" s="9">
        <v>64.966666666666669</v>
      </c>
      <c r="I128" s="9">
        <v>66.533333333333331</v>
      </c>
      <c r="J128" s="9">
        <v>65.266666666666666</v>
      </c>
      <c r="K128" s="9">
        <v>56.43333333333333</v>
      </c>
      <c r="L128" s="9">
        <v>44.7</v>
      </c>
      <c r="M128" s="9">
        <v>40.533333333333331</v>
      </c>
      <c r="N128" s="9">
        <v>44.4</v>
      </c>
      <c r="O128" s="9">
        <v>47</v>
      </c>
      <c r="P128" s="9">
        <v>50.233333333333334</v>
      </c>
      <c r="Q128" s="10">
        <v>54.730555555555554</v>
      </c>
    </row>
    <row r="129" spans="1:17" s="2" customFormat="1" ht="16" thickBot="1" x14ac:dyDescent="0.4">
      <c r="A129" s="4">
        <f t="shared" si="7"/>
        <v>87222</v>
      </c>
      <c r="B129" s="4">
        <v>38</v>
      </c>
      <c r="C129" s="4" t="s">
        <v>37</v>
      </c>
      <c r="D129" s="4">
        <v>19</v>
      </c>
      <c r="E129" s="9">
        <v>65</v>
      </c>
      <c r="F129" s="9">
        <v>70</v>
      </c>
      <c r="G129" s="9">
        <v>72</v>
      </c>
      <c r="H129" s="9">
        <v>77</v>
      </c>
      <c r="I129" s="9">
        <v>76</v>
      </c>
      <c r="J129" s="9">
        <v>78</v>
      </c>
      <c r="K129" s="9">
        <v>66</v>
      </c>
      <c r="L129" s="9">
        <v>59</v>
      </c>
      <c r="M129" s="9">
        <v>61</v>
      </c>
      <c r="N129" s="9">
        <v>55</v>
      </c>
      <c r="O129" s="9">
        <v>57</v>
      </c>
      <c r="P129" s="9">
        <v>65</v>
      </c>
      <c r="Q129" s="10">
        <v>64.333333333333329</v>
      </c>
    </row>
    <row r="130" spans="1:17" s="2" customFormat="1" ht="16" thickBot="1" x14ac:dyDescent="0.4">
      <c r="A130" s="4">
        <f t="shared" si="7"/>
        <v>87222</v>
      </c>
      <c r="B130" s="4">
        <v>38</v>
      </c>
      <c r="C130" s="4" t="s">
        <v>38</v>
      </c>
      <c r="D130" s="4">
        <v>20</v>
      </c>
      <c r="E130" s="6">
        <v>1991</v>
      </c>
      <c r="F130" s="6">
        <v>1992</v>
      </c>
      <c r="G130" s="6">
        <v>1999</v>
      </c>
      <c r="H130" s="6">
        <v>1992</v>
      </c>
      <c r="I130" s="6">
        <v>1992</v>
      </c>
      <c r="J130" s="6">
        <v>1992</v>
      </c>
      <c r="K130" s="6">
        <v>2002</v>
      </c>
      <c r="L130" s="6">
        <v>1998</v>
      </c>
      <c r="M130" s="6">
        <v>1992</v>
      </c>
      <c r="N130" s="6">
        <v>1993</v>
      </c>
      <c r="O130" s="6">
        <v>2000</v>
      </c>
      <c r="P130" s="6">
        <v>1992</v>
      </c>
      <c r="Q130" s="6">
        <v>1992</v>
      </c>
    </row>
    <row r="131" spans="1:17" s="2" customFormat="1" ht="16" thickBot="1" x14ac:dyDescent="0.4">
      <c r="A131" s="4">
        <f t="shared" si="7"/>
        <v>87222</v>
      </c>
      <c r="B131" s="4">
        <v>38</v>
      </c>
      <c r="C131" s="4" t="s">
        <v>39</v>
      </c>
      <c r="D131" s="4">
        <v>17</v>
      </c>
      <c r="E131" s="9">
        <v>43</v>
      </c>
      <c r="F131" s="9">
        <v>49</v>
      </c>
      <c r="G131" s="9">
        <v>51</v>
      </c>
      <c r="H131" s="9">
        <v>49</v>
      </c>
      <c r="I131" s="9">
        <v>56</v>
      </c>
      <c r="J131" s="9">
        <v>56</v>
      </c>
      <c r="K131" s="9">
        <v>46</v>
      </c>
      <c r="L131" s="9">
        <v>35</v>
      </c>
      <c r="M131" s="9">
        <v>28</v>
      </c>
      <c r="N131" s="9">
        <v>30</v>
      </c>
      <c r="O131" s="9">
        <v>36</v>
      </c>
      <c r="P131" s="9">
        <v>36</v>
      </c>
      <c r="Q131" s="10">
        <v>48.083333333333336</v>
      </c>
    </row>
    <row r="132" spans="1:17" s="2" customFormat="1" ht="16" thickBot="1" x14ac:dyDescent="0.4">
      <c r="A132" s="4">
        <f t="shared" si="7"/>
        <v>87222</v>
      </c>
      <c r="B132" s="4">
        <v>38</v>
      </c>
      <c r="C132" s="4" t="s">
        <v>40</v>
      </c>
      <c r="D132" s="4">
        <v>18</v>
      </c>
      <c r="E132" s="6">
        <v>2012</v>
      </c>
      <c r="F132" s="6">
        <v>2003</v>
      </c>
      <c r="G132" s="6">
        <v>2018</v>
      </c>
      <c r="H132" s="6">
        <v>1997</v>
      </c>
      <c r="I132" s="6">
        <v>2020</v>
      </c>
      <c r="J132" s="6">
        <v>2008</v>
      </c>
      <c r="K132" s="6">
        <v>2011</v>
      </c>
      <c r="L132" s="6">
        <v>1996</v>
      </c>
      <c r="M132" s="6">
        <v>2006</v>
      </c>
      <c r="N132" s="6">
        <v>2009</v>
      </c>
      <c r="O132" s="6">
        <v>2017</v>
      </c>
      <c r="P132" s="6">
        <v>1995</v>
      </c>
      <c r="Q132" s="6">
        <v>1995</v>
      </c>
    </row>
    <row r="133" spans="1:17" s="2" customFormat="1" ht="16" thickBot="1" x14ac:dyDescent="0.4">
      <c r="A133" s="4">
        <f t="shared" si="7"/>
        <v>87222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87222</v>
      </c>
      <c r="B139" s="4">
        <v>39</v>
      </c>
      <c r="C139" s="4" t="s">
        <v>50</v>
      </c>
      <c r="D139" s="4">
        <v>1</v>
      </c>
      <c r="E139" s="9">
        <v>16.920000000000002</v>
      </c>
      <c r="F139" s="9">
        <v>16.89</v>
      </c>
      <c r="G139" s="9">
        <v>16.149999999999999</v>
      </c>
      <c r="H139" s="9">
        <v>13.039999999999997</v>
      </c>
      <c r="I139" s="9">
        <v>9.2266666666666701</v>
      </c>
      <c r="J139" s="9">
        <v>4.9433333333333334</v>
      </c>
      <c r="K139" s="9">
        <v>2.0633333333333335</v>
      </c>
      <c r="L139" s="9">
        <v>2.2666666666666666</v>
      </c>
      <c r="M139" s="9">
        <v>4.5266666666666673</v>
      </c>
      <c r="N139" s="9">
        <v>9.3433333333333337</v>
      </c>
      <c r="O139" s="9">
        <v>12.479999999999999</v>
      </c>
      <c r="P139" s="9">
        <v>15.163333333333332</v>
      </c>
      <c r="Q139" s="10">
        <v>10.251111111111111</v>
      </c>
    </row>
    <row r="140" spans="1:17" s="2" customFormat="1" ht="16" thickBot="1" x14ac:dyDescent="0.4">
      <c r="A140" s="4">
        <f t="shared" si="8"/>
        <v>87222</v>
      </c>
      <c r="B140" s="4">
        <v>39</v>
      </c>
      <c r="C140" s="4" t="s">
        <v>37</v>
      </c>
      <c r="D140" s="4">
        <v>19</v>
      </c>
      <c r="E140" s="9">
        <v>19.399999999999999</v>
      </c>
      <c r="F140" s="9">
        <v>20</v>
      </c>
      <c r="G140" s="9">
        <v>18.399999999999999</v>
      </c>
      <c r="H140" s="9">
        <v>15.6</v>
      </c>
      <c r="I140" s="9">
        <v>11.7</v>
      </c>
      <c r="J140" s="9">
        <v>8.9</v>
      </c>
      <c r="K140" s="9">
        <v>6.2</v>
      </c>
      <c r="L140" s="9">
        <v>6.7</v>
      </c>
      <c r="M140" s="9">
        <v>10.3</v>
      </c>
      <c r="N140" s="9">
        <v>12</v>
      </c>
      <c r="O140" s="9">
        <v>14.9</v>
      </c>
      <c r="P140" s="9">
        <v>18.7</v>
      </c>
      <c r="Q140" s="10">
        <v>12.408333333333333</v>
      </c>
    </row>
    <row r="141" spans="1:17" s="2" customFormat="1" ht="16" thickBot="1" x14ac:dyDescent="0.4">
      <c r="A141" s="4">
        <f t="shared" si="8"/>
        <v>87222</v>
      </c>
      <c r="B141" s="4">
        <v>39</v>
      </c>
      <c r="C141" s="4" t="s">
        <v>38</v>
      </c>
      <c r="D141" s="4">
        <v>20</v>
      </c>
      <c r="E141" s="6">
        <v>1991</v>
      </c>
      <c r="F141" s="6">
        <v>1991</v>
      </c>
      <c r="G141" s="6">
        <v>1991</v>
      </c>
      <c r="H141" s="6">
        <v>2000</v>
      </c>
      <c r="I141" s="6">
        <v>1994</v>
      </c>
      <c r="J141" s="6">
        <v>2003</v>
      </c>
      <c r="K141" s="6">
        <v>1998</v>
      </c>
      <c r="L141" s="6">
        <v>2015</v>
      </c>
      <c r="M141" s="6">
        <v>1992</v>
      </c>
      <c r="N141" s="6">
        <v>2001</v>
      </c>
      <c r="O141" s="6">
        <v>2019</v>
      </c>
      <c r="P141" s="6">
        <v>1992</v>
      </c>
      <c r="Q141" s="6">
        <v>1991</v>
      </c>
    </row>
    <row r="142" spans="1:17" s="2" customFormat="1" ht="16" thickBot="1" x14ac:dyDescent="0.4">
      <c r="A142" s="4">
        <f t="shared" si="8"/>
        <v>87222</v>
      </c>
      <c r="B142" s="4">
        <v>39</v>
      </c>
      <c r="C142" s="4" t="s">
        <v>39</v>
      </c>
      <c r="D142" s="4">
        <v>17</v>
      </c>
      <c r="E142" s="9">
        <v>14.6</v>
      </c>
      <c r="F142" s="9">
        <v>13.6</v>
      </c>
      <c r="G142" s="9">
        <v>13.2</v>
      </c>
      <c r="H142" s="9">
        <v>9.8000000000000007</v>
      </c>
      <c r="I142" s="9">
        <v>6.1</v>
      </c>
      <c r="J142" s="9">
        <v>1.2</v>
      </c>
      <c r="K142" s="9">
        <v>-1.4</v>
      </c>
      <c r="L142" s="9">
        <v>-2.2000000000000002</v>
      </c>
      <c r="M142" s="9">
        <v>0.5</v>
      </c>
      <c r="N142" s="9">
        <v>5.2</v>
      </c>
      <c r="O142" s="9">
        <v>8.5</v>
      </c>
      <c r="P142" s="9">
        <v>11.7</v>
      </c>
      <c r="Q142" s="10">
        <v>8.3833333333333329</v>
      </c>
    </row>
    <row r="143" spans="1:17" s="2" customFormat="1" ht="16" thickBot="1" x14ac:dyDescent="0.4">
      <c r="A143" s="4">
        <f t="shared" si="8"/>
        <v>87222</v>
      </c>
      <c r="B143" s="4">
        <v>39</v>
      </c>
      <c r="C143" s="4" t="s">
        <v>40</v>
      </c>
      <c r="D143" s="4">
        <v>18</v>
      </c>
      <c r="E143" s="6">
        <v>2012</v>
      </c>
      <c r="F143" s="6">
        <v>1995</v>
      </c>
      <c r="G143" s="6">
        <v>2018</v>
      </c>
      <c r="H143" s="6">
        <v>1995</v>
      </c>
      <c r="I143" s="6">
        <v>2020</v>
      </c>
      <c r="J143" s="6">
        <v>2008</v>
      </c>
      <c r="K143" s="6">
        <v>2007</v>
      </c>
      <c r="L143" s="6">
        <v>2013</v>
      </c>
      <c r="M143" s="6">
        <v>2006</v>
      </c>
      <c r="N143" s="6">
        <v>2009</v>
      </c>
      <c r="O143" s="6">
        <v>2010</v>
      </c>
      <c r="P143" s="6">
        <v>1995</v>
      </c>
      <c r="Q143" s="6">
        <v>1995</v>
      </c>
    </row>
    <row r="144" spans="1:17" s="2" customFormat="1" ht="16" thickBot="1" x14ac:dyDescent="0.4">
      <c r="A144" s="4">
        <f t="shared" si="8"/>
        <v>87222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87222</v>
      </c>
      <c r="B150" s="4">
        <v>10</v>
      </c>
      <c r="C150" s="4" t="s">
        <v>50</v>
      </c>
      <c r="D150" s="4">
        <v>1</v>
      </c>
      <c r="E150" s="9">
        <v>955.06666666666672</v>
      </c>
      <c r="F150" s="9">
        <v>956.25999999999988</v>
      </c>
      <c r="G150" s="9">
        <v>957.37333333333322</v>
      </c>
      <c r="H150" s="9">
        <v>959.12333333333333</v>
      </c>
      <c r="I150" s="9">
        <v>960.82333333333315</v>
      </c>
      <c r="J150" s="9">
        <v>961.03666666666675</v>
      </c>
      <c r="K150" s="9">
        <v>962.0999999999998</v>
      </c>
      <c r="L150" s="9">
        <v>960.98666666666657</v>
      </c>
      <c r="M150" s="9">
        <v>959.70666666666693</v>
      </c>
      <c r="N150" s="9">
        <v>957.04333333333341</v>
      </c>
      <c r="O150" s="9">
        <v>955.42000000000019</v>
      </c>
      <c r="P150" s="9">
        <v>954.29666666666674</v>
      </c>
      <c r="Q150" s="10">
        <v>958.26972222222219</v>
      </c>
    </row>
    <row r="151" spans="1:17" s="2" customFormat="1" ht="16" thickBot="1" x14ac:dyDescent="0.4">
      <c r="A151" s="4">
        <f t="shared" si="9"/>
        <v>87222</v>
      </c>
      <c r="B151" s="4">
        <v>10</v>
      </c>
      <c r="C151" s="4" t="s">
        <v>37</v>
      </c>
      <c r="D151" s="4">
        <v>19</v>
      </c>
      <c r="E151" s="9">
        <v>957.4</v>
      </c>
      <c r="F151" s="9">
        <v>958.6</v>
      </c>
      <c r="G151" s="9">
        <v>960.4</v>
      </c>
      <c r="H151" s="9">
        <v>962.3</v>
      </c>
      <c r="I151" s="9">
        <v>965.4</v>
      </c>
      <c r="J151" s="9">
        <v>966.5</v>
      </c>
      <c r="K151" s="9">
        <v>965.6</v>
      </c>
      <c r="L151" s="9">
        <v>964.3</v>
      </c>
      <c r="M151" s="9">
        <v>962.9</v>
      </c>
      <c r="N151" s="9">
        <v>959.7</v>
      </c>
      <c r="O151" s="9">
        <v>958</v>
      </c>
      <c r="P151" s="9">
        <v>956.4</v>
      </c>
      <c r="Q151" s="10">
        <v>959.59166666666658</v>
      </c>
    </row>
    <row r="152" spans="1:17" s="2" customFormat="1" ht="16" thickBot="1" x14ac:dyDescent="0.4">
      <c r="A152" s="4">
        <f t="shared" si="9"/>
        <v>87222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2016</v>
      </c>
      <c r="N152" s="6">
        <v>1999</v>
      </c>
      <c r="O152" s="6">
        <v>1999</v>
      </c>
      <c r="P152" s="6">
        <v>2008</v>
      </c>
      <c r="Q152" s="6">
        <v>2016</v>
      </c>
    </row>
    <row r="153" spans="1:17" s="2" customFormat="1" ht="16" thickBot="1" x14ac:dyDescent="0.4">
      <c r="A153" s="4">
        <f t="shared" si="9"/>
        <v>87222</v>
      </c>
      <c r="B153" s="4">
        <v>10</v>
      </c>
      <c r="C153" s="4" t="s">
        <v>39</v>
      </c>
      <c r="D153" s="4">
        <v>17</v>
      </c>
      <c r="E153" s="9">
        <v>953.9</v>
      </c>
      <c r="F153" s="9">
        <v>953.5</v>
      </c>
      <c r="G153" s="9">
        <v>954.8</v>
      </c>
      <c r="H153" s="9">
        <v>957</v>
      </c>
      <c r="I153" s="9">
        <v>957.4</v>
      </c>
      <c r="J153" s="9">
        <v>957.2</v>
      </c>
      <c r="K153" s="9">
        <v>959</v>
      </c>
      <c r="L153" s="9">
        <v>958</v>
      </c>
      <c r="M153" s="9">
        <v>956.9</v>
      </c>
      <c r="N153" s="9">
        <v>954.2</v>
      </c>
      <c r="O153" s="9">
        <v>950.8</v>
      </c>
      <c r="P153" s="9">
        <v>950.9</v>
      </c>
      <c r="Q153" s="10">
        <v>957.05833333333328</v>
      </c>
    </row>
    <row r="154" spans="1:17" s="2" customFormat="1" ht="16" thickBot="1" x14ac:dyDescent="0.4">
      <c r="A154" s="4">
        <f t="shared" si="9"/>
        <v>87222</v>
      </c>
      <c r="B154" s="4">
        <v>10</v>
      </c>
      <c r="C154" s="4" t="s">
        <v>40</v>
      </c>
      <c r="D154" s="4">
        <v>18</v>
      </c>
      <c r="E154" s="6">
        <v>1998</v>
      </c>
      <c r="F154" s="6">
        <v>2010</v>
      </c>
      <c r="G154" s="6">
        <v>2002</v>
      </c>
      <c r="H154" s="6">
        <v>1991</v>
      </c>
      <c r="I154" s="6">
        <v>2005</v>
      </c>
      <c r="J154" s="6">
        <v>1997</v>
      </c>
      <c r="K154" s="6">
        <v>1995</v>
      </c>
      <c r="L154" s="6">
        <v>2015</v>
      </c>
      <c r="M154" s="6">
        <v>1999</v>
      </c>
      <c r="N154" s="6">
        <v>2002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4">
        <f t="shared" si="9"/>
        <v>87222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30</v>
      </c>
      <c r="N155" s="9">
        <v>30</v>
      </c>
      <c r="O155" s="9">
        <v>30</v>
      </c>
      <c r="P155" s="9">
        <v>30</v>
      </c>
      <c r="Q155" s="10">
        <v>30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87222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0.17241379310344829</v>
      </c>
      <c r="J161" s="17">
        <v>2.5517241379310347</v>
      </c>
      <c r="K161" s="17">
        <v>4.6896551724137927</v>
      </c>
      <c r="L161" s="17">
        <v>1.4</v>
      </c>
      <c r="M161" s="17">
        <v>0.13333333333333333</v>
      </c>
      <c r="N161" s="17">
        <v>0</v>
      </c>
      <c r="O161" s="17">
        <v>0</v>
      </c>
      <c r="P161" s="17">
        <v>0</v>
      </c>
      <c r="Q161" s="17">
        <v>8.947126436781609</v>
      </c>
    </row>
    <row r="162" spans="1:17" s="14" customFormat="1" ht="16" thickBot="1" x14ac:dyDescent="0.4">
      <c r="A162" s="11">
        <f>$A$10</f>
        <v>87222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29</v>
      </c>
      <c r="J162" s="10">
        <v>29</v>
      </c>
      <c r="K162" s="10">
        <v>29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29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87222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3.3333333333333333E-2</v>
      </c>
      <c r="K168" s="17">
        <v>6.6666666666666666E-2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0.1</v>
      </c>
    </row>
    <row r="169" spans="1:17" s="14" customFormat="1" ht="16" thickBot="1" x14ac:dyDescent="0.4">
      <c r="A169" s="11">
        <f>$A$10</f>
        <v>87222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87222</v>
      </c>
      <c r="B175" s="4">
        <v>27</v>
      </c>
      <c r="C175" s="11" t="s">
        <v>47</v>
      </c>
      <c r="D175" s="20">
        <v>5</v>
      </c>
      <c r="E175" s="18">
        <v>0.16666666666666666</v>
      </c>
      <c r="F175" s="18">
        <v>3.3333333333333333E-2</v>
      </c>
      <c r="G175" s="18">
        <v>3.3333333333333333E-2</v>
      </c>
      <c r="H175" s="18">
        <v>3.3333333333333333E-2</v>
      </c>
      <c r="I175" s="18">
        <v>3.3333333333333333E-2</v>
      </c>
      <c r="J175" s="18">
        <v>0</v>
      </c>
      <c r="K175" s="18">
        <v>0</v>
      </c>
      <c r="L175" s="18">
        <v>0</v>
      </c>
      <c r="M175" s="18">
        <v>0</v>
      </c>
      <c r="N175" s="18">
        <v>3.3333333333333333E-2</v>
      </c>
      <c r="O175" s="18">
        <v>0.16666666666666666</v>
      </c>
      <c r="P175" s="18">
        <v>0.1</v>
      </c>
      <c r="Q175" s="18">
        <v>0.6</v>
      </c>
    </row>
    <row r="176" spans="1:17" s="2" customFormat="1" ht="16" thickBot="1" x14ac:dyDescent="0.4">
      <c r="A176" s="11">
        <f>$A$10</f>
        <v>87222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Q186"/>
  <sheetViews>
    <sheetView topLeftCell="C55" zoomScaleNormal="100" workbookViewId="0">
      <selection activeCell="N38" sqref="N38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159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87244</v>
      </c>
      <c r="B10" s="4" t="s">
        <v>160</v>
      </c>
      <c r="C10" s="4" t="s">
        <v>161</v>
      </c>
      <c r="D10" s="6">
        <v>341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162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87244</v>
      </c>
      <c r="B23" s="4">
        <v>1</v>
      </c>
      <c r="C23" s="4" t="s">
        <v>36</v>
      </c>
      <c r="D23" s="4">
        <v>4</v>
      </c>
      <c r="E23" s="9">
        <v>114.27333333333333</v>
      </c>
      <c r="F23" s="9">
        <v>115.46</v>
      </c>
      <c r="G23" s="9">
        <v>116.63333333333334</v>
      </c>
      <c r="H23" s="9">
        <v>64.260000000000005</v>
      </c>
      <c r="I23" s="9">
        <v>24.463333333333331</v>
      </c>
      <c r="J23" s="9">
        <v>9.1448275862068975</v>
      </c>
      <c r="K23" s="9">
        <v>7.9689655172413802</v>
      </c>
      <c r="L23" s="9">
        <v>4.92</v>
      </c>
      <c r="M23" s="9">
        <v>20.826666666666664</v>
      </c>
      <c r="N23" s="9">
        <v>64.816666666666677</v>
      </c>
      <c r="O23" s="9">
        <v>89.807142857142864</v>
      </c>
      <c r="P23" s="9">
        <v>120.32413793103446</v>
      </c>
      <c r="Q23" s="10">
        <v>752.89840722495887</v>
      </c>
    </row>
    <row r="24" spans="1:17" s="2" customFormat="1" ht="16" thickBot="1" x14ac:dyDescent="0.4">
      <c r="A24" s="4">
        <f t="shared" ref="A24:A30" si="0">$A$10</f>
        <v>87244</v>
      </c>
      <c r="B24" s="4">
        <v>1</v>
      </c>
      <c r="C24" s="4" t="s">
        <v>37</v>
      </c>
      <c r="D24" s="4">
        <v>19</v>
      </c>
      <c r="E24" s="9">
        <v>252</v>
      </c>
      <c r="F24" s="9">
        <v>296.2</v>
      </c>
      <c r="G24" s="9">
        <v>417.3</v>
      </c>
      <c r="H24" s="9">
        <v>154</v>
      </c>
      <c r="I24" s="9">
        <v>126.5</v>
      </c>
      <c r="J24" s="9">
        <v>65.8</v>
      </c>
      <c r="K24" s="9">
        <v>36</v>
      </c>
      <c r="L24" s="9">
        <v>31.2</v>
      </c>
      <c r="M24" s="9">
        <v>116.8</v>
      </c>
      <c r="N24" s="9">
        <v>173.3</v>
      </c>
      <c r="O24" s="9">
        <v>163</v>
      </c>
      <c r="P24" s="9">
        <v>315.2</v>
      </c>
      <c r="Q24" s="10">
        <v>1072.3999999999999</v>
      </c>
    </row>
    <row r="25" spans="1:17" s="2" customFormat="1" ht="16" thickBot="1" x14ac:dyDescent="0.4">
      <c r="A25" s="4">
        <f t="shared" si="0"/>
        <v>87244</v>
      </c>
      <c r="B25" s="4">
        <v>1</v>
      </c>
      <c r="C25" s="4" t="s">
        <v>38</v>
      </c>
      <c r="D25" s="4">
        <v>20</v>
      </c>
      <c r="E25" s="6">
        <v>2001</v>
      </c>
      <c r="F25" s="6">
        <v>2015</v>
      </c>
      <c r="G25" s="6">
        <v>2007</v>
      </c>
      <c r="H25" s="6">
        <v>2014</v>
      </c>
      <c r="I25" s="6">
        <v>2018</v>
      </c>
      <c r="J25" s="6">
        <v>1991</v>
      </c>
      <c r="K25" s="6">
        <v>2019</v>
      </c>
      <c r="L25" s="6">
        <v>2015</v>
      </c>
      <c r="M25" s="6">
        <v>2001</v>
      </c>
      <c r="N25" s="6">
        <v>1993</v>
      </c>
      <c r="O25" s="6">
        <v>2011</v>
      </c>
      <c r="P25" s="6">
        <v>1991</v>
      </c>
      <c r="Q25" s="6">
        <v>2001</v>
      </c>
    </row>
    <row r="26" spans="1:17" s="2" customFormat="1" ht="16" thickBot="1" x14ac:dyDescent="0.4">
      <c r="A26" s="4">
        <f t="shared" si="0"/>
        <v>87244</v>
      </c>
      <c r="B26" s="4">
        <v>1</v>
      </c>
      <c r="C26" s="4" t="s">
        <v>39</v>
      </c>
      <c r="D26" s="4">
        <v>17</v>
      </c>
      <c r="E26" s="9">
        <v>28.8</v>
      </c>
      <c r="F26" s="9">
        <v>52.7</v>
      </c>
      <c r="G26" s="9">
        <v>11.7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4.2</v>
      </c>
      <c r="O26" s="9">
        <v>34.9</v>
      </c>
      <c r="P26" s="9">
        <v>18.7</v>
      </c>
      <c r="Q26" s="10">
        <v>435.4</v>
      </c>
    </row>
    <row r="27" spans="1:17" s="2" customFormat="1" ht="16" thickBot="1" x14ac:dyDescent="0.4">
      <c r="A27" s="4">
        <f t="shared" si="0"/>
        <v>87244</v>
      </c>
      <c r="B27" s="4">
        <v>1</v>
      </c>
      <c r="C27" s="4" t="s">
        <v>40</v>
      </c>
      <c r="D27" s="4">
        <v>18</v>
      </c>
      <c r="E27" s="6">
        <v>2004</v>
      </c>
      <c r="F27" s="6">
        <v>2004</v>
      </c>
      <c r="G27" s="6">
        <v>2018</v>
      </c>
      <c r="H27" s="6">
        <v>2008</v>
      </c>
      <c r="I27" s="6">
        <v>1997</v>
      </c>
      <c r="J27" s="6">
        <v>2009</v>
      </c>
      <c r="K27" s="6">
        <v>1996</v>
      </c>
      <c r="L27" s="6">
        <v>1995</v>
      </c>
      <c r="M27" s="6">
        <v>2006</v>
      </c>
      <c r="N27" s="6">
        <v>2006</v>
      </c>
      <c r="O27" s="6">
        <v>2003</v>
      </c>
      <c r="P27" s="6">
        <v>2010</v>
      </c>
      <c r="Q27" s="6">
        <v>2013</v>
      </c>
    </row>
    <row r="28" spans="1:17" s="2" customFormat="1" ht="16" thickBot="1" x14ac:dyDescent="0.4">
      <c r="A28" s="4">
        <f t="shared" si="0"/>
        <v>87244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29</v>
      </c>
      <c r="K28" s="9">
        <v>29</v>
      </c>
      <c r="L28" s="9">
        <v>30</v>
      </c>
      <c r="M28" s="9">
        <v>30</v>
      </c>
      <c r="N28" s="9">
        <v>30</v>
      </c>
      <c r="O28" s="9">
        <v>28</v>
      </c>
      <c r="P28" s="9">
        <v>29</v>
      </c>
      <c r="Q28" s="10">
        <v>26</v>
      </c>
    </row>
    <row r="29" spans="1:17" s="2" customFormat="1" ht="16" thickBot="1" x14ac:dyDescent="0.4">
      <c r="A29" s="4">
        <f t="shared" si="0"/>
        <v>87244</v>
      </c>
      <c r="B29" s="4">
        <v>1</v>
      </c>
      <c r="C29" s="11" t="s">
        <v>42</v>
      </c>
      <c r="D29" s="11">
        <v>2</v>
      </c>
      <c r="E29" s="9">
        <v>85</v>
      </c>
      <c r="F29" s="9">
        <v>108</v>
      </c>
      <c r="G29" s="9">
        <v>165</v>
      </c>
      <c r="H29" s="9">
        <v>58</v>
      </c>
      <c r="I29" s="9">
        <v>63</v>
      </c>
      <c r="J29" s="9">
        <v>35</v>
      </c>
      <c r="K29" s="9">
        <v>22</v>
      </c>
      <c r="L29" s="9">
        <v>26</v>
      </c>
      <c r="M29" s="9">
        <v>55.1</v>
      </c>
      <c r="N29" s="9">
        <v>75</v>
      </c>
      <c r="O29" s="9">
        <v>74</v>
      </c>
      <c r="P29" s="9">
        <v>95</v>
      </c>
      <c r="Q29" s="10">
        <v>165</v>
      </c>
    </row>
    <row r="30" spans="1:17" s="2" customFormat="1" ht="16" thickBot="1" x14ac:dyDescent="0.4">
      <c r="A30" s="4">
        <f t="shared" si="0"/>
        <v>87244</v>
      </c>
      <c r="B30" s="4">
        <v>1</v>
      </c>
      <c r="C30" s="11" t="s">
        <v>43</v>
      </c>
      <c r="D30" s="11" t="s">
        <v>44</v>
      </c>
      <c r="E30" s="12">
        <v>43850</v>
      </c>
      <c r="F30" s="12">
        <v>39499</v>
      </c>
      <c r="G30" s="12">
        <v>33675</v>
      </c>
      <c r="H30" s="12">
        <v>36622</v>
      </c>
      <c r="I30" s="12">
        <v>43228</v>
      </c>
      <c r="J30" s="12">
        <v>42546</v>
      </c>
      <c r="K30" s="12">
        <v>43670</v>
      </c>
      <c r="L30" s="12">
        <v>42225</v>
      </c>
      <c r="M30" s="12">
        <v>33855</v>
      </c>
      <c r="N30" s="12">
        <v>36464</v>
      </c>
      <c r="O30" s="12">
        <v>40860</v>
      </c>
      <c r="P30" s="12">
        <v>37618</v>
      </c>
      <c r="Q30" s="13">
        <v>33675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87244</v>
      </c>
      <c r="B36" s="11">
        <v>2</v>
      </c>
      <c r="C36" s="11" t="s">
        <v>47</v>
      </c>
      <c r="D36" s="11">
        <v>5</v>
      </c>
      <c r="E36" s="10">
        <v>7.7666666666666666</v>
      </c>
      <c r="F36" s="10">
        <v>7.0333333333333332</v>
      </c>
      <c r="G36" s="10">
        <v>7.166666666666667</v>
      </c>
      <c r="H36" s="10">
        <v>6</v>
      </c>
      <c r="I36" s="10">
        <v>2.9666666666666668</v>
      </c>
      <c r="J36" s="10">
        <v>1.4482758620689655</v>
      </c>
      <c r="K36" s="10">
        <v>1.3103448275862069</v>
      </c>
      <c r="L36" s="10">
        <v>0.6333333333333333</v>
      </c>
      <c r="M36" s="10">
        <v>2.2333333333333334</v>
      </c>
      <c r="N36" s="10">
        <v>5.2666666666666666</v>
      </c>
      <c r="O36" s="10">
        <v>7.0714285714285712</v>
      </c>
      <c r="P36" s="10">
        <v>7.931034482758621</v>
      </c>
      <c r="Q36" s="10">
        <v>56.827750410509033</v>
      </c>
    </row>
    <row r="37" spans="1:17" s="14" customFormat="1" ht="16" thickBot="1" x14ac:dyDescent="0.4">
      <c r="A37" s="11">
        <f>$A$10</f>
        <v>87244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29</v>
      </c>
      <c r="K37" s="10">
        <v>29</v>
      </c>
      <c r="L37" s="10">
        <v>30</v>
      </c>
      <c r="M37" s="10">
        <v>30</v>
      </c>
      <c r="N37" s="10">
        <v>30</v>
      </c>
      <c r="O37" s="10">
        <v>28</v>
      </c>
      <c r="P37" s="10">
        <v>29</v>
      </c>
      <c r="Q37" s="10">
        <v>26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87244</v>
      </c>
      <c r="B43" s="4">
        <v>3</v>
      </c>
      <c r="C43" s="4" t="s">
        <v>50</v>
      </c>
      <c r="D43" s="4">
        <v>1</v>
      </c>
      <c r="E43" s="9">
        <v>31.809999999999995</v>
      </c>
      <c r="F43" s="9">
        <v>29.800000000000004</v>
      </c>
      <c r="G43" s="9">
        <v>28.110000000000007</v>
      </c>
      <c r="H43" s="9">
        <v>24.513333333333325</v>
      </c>
      <c r="I43" s="9">
        <v>21.256666666666668</v>
      </c>
      <c r="J43" s="9">
        <v>18.883333333333336</v>
      </c>
      <c r="K43" s="9">
        <v>18.68</v>
      </c>
      <c r="L43" s="9">
        <v>21.943333333333332</v>
      </c>
      <c r="M43" s="9">
        <v>24.253333333333334</v>
      </c>
      <c r="N43" s="9">
        <v>26.933333333333337</v>
      </c>
      <c r="O43" s="9">
        <v>29.420689655172406</v>
      </c>
      <c r="P43" s="9">
        <v>31.316666666666666</v>
      </c>
      <c r="Q43" s="10">
        <v>25.576724137931034</v>
      </c>
    </row>
    <row r="44" spans="1:17" s="2" customFormat="1" ht="16" thickBot="1" x14ac:dyDescent="0.4">
      <c r="A44" s="4">
        <f t="shared" si="1"/>
        <v>87244</v>
      </c>
      <c r="B44" s="4">
        <v>3</v>
      </c>
      <c r="C44" s="4" t="s">
        <v>37</v>
      </c>
      <c r="D44" s="4">
        <v>19</v>
      </c>
      <c r="E44" s="9">
        <v>35</v>
      </c>
      <c r="F44" s="9">
        <v>32.5</v>
      </c>
      <c r="G44" s="9">
        <v>31</v>
      </c>
      <c r="H44" s="9">
        <v>29.5</v>
      </c>
      <c r="I44" s="9">
        <v>23.8</v>
      </c>
      <c r="J44" s="9">
        <v>21.6</v>
      </c>
      <c r="K44" s="9">
        <v>22.2</v>
      </c>
      <c r="L44" s="9">
        <v>25.2</v>
      </c>
      <c r="M44" s="9">
        <v>27.2</v>
      </c>
      <c r="N44" s="9">
        <v>30.3</v>
      </c>
      <c r="O44" s="9">
        <v>31.8</v>
      </c>
      <c r="P44" s="9">
        <v>36.200000000000003</v>
      </c>
      <c r="Q44" s="10">
        <v>27.266666666666666</v>
      </c>
    </row>
    <row r="45" spans="1:17" s="2" customFormat="1" ht="16" thickBot="1" x14ac:dyDescent="0.4">
      <c r="A45" s="4">
        <f t="shared" si="1"/>
        <v>87244</v>
      </c>
      <c r="B45" s="4">
        <v>3</v>
      </c>
      <c r="C45" s="4" t="s">
        <v>38</v>
      </c>
      <c r="D45" s="4">
        <v>20</v>
      </c>
      <c r="E45" s="6">
        <v>2016</v>
      </c>
      <c r="F45" s="6">
        <v>2018</v>
      </c>
      <c r="G45" s="6">
        <v>2009</v>
      </c>
      <c r="H45" s="6">
        <v>2009</v>
      </c>
      <c r="I45" s="6">
        <v>2009</v>
      </c>
      <c r="J45" s="6">
        <v>2013</v>
      </c>
      <c r="K45" s="6">
        <v>2006</v>
      </c>
      <c r="L45" s="6">
        <v>2009</v>
      </c>
      <c r="M45" s="6">
        <v>2011</v>
      </c>
      <c r="N45" s="6">
        <v>2014</v>
      </c>
      <c r="O45" s="6">
        <v>2009</v>
      </c>
      <c r="P45" s="6">
        <v>2013</v>
      </c>
      <c r="Q45" s="6">
        <v>2009</v>
      </c>
    </row>
    <row r="46" spans="1:17" s="2" customFormat="1" ht="16" thickBot="1" x14ac:dyDescent="0.4">
      <c r="A46" s="4">
        <f t="shared" si="1"/>
        <v>87244</v>
      </c>
      <c r="B46" s="4">
        <v>3</v>
      </c>
      <c r="C46" s="4" t="s">
        <v>39</v>
      </c>
      <c r="D46" s="4">
        <v>17</v>
      </c>
      <c r="E46" s="9">
        <v>28.5</v>
      </c>
      <c r="F46" s="9">
        <v>25</v>
      </c>
      <c r="G46" s="9">
        <v>24.4</v>
      </c>
      <c r="H46" s="9">
        <v>21.5</v>
      </c>
      <c r="I46" s="9">
        <v>18.100000000000001</v>
      </c>
      <c r="J46" s="9">
        <v>16.3</v>
      </c>
      <c r="K46" s="9">
        <v>15.5</v>
      </c>
      <c r="L46" s="9">
        <v>17.899999999999999</v>
      </c>
      <c r="M46" s="9">
        <v>20.3</v>
      </c>
      <c r="N46" s="9">
        <v>24.7</v>
      </c>
      <c r="O46" s="9">
        <v>26.6</v>
      </c>
      <c r="P46" s="9">
        <v>28.6</v>
      </c>
      <c r="Q46" s="10">
        <v>23.933333333333334</v>
      </c>
    </row>
    <row r="47" spans="1:17" s="2" customFormat="1" ht="16" thickBot="1" x14ac:dyDescent="0.4">
      <c r="A47" s="4">
        <f t="shared" si="1"/>
        <v>87244</v>
      </c>
      <c r="B47" s="4">
        <v>3</v>
      </c>
      <c r="C47" s="4" t="s">
        <v>40</v>
      </c>
      <c r="D47" s="4">
        <v>18</v>
      </c>
      <c r="E47" s="6">
        <v>1999</v>
      </c>
      <c r="F47" s="6">
        <v>1998</v>
      </c>
      <c r="G47" s="6">
        <v>1998</v>
      </c>
      <c r="H47" s="6">
        <v>1999</v>
      </c>
      <c r="I47" s="6">
        <v>2004</v>
      </c>
      <c r="J47" s="6">
        <v>1999</v>
      </c>
      <c r="K47" s="6">
        <v>1992</v>
      </c>
      <c r="L47" s="6">
        <v>2007</v>
      </c>
      <c r="M47" s="6">
        <v>2001</v>
      </c>
      <c r="N47" s="6">
        <v>1993</v>
      </c>
      <c r="O47" s="6">
        <v>2000</v>
      </c>
      <c r="P47" s="6">
        <v>1991</v>
      </c>
      <c r="Q47" s="6">
        <v>2000</v>
      </c>
    </row>
    <row r="48" spans="1:17" s="2" customFormat="1" ht="16" thickBot="1" x14ac:dyDescent="0.4">
      <c r="A48" s="4">
        <f t="shared" si="1"/>
        <v>87244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29</v>
      </c>
      <c r="P48" s="9">
        <v>30</v>
      </c>
      <c r="Q48" s="10">
        <v>29</v>
      </c>
    </row>
    <row r="49" spans="1:17" s="2" customFormat="1" ht="16" thickBot="1" x14ac:dyDescent="0.4">
      <c r="A49" s="4">
        <f t="shared" si="1"/>
        <v>87244</v>
      </c>
      <c r="B49" s="4">
        <v>3</v>
      </c>
      <c r="C49" s="11" t="s">
        <v>42</v>
      </c>
      <c r="D49" s="11">
        <v>2</v>
      </c>
      <c r="E49" s="9">
        <v>42.8</v>
      </c>
      <c r="F49" s="9">
        <v>43</v>
      </c>
      <c r="G49" s="9">
        <v>39.4</v>
      </c>
      <c r="H49" s="9">
        <v>36.6</v>
      </c>
      <c r="I49" s="9">
        <v>35</v>
      </c>
      <c r="J49" s="9">
        <v>32.6</v>
      </c>
      <c r="K49" s="9">
        <v>35.200000000000003</v>
      </c>
      <c r="L49" s="9">
        <v>38.4</v>
      </c>
      <c r="M49" s="9">
        <v>40.5</v>
      </c>
      <c r="N49" s="9">
        <v>42.8</v>
      </c>
      <c r="O49" s="9">
        <v>42.7</v>
      </c>
      <c r="P49" s="9">
        <v>43</v>
      </c>
      <c r="Q49" s="10">
        <v>43</v>
      </c>
    </row>
    <row r="50" spans="1:17" s="2" customFormat="1" ht="16" thickBot="1" x14ac:dyDescent="0.4">
      <c r="A50" s="4">
        <f t="shared" si="1"/>
        <v>87244</v>
      </c>
      <c r="B50" s="4">
        <v>3</v>
      </c>
      <c r="C50" s="11" t="s">
        <v>43</v>
      </c>
      <c r="D50" s="15">
        <v>15</v>
      </c>
      <c r="E50" s="12">
        <v>40917</v>
      </c>
      <c r="F50" s="12">
        <v>41306</v>
      </c>
      <c r="G50" s="12">
        <v>34043</v>
      </c>
      <c r="H50" s="12">
        <v>34797</v>
      </c>
      <c r="I50" s="12">
        <v>35551</v>
      </c>
      <c r="J50" s="12">
        <v>42161</v>
      </c>
      <c r="K50" s="12">
        <v>35639</v>
      </c>
      <c r="L50" s="12">
        <v>35301</v>
      </c>
      <c r="M50" s="12">
        <v>43738</v>
      </c>
      <c r="N50" s="12">
        <v>40116</v>
      </c>
      <c r="O50" s="12">
        <v>43054</v>
      </c>
      <c r="P50" s="12">
        <v>41633</v>
      </c>
      <c r="Q50" s="13">
        <v>41306</v>
      </c>
    </row>
    <row r="51" spans="1:17" s="2" customFormat="1" ht="16" thickBot="1" x14ac:dyDescent="0.4">
      <c r="A51" s="4">
        <f t="shared" si="1"/>
        <v>87244</v>
      </c>
      <c r="B51" s="4">
        <v>3</v>
      </c>
      <c r="C51" s="11" t="s">
        <v>51</v>
      </c>
      <c r="D51" s="11">
        <v>3</v>
      </c>
      <c r="E51" s="9">
        <v>18.899999999999999</v>
      </c>
      <c r="F51" s="9">
        <v>16.399999999999999</v>
      </c>
      <c r="G51" s="9">
        <v>13.6</v>
      </c>
      <c r="H51" s="9">
        <v>7.6</v>
      </c>
      <c r="I51" s="9">
        <v>8.3000000000000007</v>
      </c>
      <c r="J51" s="9">
        <v>7.7</v>
      </c>
      <c r="K51" s="9">
        <v>5.9</v>
      </c>
      <c r="L51" s="9">
        <v>5.8</v>
      </c>
      <c r="M51" s="9">
        <v>8.4</v>
      </c>
      <c r="N51" s="9">
        <v>11</v>
      </c>
      <c r="O51" s="9">
        <v>13.1</v>
      </c>
      <c r="P51" s="9">
        <v>16</v>
      </c>
      <c r="Q51" s="10">
        <v>5.8</v>
      </c>
    </row>
    <row r="52" spans="1:17" s="2" customFormat="1" ht="16" thickBot="1" x14ac:dyDescent="0.4">
      <c r="A52" s="4">
        <f t="shared" si="1"/>
        <v>87244</v>
      </c>
      <c r="B52" s="4">
        <v>3</v>
      </c>
      <c r="C52" s="11" t="s">
        <v>52</v>
      </c>
      <c r="D52" s="11">
        <v>16</v>
      </c>
      <c r="E52" s="12">
        <v>35797</v>
      </c>
      <c r="F52" s="12">
        <v>33655</v>
      </c>
      <c r="G52" s="12">
        <v>35865</v>
      </c>
      <c r="H52" s="12">
        <v>37010</v>
      </c>
      <c r="I52" s="12">
        <v>39231</v>
      </c>
      <c r="J52" s="12">
        <v>36341</v>
      </c>
      <c r="K52" s="12">
        <v>36717</v>
      </c>
      <c r="L52" s="12">
        <v>40756</v>
      </c>
      <c r="M52" s="12">
        <v>43344</v>
      </c>
      <c r="N52" s="12">
        <v>43753</v>
      </c>
      <c r="O52" s="12">
        <v>35735</v>
      </c>
      <c r="P52" s="12">
        <v>37228</v>
      </c>
      <c r="Q52" s="13">
        <v>40756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87244</v>
      </c>
      <c r="B58" s="4">
        <v>4</v>
      </c>
      <c r="C58" s="4" t="s">
        <v>50</v>
      </c>
      <c r="D58" s="4">
        <v>1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10"/>
    </row>
    <row r="59" spans="1:17" s="2" customFormat="1" ht="16" thickBot="1" x14ac:dyDescent="0.4">
      <c r="A59" s="4">
        <f t="shared" si="2"/>
        <v>87244</v>
      </c>
      <c r="B59" s="4">
        <v>4</v>
      </c>
      <c r="C59" s="4" t="s">
        <v>37</v>
      </c>
      <c r="D59" s="4">
        <v>19</v>
      </c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10"/>
    </row>
    <row r="60" spans="1:17" s="2" customFormat="1" ht="16" thickBot="1" x14ac:dyDescent="0.4">
      <c r="A60" s="4">
        <f t="shared" si="2"/>
        <v>87244</v>
      </c>
      <c r="B60" s="4">
        <v>4</v>
      </c>
      <c r="C60" s="4" t="s">
        <v>38</v>
      </c>
      <c r="D60" s="4">
        <v>20</v>
      </c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</row>
    <row r="61" spans="1:17" s="2" customFormat="1" ht="16" thickBot="1" x14ac:dyDescent="0.4">
      <c r="A61" s="4">
        <f t="shared" si="2"/>
        <v>87244</v>
      </c>
      <c r="B61" s="4">
        <v>4</v>
      </c>
      <c r="C61" s="4" t="s">
        <v>39</v>
      </c>
      <c r="D61" s="4">
        <v>17</v>
      </c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10"/>
    </row>
    <row r="62" spans="1:17" s="2" customFormat="1" ht="16" thickBot="1" x14ac:dyDescent="0.4">
      <c r="A62" s="4">
        <f t="shared" si="2"/>
        <v>87244</v>
      </c>
      <c r="B62" s="4">
        <v>4</v>
      </c>
      <c r="C62" s="4" t="s">
        <v>40</v>
      </c>
      <c r="D62" s="4">
        <v>18</v>
      </c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</row>
    <row r="63" spans="1:17" s="2" customFormat="1" ht="16" thickBot="1" x14ac:dyDescent="0.4">
      <c r="A63" s="4">
        <f t="shared" si="2"/>
        <v>87244</v>
      </c>
      <c r="B63" s="4">
        <v>4</v>
      </c>
      <c r="C63" s="4" t="s">
        <v>41</v>
      </c>
      <c r="D63" s="4">
        <v>98</v>
      </c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10"/>
    </row>
    <row r="64" spans="1:17" s="2" customFormat="1" ht="16" thickBot="1" x14ac:dyDescent="0.4">
      <c r="A64" s="4">
        <f t="shared" si="2"/>
        <v>87244</v>
      </c>
      <c r="B64" s="4">
        <v>4</v>
      </c>
      <c r="C64" s="11" t="s">
        <v>42</v>
      </c>
      <c r="D64" s="11">
        <v>2</v>
      </c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10"/>
    </row>
    <row r="65" spans="1:17" s="2" customFormat="1" ht="16" thickBot="1" x14ac:dyDescent="0.4">
      <c r="A65" s="4">
        <f t="shared" si="2"/>
        <v>87244</v>
      </c>
      <c r="B65" s="4">
        <v>4</v>
      </c>
      <c r="C65" s="11" t="s">
        <v>43</v>
      </c>
      <c r="D65" s="15">
        <v>15</v>
      </c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3"/>
    </row>
    <row r="66" spans="1:17" s="2" customFormat="1" ht="16" thickBot="1" x14ac:dyDescent="0.4">
      <c r="A66" s="4">
        <f t="shared" si="2"/>
        <v>87244</v>
      </c>
      <c r="B66" s="4">
        <v>4</v>
      </c>
      <c r="C66" s="11" t="s">
        <v>51</v>
      </c>
      <c r="D66" s="11">
        <v>3</v>
      </c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10"/>
    </row>
    <row r="67" spans="1:17" s="2" customFormat="1" ht="16" thickBot="1" x14ac:dyDescent="0.4">
      <c r="A67" s="4">
        <f t="shared" si="2"/>
        <v>87244</v>
      </c>
      <c r="B67" s="4">
        <v>4</v>
      </c>
      <c r="C67" s="11" t="s">
        <v>52</v>
      </c>
      <c r="D67" s="11">
        <v>16</v>
      </c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3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87244</v>
      </c>
      <c r="B73" s="4">
        <v>5</v>
      </c>
      <c r="C73" s="4" t="s">
        <v>50</v>
      </c>
      <c r="D73" s="4">
        <v>1</v>
      </c>
      <c r="E73" s="9">
        <v>24.513333333333335</v>
      </c>
      <c r="F73" s="9">
        <v>22.706666666666667</v>
      </c>
      <c r="G73" s="9">
        <v>20.963333333333331</v>
      </c>
      <c r="H73" s="9">
        <v>17.469999999999995</v>
      </c>
      <c r="I73" s="9">
        <v>13.939999999999998</v>
      </c>
      <c r="J73" s="9">
        <v>11.036666666666667</v>
      </c>
      <c r="K73" s="9">
        <v>9.9333333333333336</v>
      </c>
      <c r="L73" s="9">
        <v>12.680000000000001</v>
      </c>
      <c r="M73" s="9">
        <v>15.770000000000001</v>
      </c>
      <c r="N73" s="9">
        <v>19.273333333333333</v>
      </c>
      <c r="O73" s="9">
        <v>21.860000000000003</v>
      </c>
      <c r="P73" s="9">
        <v>23.903333333333329</v>
      </c>
      <c r="Q73" s="10">
        <v>17.837500000000002</v>
      </c>
    </row>
    <row r="74" spans="1:17" s="2" customFormat="1" ht="16" thickBot="1" x14ac:dyDescent="0.4">
      <c r="A74" s="4">
        <f t="shared" si="3"/>
        <v>87244</v>
      </c>
      <c r="B74" s="4">
        <v>5</v>
      </c>
      <c r="C74" s="4" t="s">
        <v>37</v>
      </c>
      <c r="D74" s="4">
        <v>19</v>
      </c>
      <c r="E74" s="9">
        <v>26.9</v>
      </c>
      <c r="F74" s="9">
        <v>24.6</v>
      </c>
      <c r="G74" s="9">
        <v>22.7</v>
      </c>
      <c r="H74" s="9">
        <v>21</v>
      </c>
      <c r="I74" s="9">
        <v>15.9</v>
      </c>
      <c r="J74" s="9">
        <v>13.3</v>
      </c>
      <c r="K74" s="9">
        <v>13.5</v>
      </c>
      <c r="L74" s="9">
        <v>15.4</v>
      </c>
      <c r="M74" s="9">
        <v>18.100000000000001</v>
      </c>
      <c r="N74" s="9">
        <v>22</v>
      </c>
      <c r="O74" s="9">
        <v>24</v>
      </c>
      <c r="P74" s="9">
        <v>28</v>
      </c>
      <c r="Q74" s="10">
        <v>18.733333333333331</v>
      </c>
    </row>
    <row r="75" spans="1:17" s="2" customFormat="1" ht="16" thickBot="1" x14ac:dyDescent="0.4">
      <c r="A75" s="4">
        <f t="shared" si="3"/>
        <v>87244</v>
      </c>
      <c r="B75" s="4">
        <v>5</v>
      </c>
      <c r="C75" s="4" t="s">
        <v>38</v>
      </c>
      <c r="D75" s="4">
        <v>20</v>
      </c>
      <c r="E75" s="6">
        <v>2014</v>
      </c>
      <c r="F75" s="6">
        <v>2012</v>
      </c>
      <c r="G75" s="6">
        <v>2009</v>
      </c>
      <c r="H75" s="6">
        <v>2009</v>
      </c>
      <c r="I75" s="6">
        <v>2015</v>
      </c>
      <c r="J75" s="6">
        <v>2003</v>
      </c>
      <c r="K75" s="6">
        <v>2008</v>
      </c>
      <c r="L75" s="6">
        <v>2009</v>
      </c>
      <c r="M75" s="6">
        <v>2018</v>
      </c>
      <c r="N75" s="6">
        <v>2014</v>
      </c>
      <c r="O75" s="6">
        <v>2009</v>
      </c>
      <c r="P75" s="6">
        <v>2013</v>
      </c>
      <c r="Q75" s="6">
        <v>2012</v>
      </c>
    </row>
    <row r="76" spans="1:17" s="2" customFormat="1" ht="16" thickBot="1" x14ac:dyDescent="0.4">
      <c r="A76" s="4">
        <f t="shared" si="3"/>
        <v>87244</v>
      </c>
      <c r="B76" s="4">
        <v>5</v>
      </c>
      <c r="C76" s="4" t="s">
        <v>39</v>
      </c>
      <c r="D76" s="4">
        <v>17</v>
      </c>
      <c r="E76" s="9">
        <v>21.9</v>
      </c>
      <c r="F76" s="9">
        <v>19.8</v>
      </c>
      <c r="G76" s="9">
        <v>18.399999999999999</v>
      </c>
      <c r="H76" s="9">
        <v>15.1</v>
      </c>
      <c r="I76" s="9">
        <v>10.7</v>
      </c>
      <c r="J76" s="9">
        <v>8.1999999999999993</v>
      </c>
      <c r="K76" s="9">
        <v>7.4</v>
      </c>
      <c r="L76" s="9">
        <v>9</v>
      </c>
      <c r="M76" s="9">
        <v>13.1</v>
      </c>
      <c r="N76" s="9">
        <v>17.8</v>
      </c>
      <c r="O76" s="9">
        <v>19.5</v>
      </c>
      <c r="P76" s="9">
        <v>21.4</v>
      </c>
      <c r="Q76" s="10">
        <v>16.783333333333335</v>
      </c>
    </row>
    <row r="77" spans="1:17" s="2" customFormat="1" ht="16" thickBot="1" x14ac:dyDescent="0.4">
      <c r="A77" s="4">
        <f t="shared" si="3"/>
        <v>87244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1998</v>
      </c>
      <c r="H77" s="6">
        <v>1999</v>
      </c>
      <c r="I77" s="6">
        <v>2004</v>
      </c>
      <c r="J77" s="6">
        <v>2016</v>
      </c>
      <c r="K77" s="6">
        <v>1992</v>
      </c>
      <c r="L77" s="6">
        <v>2007</v>
      </c>
      <c r="M77" s="6">
        <v>2005</v>
      </c>
      <c r="N77" s="6">
        <v>2005</v>
      </c>
      <c r="O77" s="6">
        <v>2000</v>
      </c>
      <c r="P77" s="6">
        <v>1991</v>
      </c>
      <c r="Q77" s="6">
        <v>2000</v>
      </c>
    </row>
    <row r="78" spans="1:17" s="2" customFormat="1" ht="16" thickBot="1" x14ac:dyDescent="0.4">
      <c r="A78" s="4">
        <f t="shared" si="3"/>
        <v>87244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87244</v>
      </c>
      <c r="B84" s="4">
        <v>6</v>
      </c>
      <c r="C84" s="4" t="s">
        <v>50</v>
      </c>
      <c r="D84" s="4">
        <v>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10"/>
    </row>
    <row r="85" spans="1:17" s="2" customFormat="1" ht="16" thickBot="1" x14ac:dyDescent="0.4">
      <c r="A85" s="4">
        <f t="shared" si="4"/>
        <v>87244</v>
      </c>
      <c r="B85" s="4">
        <v>6</v>
      </c>
      <c r="C85" s="4" t="s">
        <v>37</v>
      </c>
      <c r="D85" s="4">
        <v>19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10"/>
    </row>
    <row r="86" spans="1:17" s="2" customFormat="1" ht="16" thickBot="1" x14ac:dyDescent="0.4">
      <c r="A86" s="4">
        <f t="shared" si="4"/>
        <v>87244</v>
      </c>
      <c r="B86" s="4">
        <v>6</v>
      </c>
      <c r="C86" s="4" t="s">
        <v>38</v>
      </c>
      <c r="D86" s="4">
        <v>20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</row>
    <row r="87" spans="1:17" s="2" customFormat="1" ht="16" thickBot="1" x14ac:dyDescent="0.4">
      <c r="A87" s="4">
        <f t="shared" si="4"/>
        <v>87244</v>
      </c>
      <c r="B87" s="4">
        <v>6</v>
      </c>
      <c r="C87" s="4" t="s">
        <v>39</v>
      </c>
      <c r="D87" s="4">
        <v>17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10"/>
    </row>
    <row r="88" spans="1:17" s="2" customFormat="1" ht="16" thickBot="1" x14ac:dyDescent="0.4">
      <c r="A88" s="4">
        <f t="shared" si="4"/>
        <v>87244</v>
      </c>
      <c r="B88" s="4">
        <v>6</v>
      </c>
      <c r="C88" s="4" t="s">
        <v>40</v>
      </c>
      <c r="D88" s="4">
        <v>18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</row>
    <row r="89" spans="1:17" s="2" customFormat="1" ht="16" thickBot="1" x14ac:dyDescent="0.4">
      <c r="A89" s="4">
        <f t="shared" si="4"/>
        <v>87244</v>
      </c>
      <c r="B89" s="4">
        <v>6</v>
      </c>
      <c r="C89" s="4" t="s">
        <v>41</v>
      </c>
      <c r="D89" s="4">
        <v>98</v>
      </c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87244</v>
      </c>
      <c r="B95" s="4">
        <v>7</v>
      </c>
      <c r="C95" s="4" t="s">
        <v>50</v>
      </c>
      <c r="D95" s="4">
        <v>1</v>
      </c>
      <c r="E95" s="9">
        <v>22.210344827586209</v>
      </c>
      <c r="F95" s="9">
        <v>21.873333333333335</v>
      </c>
      <c r="G95" s="9">
        <v>20.273333333333333</v>
      </c>
      <c r="H95" s="9">
        <v>16.733333333333334</v>
      </c>
      <c r="I95" s="9">
        <v>13.323333333333336</v>
      </c>
      <c r="J95" s="9">
        <v>10.633333333333331</v>
      </c>
      <c r="K95" s="9">
        <v>9.1966666666666637</v>
      </c>
      <c r="L95" s="9">
        <v>9.8233333333333324</v>
      </c>
      <c r="M95" s="9">
        <v>11.573333333333332</v>
      </c>
      <c r="N95" s="9">
        <v>15.110000000000001</v>
      </c>
      <c r="O95" s="9">
        <v>17.690000000000001</v>
      </c>
      <c r="P95" s="9">
        <v>20.555172413793105</v>
      </c>
      <c r="Q95" s="10">
        <v>15.749626436781611</v>
      </c>
    </row>
    <row r="96" spans="1:17" s="2" customFormat="1" ht="16" thickBot="1" x14ac:dyDescent="0.4">
      <c r="A96" s="4">
        <f t="shared" si="5"/>
        <v>87244</v>
      </c>
      <c r="B96" s="4">
        <v>7</v>
      </c>
      <c r="C96" s="4" t="s">
        <v>37</v>
      </c>
      <c r="D96" s="4">
        <v>19</v>
      </c>
      <c r="E96" s="9">
        <v>25.3</v>
      </c>
      <c r="F96" s="9">
        <v>25.6</v>
      </c>
      <c r="G96" s="9">
        <v>23.7</v>
      </c>
      <c r="H96" s="9">
        <v>20.9</v>
      </c>
      <c r="I96" s="9">
        <v>16.3</v>
      </c>
      <c r="J96" s="9">
        <v>13.4</v>
      </c>
      <c r="K96" s="9">
        <v>13.6</v>
      </c>
      <c r="L96" s="9">
        <v>12</v>
      </c>
      <c r="M96" s="9">
        <v>15.4</v>
      </c>
      <c r="N96" s="9">
        <v>19</v>
      </c>
      <c r="O96" s="9">
        <v>21.5</v>
      </c>
      <c r="P96" s="9">
        <v>25.3</v>
      </c>
      <c r="Q96" s="10">
        <v>18</v>
      </c>
    </row>
    <row r="97" spans="1:17" s="2" customFormat="1" ht="16" thickBot="1" x14ac:dyDescent="0.4">
      <c r="A97" s="4">
        <f t="shared" si="5"/>
        <v>87244</v>
      </c>
      <c r="B97" s="4">
        <v>7</v>
      </c>
      <c r="C97" s="4" t="s">
        <v>38</v>
      </c>
      <c r="D97" s="4">
        <v>20</v>
      </c>
      <c r="E97" s="6">
        <v>2008</v>
      </c>
      <c r="F97" s="6">
        <v>2010</v>
      </c>
      <c r="G97" s="6">
        <v>2002</v>
      </c>
      <c r="H97" s="6">
        <v>2018</v>
      </c>
      <c r="I97" s="6">
        <v>1994</v>
      </c>
      <c r="J97" s="6">
        <v>2003</v>
      </c>
      <c r="K97" s="6">
        <v>2008</v>
      </c>
      <c r="L97" s="6">
        <v>2001</v>
      </c>
      <c r="M97" s="6">
        <v>2018</v>
      </c>
      <c r="N97" s="6">
        <v>2007</v>
      </c>
      <c r="O97" s="6">
        <v>2008</v>
      </c>
      <c r="P97" s="6">
        <v>2008</v>
      </c>
      <c r="Q97" s="6">
        <v>2008</v>
      </c>
    </row>
    <row r="98" spans="1:17" s="2" customFormat="1" ht="16" thickBot="1" x14ac:dyDescent="0.4">
      <c r="A98" s="4">
        <f t="shared" si="5"/>
        <v>87244</v>
      </c>
      <c r="B98" s="4">
        <v>7</v>
      </c>
      <c r="C98" s="4" t="s">
        <v>39</v>
      </c>
      <c r="D98" s="4">
        <v>17</v>
      </c>
      <c r="E98" s="9">
        <v>19.2</v>
      </c>
      <c r="F98" s="9">
        <v>18.3</v>
      </c>
      <c r="G98" s="9">
        <v>17.600000000000001</v>
      </c>
      <c r="H98" s="9">
        <v>14.6</v>
      </c>
      <c r="I98" s="9">
        <v>9.6</v>
      </c>
      <c r="J98" s="9">
        <v>8.4</v>
      </c>
      <c r="K98" s="9">
        <v>7</v>
      </c>
      <c r="L98" s="9">
        <v>8</v>
      </c>
      <c r="M98" s="9">
        <v>9</v>
      </c>
      <c r="N98" s="9">
        <v>11.6</v>
      </c>
      <c r="O98" s="9">
        <v>15.3</v>
      </c>
      <c r="P98" s="9">
        <v>15.9</v>
      </c>
      <c r="Q98" s="10">
        <v>13.716666666666667</v>
      </c>
    </row>
    <row r="99" spans="1:17" s="2" customFormat="1" ht="16" thickBot="1" x14ac:dyDescent="0.4">
      <c r="A99" s="4">
        <f t="shared" si="5"/>
        <v>87244</v>
      </c>
      <c r="B99" s="4">
        <v>7</v>
      </c>
      <c r="C99" s="4" t="s">
        <v>40</v>
      </c>
      <c r="D99" s="4">
        <v>18</v>
      </c>
      <c r="E99" s="6">
        <v>1999</v>
      </c>
      <c r="F99" s="6">
        <v>2004</v>
      </c>
      <c r="G99" s="6">
        <v>2018</v>
      </c>
      <c r="H99" s="6">
        <v>2020</v>
      </c>
      <c r="I99" s="6">
        <v>2006</v>
      </c>
      <c r="J99" s="6">
        <v>2016</v>
      </c>
      <c r="K99" s="6">
        <v>1996</v>
      </c>
      <c r="L99" s="6">
        <v>2013</v>
      </c>
      <c r="M99" s="6">
        <v>2005</v>
      </c>
      <c r="N99" s="6">
        <v>2005</v>
      </c>
      <c r="O99" s="6">
        <v>1999</v>
      </c>
      <c r="P99" s="6">
        <v>2020</v>
      </c>
      <c r="Q99" s="6">
        <v>2020</v>
      </c>
    </row>
    <row r="100" spans="1:17" s="2" customFormat="1" ht="16" thickBot="1" x14ac:dyDescent="0.4">
      <c r="A100" s="4">
        <f t="shared" si="5"/>
        <v>87244</v>
      </c>
      <c r="B100" s="4">
        <v>7</v>
      </c>
      <c r="C100" s="4" t="s">
        <v>41</v>
      </c>
      <c r="D100" s="4">
        <v>98</v>
      </c>
      <c r="E100" s="9">
        <v>29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29</v>
      </c>
      <c r="Q100" s="10">
        <v>28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87244</v>
      </c>
      <c r="B106" s="11">
        <v>8</v>
      </c>
      <c r="C106" s="11" t="s">
        <v>36</v>
      </c>
      <c r="D106" s="11">
        <v>4</v>
      </c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s="2" customFormat="1" ht="16" thickBot="1" x14ac:dyDescent="0.4">
      <c r="A107" s="4">
        <f>$A$10</f>
        <v>87244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87244</v>
      </c>
      <c r="B117" s="4">
        <v>30</v>
      </c>
      <c r="C117" s="4" t="s">
        <v>50</v>
      </c>
      <c r="D117" s="4">
        <v>1</v>
      </c>
      <c r="E117" s="9">
        <v>3.7733333333333325</v>
      </c>
      <c r="F117" s="9">
        <v>3.9866666666666664</v>
      </c>
      <c r="G117" s="9">
        <v>3.93</v>
      </c>
      <c r="H117" s="9">
        <v>4.1733333333333338</v>
      </c>
      <c r="I117" s="9">
        <v>4.370000000000001</v>
      </c>
      <c r="J117" s="9">
        <v>3.9733333333333332</v>
      </c>
      <c r="K117" s="9">
        <v>3.2766666666666677</v>
      </c>
      <c r="L117" s="9">
        <v>2.7833333333333337</v>
      </c>
      <c r="M117" s="9">
        <v>3.0833333333333344</v>
      </c>
      <c r="N117" s="9">
        <v>3.7299999999999995</v>
      </c>
      <c r="O117" s="9">
        <v>3.523333333333333</v>
      </c>
      <c r="P117" s="9">
        <v>3.7066666666666666</v>
      </c>
      <c r="Q117" s="10">
        <v>3.6924999999999994</v>
      </c>
    </row>
    <row r="118" spans="1:17" s="2" customFormat="1" ht="16" thickBot="1" x14ac:dyDescent="0.4">
      <c r="A118" s="4">
        <f t="shared" si="6"/>
        <v>87244</v>
      </c>
      <c r="B118" s="4">
        <v>30</v>
      </c>
      <c r="C118" s="4" t="s">
        <v>37</v>
      </c>
      <c r="D118" s="4">
        <v>19</v>
      </c>
      <c r="E118" s="9">
        <v>5.3</v>
      </c>
      <c r="F118" s="9">
        <v>5.9</v>
      </c>
      <c r="G118" s="9">
        <v>5.5</v>
      </c>
      <c r="H118" s="9">
        <v>6.1</v>
      </c>
      <c r="I118" s="9">
        <v>5.8</v>
      </c>
      <c r="J118" s="9">
        <v>6.4</v>
      </c>
      <c r="K118" s="9">
        <v>4.8</v>
      </c>
      <c r="L118" s="9">
        <v>4.5</v>
      </c>
      <c r="M118" s="9">
        <v>4.8</v>
      </c>
      <c r="N118" s="9">
        <v>5.2</v>
      </c>
      <c r="O118" s="9">
        <v>5</v>
      </c>
      <c r="P118" s="9">
        <v>5.6</v>
      </c>
      <c r="Q118" s="10">
        <v>4.333333333333333</v>
      </c>
    </row>
    <row r="119" spans="1:17" s="2" customFormat="1" ht="16" thickBot="1" x14ac:dyDescent="0.4">
      <c r="A119" s="4">
        <f t="shared" si="6"/>
        <v>87244</v>
      </c>
      <c r="B119" s="4">
        <v>30</v>
      </c>
      <c r="C119" s="4" t="s">
        <v>38</v>
      </c>
      <c r="D119" s="4">
        <v>20</v>
      </c>
      <c r="E119" s="6">
        <v>2019</v>
      </c>
      <c r="F119" s="6">
        <v>1998</v>
      </c>
      <c r="G119" s="6">
        <v>1999</v>
      </c>
      <c r="H119" s="6">
        <v>2016</v>
      </c>
      <c r="I119" s="6">
        <v>2016</v>
      </c>
      <c r="J119" s="6">
        <v>2005</v>
      </c>
      <c r="K119" s="6">
        <v>1997</v>
      </c>
      <c r="L119" s="6">
        <v>1998</v>
      </c>
      <c r="M119" s="6">
        <v>1991</v>
      </c>
      <c r="N119" s="6">
        <v>2015</v>
      </c>
      <c r="O119" s="6">
        <v>1997</v>
      </c>
      <c r="P119" s="6">
        <v>1992</v>
      </c>
      <c r="Q119" s="6">
        <v>1992</v>
      </c>
    </row>
    <row r="120" spans="1:17" s="2" customFormat="1" ht="16" thickBot="1" x14ac:dyDescent="0.4">
      <c r="A120" s="4">
        <f t="shared" si="6"/>
        <v>87244</v>
      </c>
      <c r="B120" s="4">
        <v>30</v>
      </c>
      <c r="C120" s="4" t="s">
        <v>39</v>
      </c>
      <c r="D120" s="4">
        <v>17</v>
      </c>
      <c r="E120" s="9">
        <v>2.7</v>
      </c>
      <c r="F120" s="9">
        <v>2.8</v>
      </c>
      <c r="G120" s="9">
        <v>2.2999999999999998</v>
      </c>
      <c r="H120" s="9">
        <v>2.2999999999999998</v>
      </c>
      <c r="I120" s="9">
        <v>2.2999999999999998</v>
      </c>
      <c r="J120" s="9">
        <v>2.4</v>
      </c>
      <c r="K120" s="9">
        <v>1.9</v>
      </c>
      <c r="L120" s="9">
        <v>1.5</v>
      </c>
      <c r="M120" s="9">
        <v>1.9</v>
      </c>
      <c r="N120" s="9">
        <v>2.5</v>
      </c>
      <c r="O120" s="9">
        <v>1.9</v>
      </c>
      <c r="P120" s="9">
        <v>2.1</v>
      </c>
      <c r="Q120" s="10">
        <v>2.8333333333333335</v>
      </c>
    </row>
    <row r="121" spans="1:17" s="2" customFormat="1" ht="16" thickBot="1" x14ac:dyDescent="0.4">
      <c r="A121" s="4">
        <f t="shared" si="6"/>
        <v>87244</v>
      </c>
      <c r="B121" s="4">
        <v>30</v>
      </c>
      <c r="C121" s="4" t="s">
        <v>40</v>
      </c>
      <c r="D121" s="4">
        <v>18</v>
      </c>
      <c r="E121" s="6">
        <v>2004</v>
      </c>
      <c r="F121" s="6">
        <v>1993</v>
      </c>
      <c r="G121" s="6">
        <v>1994</v>
      </c>
      <c r="H121" s="6">
        <v>1995</v>
      </c>
      <c r="I121" s="6">
        <v>2020</v>
      </c>
      <c r="J121" s="6">
        <v>2009</v>
      </c>
      <c r="K121" s="6">
        <v>2010</v>
      </c>
      <c r="L121" s="6">
        <v>2014</v>
      </c>
      <c r="M121" s="6">
        <v>2011</v>
      </c>
      <c r="N121" s="6">
        <v>2004</v>
      </c>
      <c r="O121" s="6">
        <v>2007</v>
      </c>
      <c r="P121" s="6">
        <v>2020</v>
      </c>
      <c r="Q121" s="6">
        <v>2020</v>
      </c>
    </row>
    <row r="122" spans="1:17" s="2" customFormat="1" ht="16" thickBot="1" x14ac:dyDescent="0.4">
      <c r="A122" s="4">
        <f t="shared" si="6"/>
        <v>87244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87244</v>
      </c>
      <c r="B128" s="4">
        <v>38</v>
      </c>
      <c r="C128" s="4" t="s">
        <v>50</v>
      </c>
      <c r="D128" s="4">
        <v>1</v>
      </c>
      <c r="E128" s="9">
        <v>73.103448275862064</v>
      </c>
      <c r="F128" s="9">
        <v>79.266666666666666</v>
      </c>
      <c r="G128" s="9">
        <v>81.233333333333334</v>
      </c>
      <c r="H128" s="9">
        <v>81.86666666666666</v>
      </c>
      <c r="I128" s="9">
        <v>81.13333333333334</v>
      </c>
      <c r="J128" s="9">
        <v>78.63333333333334</v>
      </c>
      <c r="K128" s="9">
        <v>73.900000000000006</v>
      </c>
      <c r="L128" s="9">
        <v>66.566666666666663</v>
      </c>
      <c r="M128" s="9">
        <v>65.13333333333334</v>
      </c>
      <c r="N128" s="9">
        <v>68.333333333333329</v>
      </c>
      <c r="O128" s="9">
        <v>69.033333333333331</v>
      </c>
      <c r="P128" s="9">
        <v>69.793103448275858</v>
      </c>
      <c r="Q128" s="10">
        <v>73.999712643678151</v>
      </c>
    </row>
    <row r="129" spans="1:17" s="2" customFormat="1" ht="16" thickBot="1" x14ac:dyDescent="0.4">
      <c r="A129" s="4">
        <f t="shared" si="7"/>
        <v>87244</v>
      </c>
      <c r="B129" s="4">
        <v>38</v>
      </c>
      <c r="C129" s="4" t="s">
        <v>37</v>
      </c>
      <c r="D129" s="4">
        <v>19</v>
      </c>
      <c r="E129" s="9">
        <v>85</v>
      </c>
      <c r="F129" s="9">
        <v>90</v>
      </c>
      <c r="G129" s="9">
        <v>93</v>
      </c>
      <c r="H129" s="9">
        <v>89</v>
      </c>
      <c r="I129" s="9">
        <v>90</v>
      </c>
      <c r="J129" s="9">
        <v>85</v>
      </c>
      <c r="K129" s="9">
        <v>86</v>
      </c>
      <c r="L129" s="9">
        <v>76</v>
      </c>
      <c r="M129" s="9">
        <v>80</v>
      </c>
      <c r="N129" s="9">
        <v>82</v>
      </c>
      <c r="O129" s="9">
        <v>79</v>
      </c>
      <c r="P129" s="9">
        <v>86</v>
      </c>
      <c r="Q129" s="10">
        <v>81.5</v>
      </c>
    </row>
    <row r="130" spans="1:17" s="2" customFormat="1" ht="16" thickBot="1" x14ac:dyDescent="0.4">
      <c r="A130" s="4">
        <f t="shared" si="7"/>
        <v>87244</v>
      </c>
      <c r="B130" s="4">
        <v>38</v>
      </c>
      <c r="C130" s="4" t="s">
        <v>38</v>
      </c>
      <c r="D130" s="4">
        <v>20</v>
      </c>
      <c r="E130" s="6">
        <v>1993</v>
      </c>
      <c r="F130" s="6">
        <v>1998</v>
      </c>
      <c r="G130" s="6">
        <v>2007</v>
      </c>
      <c r="H130" s="6">
        <v>2000</v>
      </c>
      <c r="I130" s="6">
        <v>2014</v>
      </c>
      <c r="J130" s="6">
        <v>1991</v>
      </c>
      <c r="K130" s="6">
        <v>2008</v>
      </c>
      <c r="L130" s="6">
        <v>2001</v>
      </c>
      <c r="M130" s="6">
        <v>2001</v>
      </c>
      <c r="N130" s="6">
        <v>1993</v>
      </c>
      <c r="O130" s="6">
        <v>2000</v>
      </c>
      <c r="P130" s="6">
        <v>1991</v>
      </c>
      <c r="Q130" s="6">
        <v>2008</v>
      </c>
    </row>
    <row r="131" spans="1:17" s="2" customFormat="1" ht="16" thickBot="1" x14ac:dyDescent="0.4">
      <c r="A131" s="4">
        <f t="shared" si="7"/>
        <v>87244</v>
      </c>
      <c r="B131" s="4">
        <v>38</v>
      </c>
      <c r="C131" s="4" t="s">
        <v>39</v>
      </c>
      <c r="D131" s="4">
        <v>17</v>
      </c>
      <c r="E131" s="9">
        <v>62</v>
      </c>
      <c r="F131" s="9">
        <v>69</v>
      </c>
      <c r="G131" s="9">
        <v>69</v>
      </c>
      <c r="H131" s="9">
        <v>69</v>
      </c>
      <c r="I131" s="9">
        <v>67</v>
      </c>
      <c r="J131" s="9">
        <v>68</v>
      </c>
      <c r="K131" s="9">
        <v>65</v>
      </c>
      <c r="L131" s="9">
        <v>55</v>
      </c>
      <c r="M131" s="9">
        <v>55</v>
      </c>
      <c r="N131" s="9">
        <v>55</v>
      </c>
      <c r="O131" s="9">
        <v>60</v>
      </c>
      <c r="P131" s="9">
        <v>57</v>
      </c>
      <c r="Q131" s="10">
        <v>65.666666666666671</v>
      </c>
    </row>
    <row r="132" spans="1:17" s="2" customFormat="1" ht="16" thickBot="1" x14ac:dyDescent="0.4">
      <c r="A132" s="4">
        <f t="shared" si="7"/>
        <v>87244</v>
      </c>
      <c r="B132" s="4">
        <v>38</v>
      </c>
      <c r="C132" s="4" t="s">
        <v>40</v>
      </c>
      <c r="D132" s="4">
        <v>18</v>
      </c>
      <c r="E132" s="6">
        <v>2005</v>
      </c>
      <c r="F132" s="6">
        <v>2004</v>
      </c>
      <c r="G132" s="6">
        <v>2018</v>
      </c>
      <c r="H132" s="6">
        <v>1997</v>
      </c>
      <c r="I132" s="6">
        <v>2020</v>
      </c>
      <c r="J132" s="6">
        <v>2009</v>
      </c>
      <c r="K132" s="6">
        <v>1996</v>
      </c>
      <c r="L132" s="6">
        <v>2020</v>
      </c>
      <c r="M132" s="6">
        <v>2006</v>
      </c>
      <c r="N132" s="6">
        <v>2009</v>
      </c>
      <c r="O132" s="6">
        <v>2020</v>
      </c>
      <c r="P132" s="6">
        <v>2020</v>
      </c>
      <c r="Q132" s="6">
        <v>2020</v>
      </c>
    </row>
    <row r="133" spans="1:17" s="2" customFormat="1" ht="16" thickBot="1" x14ac:dyDescent="0.4">
      <c r="A133" s="4">
        <f t="shared" si="7"/>
        <v>87244</v>
      </c>
      <c r="B133" s="4">
        <v>38</v>
      </c>
      <c r="C133" s="4" t="s">
        <v>41</v>
      </c>
      <c r="D133" s="4">
        <v>98</v>
      </c>
      <c r="E133" s="9">
        <v>29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29</v>
      </c>
      <c r="Q133" s="10">
        <v>28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87244</v>
      </c>
      <c r="B139" s="4">
        <v>39</v>
      </c>
      <c r="C139" s="4" t="s">
        <v>50</v>
      </c>
      <c r="D139" s="4">
        <v>1</v>
      </c>
      <c r="E139" s="9">
        <v>18.775862068965512</v>
      </c>
      <c r="F139" s="9">
        <v>18.506666666666664</v>
      </c>
      <c r="G139" s="9">
        <v>17.269999999999996</v>
      </c>
      <c r="H139" s="9">
        <v>14.063333333333334</v>
      </c>
      <c r="I139" s="9">
        <v>10.396666666666668</v>
      </c>
      <c r="J139" s="9">
        <v>6.8933333333333326</v>
      </c>
      <c r="K139" s="9">
        <v>4.6933333333333342</v>
      </c>
      <c r="L139" s="9">
        <v>5.7</v>
      </c>
      <c r="M139" s="9">
        <v>8.1566666666666645</v>
      </c>
      <c r="N139" s="9">
        <v>12.4</v>
      </c>
      <c r="O139" s="9">
        <v>15.040000000000001</v>
      </c>
      <c r="P139" s="9">
        <v>17.437931034482759</v>
      </c>
      <c r="Q139" s="10">
        <v>12.444482758620689</v>
      </c>
    </row>
    <row r="140" spans="1:17" s="2" customFormat="1" ht="16" thickBot="1" x14ac:dyDescent="0.4">
      <c r="A140" s="4">
        <f t="shared" si="8"/>
        <v>87244</v>
      </c>
      <c r="B140" s="4">
        <v>39</v>
      </c>
      <c r="C140" s="4" t="s">
        <v>37</v>
      </c>
      <c r="D140" s="4">
        <v>19</v>
      </c>
      <c r="E140" s="9">
        <v>21</v>
      </c>
      <c r="F140" s="9">
        <v>21.1</v>
      </c>
      <c r="G140" s="9">
        <v>19.7</v>
      </c>
      <c r="H140" s="9">
        <v>17.899999999999999</v>
      </c>
      <c r="I140" s="9">
        <v>13.7</v>
      </c>
      <c r="J140" s="9">
        <v>10.6</v>
      </c>
      <c r="K140" s="9">
        <v>10.9</v>
      </c>
      <c r="L140" s="9">
        <v>8.9</v>
      </c>
      <c r="M140" s="9">
        <v>12.6</v>
      </c>
      <c r="N140" s="9">
        <v>16.2</v>
      </c>
      <c r="O140" s="9">
        <v>18.3</v>
      </c>
      <c r="P140" s="9">
        <v>20.9</v>
      </c>
      <c r="Q140" s="10">
        <v>14.550000000000002</v>
      </c>
    </row>
    <row r="141" spans="1:17" s="2" customFormat="1" ht="16" thickBot="1" x14ac:dyDescent="0.4">
      <c r="A141" s="4">
        <f t="shared" si="8"/>
        <v>87244</v>
      </c>
      <c r="B141" s="4">
        <v>39</v>
      </c>
      <c r="C141" s="4" t="s">
        <v>38</v>
      </c>
      <c r="D141" s="4">
        <v>20</v>
      </c>
      <c r="E141" s="6">
        <v>1993</v>
      </c>
      <c r="F141" s="6">
        <v>2010</v>
      </c>
      <c r="G141" s="6">
        <v>2002</v>
      </c>
      <c r="H141" s="6">
        <v>2018</v>
      </c>
      <c r="I141" s="6">
        <v>1994</v>
      </c>
      <c r="J141" s="6">
        <v>2003</v>
      </c>
      <c r="K141" s="6">
        <v>2008</v>
      </c>
      <c r="L141" s="6">
        <v>2001</v>
      </c>
      <c r="M141" s="6">
        <v>2018</v>
      </c>
      <c r="N141" s="6">
        <v>2007</v>
      </c>
      <c r="O141" s="6">
        <v>2008</v>
      </c>
      <c r="P141" s="6">
        <v>2008</v>
      </c>
      <c r="Q141" s="6">
        <v>2008</v>
      </c>
    </row>
    <row r="142" spans="1:17" s="2" customFormat="1" ht="16" thickBot="1" x14ac:dyDescent="0.4">
      <c r="A142" s="4">
        <f t="shared" si="8"/>
        <v>87244</v>
      </c>
      <c r="B142" s="4">
        <v>39</v>
      </c>
      <c r="C142" s="4" t="s">
        <v>39</v>
      </c>
      <c r="D142" s="4">
        <v>17</v>
      </c>
      <c r="E142" s="9">
        <v>16.399999999999999</v>
      </c>
      <c r="F142" s="9">
        <v>15.8</v>
      </c>
      <c r="G142" s="9">
        <v>14.7</v>
      </c>
      <c r="H142" s="9">
        <v>12.1</v>
      </c>
      <c r="I142" s="9">
        <v>5.8</v>
      </c>
      <c r="J142" s="9">
        <v>3.9</v>
      </c>
      <c r="K142" s="9">
        <v>1.5</v>
      </c>
      <c r="L142" s="9">
        <v>2.7</v>
      </c>
      <c r="M142" s="9">
        <v>4.5999999999999996</v>
      </c>
      <c r="N142" s="9">
        <v>8.6999999999999993</v>
      </c>
      <c r="O142" s="9">
        <v>12.9</v>
      </c>
      <c r="P142" s="9">
        <v>13.3</v>
      </c>
      <c r="Q142" s="10">
        <v>10.141666666666666</v>
      </c>
    </row>
    <row r="143" spans="1:17" s="2" customFormat="1" ht="16" thickBot="1" x14ac:dyDescent="0.4">
      <c r="A143" s="4">
        <f t="shared" si="8"/>
        <v>87244</v>
      </c>
      <c r="B143" s="4">
        <v>39</v>
      </c>
      <c r="C143" s="4" t="s">
        <v>40</v>
      </c>
      <c r="D143" s="4">
        <v>18</v>
      </c>
      <c r="E143" s="6">
        <v>1999</v>
      </c>
      <c r="F143" s="6">
        <v>2004</v>
      </c>
      <c r="G143" s="6">
        <v>2018</v>
      </c>
      <c r="H143" s="6">
        <v>1997</v>
      </c>
      <c r="I143" s="6">
        <v>2006</v>
      </c>
      <c r="J143" s="6">
        <v>2009</v>
      </c>
      <c r="K143" s="6">
        <v>1996</v>
      </c>
      <c r="L143" s="6">
        <v>2013</v>
      </c>
      <c r="M143" s="6">
        <v>2005</v>
      </c>
      <c r="N143" s="6">
        <v>2005</v>
      </c>
      <c r="O143" s="6">
        <v>1999</v>
      </c>
      <c r="P143" s="6">
        <v>2020</v>
      </c>
      <c r="Q143" s="6">
        <v>2020</v>
      </c>
    </row>
    <row r="144" spans="1:17" s="2" customFormat="1" ht="16" thickBot="1" x14ac:dyDescent="0.4">
      <c r="A144" s="4">
        <f t="shared" si="8"/>
        <v>87244</v>
      </c>
      <c r="B144" s="4">
        <v>39</v>
      </c>
      <c r="C144" s="4" t="s">
        <v>41</v>
      </c>
      <c r="D144" s="4">
        <v>98</v>
      </c>
      <c r="E144" s="9">
        <v>29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29</v>
      </c>
      <c r="Q144" s="10">
        <v>28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87244</v>
      </c>
      <c r="B150" s="4">
        <v>10</v>
      </c>
      <c r="C150" s="4" t="s">
        <v>50</v>
      </c>
      <c r="D150" s="4">
        <v>1</v>
      </c>
      <c r="E150" s="9">
        <v>971.12857142857138</v>
      </c>
      <c r="F150" s="9">
        <v>972.43103448275849</v>
      </c>
      <c r="G150" s="9">
        <v>973.51034482758632</v>
      </c>
      <c r="H150" s="9">
        <v>974.98928571428587</v>
      </c>
      <c r="I150" s="9">
        <v>976.64137931034475</v>
      </c>
      <c r="J150" s="9">
        <v>976.75000000000023</v>
      </c>
      <c r="K150" s="9">
        <v>978.05555555555543</v>
      </c>
      <c r="L150" s="9"/>
      <c r="M150" s="9">
        <v>976.125</v>
      </c>
      <c r="N150" s="9">
        <v>973.78571428571399</v>
      </c>
      <c r="O150" s="9">
        <v>972.15172413793107</v>
      </c>
      <c r="P150" s="9">
        <v>970.66428571428582</v>
      </c>
      <c r="Q150" s="10"/>
    </row>
    <row r="151" spans="1:17" s="2" customFormat="1" ht="16" thickBot="1" x14ac:dyDescent="0.4">
      <c r="A151" s="4">
        <f t="shared" si="9"/>
        <v>87244</v>
      </c>
      <c r="B151" s="4">
        <v>10</v>
      </c>
      <c r="C151" s="4" t="s">
        <v>37</v>
      </c>
      <c r="D151" s="4">
        <v>19</v>
      </c>
      <c r="E151" s="9">
        <v>973.9</v>
      </c>
      <c r="F151" s="9">
        <v>974.4</v>
      </c>
      <c r="G151" s="9">
        <v>977.4</v>
      </c>
      <c r="H151" s="9">
        <v>977.9</v>
      </c>
      <c r="I151" s="9">
        <v>981.2</v>
      </c>
      <c r="J151" s="9">
        <v>982.4</v>
      </c>
      <c r="K151" s="9">
        <v>981</v>
      </c>
      <c r="L151" s="9"/>
      <c r="M151" s="9">
        <v>980.2</v>
      </c>
      <c r="N151" s="9">
        <v>976.1</v>
      </c>
      <c r="O151" s="9">
        <v>974.4</v>
      </c>
      <c r="P151" s="9">
        <v>973.5</v>
      </c>
      <c r="Q151" s="10"/>
    </row>
    <row r="152" spans="1:17" s="2" customFormat="1" ht="16" thickBot="1" x14ac:dyDescent="0.4">
      <c r="A152" s="4">
        <f t="shared" si="9"/>
        <v>87244</v>
      </c>
      <c r="B152" s="4">
        <v>10</v>
      </c>
      <c r="C152" s="4" t="s">
        <v>38</v>
      </c>
      <c r="D152" s="4">
        <v>20</v>
      </c>
      <c r="E152" s="6">
        <v>2009</v>
      </c>
      <c r="F152" s="6">
        <v>2011</v>
      </c>
      <c r="G152" s="6">
        <v>2016</v>
      </c>
      <c r="H152" s="6">
        <v>2010</v>
      </c>
      <c r="I152" s="6">
        <v>2016</v>
      </c>
      <c r="J152" s="6">
        <v>2016</v>
      </c>
      <c r="K152" s="6">
        <v>1992</v>
      </c>
      <c r="L152" s="6"/>
      <c r="M152" s="6">
        <v>2016</v>
      </c>
      <c r="N152" s="6">
        <v>2008</v>
      </c>
      <c r="O152" s="6">
        <v>2016</v>
      </c>
      <c r="P152" s="6">
        <v>2008</v>
      </c>
      <c r="Q152" s="6"/>
    </row>
    <row r="153" spans="1:17" s="2" customFormat="1" ht="16" thickBot="1" x14ac:dyDescent="0.4">
      <c r="A153" s="4">
        <f t="shared" si="9"/>
        <v>87244</v>
      </c>
      <c r="B153" s="4">
        <v>10</v>
      </c>
      <c r="C153" s="4" t="s">
        <v>39</v>
      </c>
      <c r="D153" s="4">
        <v>17</v>
      </c>
      <c r="E153" s="9">
        <v>969.5</v>
      </c>
      <c r="F153" s="9">
        <v>969.3</v>
      </c>
      <c r="G153" s="9">
        <v>969.5</v>
      </c>
      <c r="H153" s="9">
        <v>972.7</v>
      </c>
      <c r="I153" s="9">
        <v>972.4</v>
      </c>
      <c r="J153" s="9">
        <v>971.9</v>
      </c>
      <c r="K153" s="9">
        <v>974.1</v>
      </c>
      <c r="L153" s="9"/>
      <c r="M153" s="9">
        <v>973</v>
      </c>
      <c r="N153" s="9">
        <v>969.9</v>
      </c>
      <c r="O153" s="9">
        <v>968.1</v>
      </c>
      <c r="P153" s="9">
        <v>967.9</v>
      </c>
      <c r="Q153" s="10"/>
    </row>
    <row r="154" spans="1:17" s="2" customFormat="1" ht="16" thickBot="1" x14ac:dyDescent="0.4">
      <c r="A154" s="4">
        <f t="shared" si="9"/>
        <v>87244</v>
      </c>
      <c r="B154" s="4">
        <v>10</v>
      </c>
      <c r="C154" s="4" t="s">
        <v>40</v>
      </c>
      <c r="D154" s="4">
        <v>18</v>
      </c>
      <c r="E154" s="6">
        <v>1996</v>
      </c>
      <c r="F154" s="6">
        <v>2001</v>
      </c>
      <c r="G154" s="6">
        <v>2002</v>
      </c>
      <c r="H154" s="6">
        <v>2004</v>
      </c>
      <c r="I154" s="6">
        <v>1992</v>
      </c>
      <c r="J154" s="6">
        <v>1997</v>
      </c>
      <c r="K154" s="6">
        <v>1995</v>
      </c>
      <c r="L154" s="6"/>
      <c r="M154" s="6">
        <v>1999</v>
      </c>
      <c r="N154" s="6">
        <v>2002</v>
      </c>
      <c r="O154" s="6">
        <v>2009</v>
      </c>
      <c r="P154" s="6">
        <v>1991</v>
      </c>
      <c r="Q154" s="6"/>
    </row>
    <row r="155" spans="1:17" s="2" customFormat="1" ht="16" thickBot="1" x14ac:dyDescent="0.4">
      <c r="A155" s="4">
        <f t="shared" si="9"/>
        <v>87244</v>
      </c>
      <c r="B155" s="4">
        <v>10</v>
      </c>
      <c r="C155" s="4" t="s">
        <v>41</v>
      </c>
      <c r="D155" s="4">
        <v>98</v>
      </c>
      <c r="E155" s="9">
        <v>28</v>
      </c>
      <c r="F155" s="9">
        <v>29</v>
      </c>
      <c r="G155" s="9">
        <v>29</v>
      </c>
      <c r="H155" s="9">
        <v>28</v>
      </c>
      <c r="I155" s="9">
        <v>29</v>
      </c>
      <c r="J155" s="9">
        <v>28</v>
      </c>
      <c r="K155" s="9">
        <v>27</v>
      </c>
      <c r="L155" s="9"/>
      <c r="M155" s="9">
        <v>28</v>
      </c>
      <c r="N155" s="9">
        <v>28</v>
      </c>
      <c r="O155" s="9">
        <v>29</v>
      </c>
      <c r="P155" s="9">
        <v>28</v>
      </c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87244</v>
      </c>
      <c r="B161" s="11">
        <v>13</v>
      </c>
      <c r="C161" s="11" t="s">
        <v>47</v>
      </c>
      <c r="D161" s="11">
        <v>5</v>
      </c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</row>
    <row r="162" spans="1:17" s="14" customFormat="1" ht="16" thickBot="1" x14ac:dyDescent="0.4">
      <c r="A162" s="11">
        <f>$A$10</f>
        <v>87244</v>
      </c>
      <c r="B162" s="11">
        <v>13</v>
      </c>
      <c r="C162" s="11" t="s">
        <v>41</v>
      </c>
      <c r="D162" s="11">
        <v>98</v>
      </c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87244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3.3333333333333333E-2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3.3333333333333333E-2</v>
      </c>
    </row>
    <row r="169" spans="1:17" s="14" customFormat="1" ht="16" thickBot="1" x14ac:dyDescent="0.4">
      <c r="A169" s="11">
        <f>$A$10</f>
        <v>87244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87244</v>
      </c>
      <c r="B175" s="4">
        <v>27</v>
      </c>
      <c r="C175" s="11" t="s">
        <v>47</v>
      </c>
      <c r="D175" s="20">
        <v>5</v>
      </c>
      <c r="E175" s="18">
        <v>6.6666666666666666E-2</v>
      </c>
      <c r="F175" s="18">
        <v>0.1</v>
      </c>
      <c r="G175" s="18">
        <v>3.3333333333333333E-2</v>
      </c>
      <c r="H175" s="18">
        <v>3.3333333333333333E-2</v>
      </c>
      <c r="I175" s="18">
        <v>0</v>
      </c>
      <c r="J175" s="18">
        <v>6.6666666666666666E-2</v>
      </c>
      <c r="K175" s="18">
        <v>3.3333333333333333E-2</v>
      </c>
      <c r="L175" s="18">
        <v>6.6666666666666666E-2</v>
      </c>
      <c r="M175" s="18">
        <v>6.6666666666666666E-2</v>
      </c>
      <c r="N175" s="18">
        <v>0.3</v>
      </c>
      <c r="O175" s="18">
        <v>0.4</v>
      </c>
      <c r="P175" s="18">
        <v>0.26666666666666666</v>
      </c>
      <c r="Q175" s="18">
        <v>1.4333333333333331</v>
      </c>
    </row>
    <row r="176" spans="1:17" s="2" customFormat="1" ht="16" thickBot="1" x14ac:dyDescent="0.4">
      <c r="A176" s="11">
        <f>$A$10</f>
        <v>87244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86"/>
  <sheetViews>
    <sheetView topLeftCell="C50" workbookViewId="0">
      <selection activeCell="U93" sqref="U93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155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87257</v>
      </c>
      <c r="B10" s="4" t="s">
        <v>156</v>
      </c>
      <c r="C10" s="4" t="s">
        <v>157</v>
      </c>
      <c r="D10" s="6">
        <v>88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158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87257</v>
      </c>
      <c r="B23" s="4">
        <v>1</v>
      </c>
      <c r="C23" s="4" t="s">
        <v>36</v>
      </c>
      <c r="D23" s="4">
        <v>4</v>
      </c>
      <c r="E23" s="9">
        <v>139.98666666666668</v>
      </c>
      <c r="F23" s="9">
        <v>116.81333333333333</v>
      </c>
      <c r="G23" s="9">
        <v>147.34666666666669</v>
      </c>
      <c r="H23" s="9">
        <v>101.08999999999999</v>
      </c>
      <c r="I23" s="9">
        <v>39.666666666666657</v>
      </c>
      <c r="J23" s="9">
        <v>18.779999999999994</v>
      </c>
      <c r="K23" s="9">
        <v>8.3500000000000014</v>
      </c>
      <c r="L23" s="9">
        <v>12.006666666666666</v>
      </c>
      <c r="M23" s="9">
        <v>31.300000000000008</v>
      </c>
      <c r="N23" s="9">
        <v>80.506666666666675</v>
      </c>
      <c r="O23" s="9">
        <v>106.43666666666665</v>
      </c>
      <c r="P23" s="9">
        <v>140.86000000000001</v>
      </c>
      <c r="Q23" s="10">
        <v>943.1433333333332</v>
      </c>
    </row>
    <row r="24" spans="1:17" s="2" customFormat="1" ht="16" thickBot="1" x14ac:dyDescent="0.4">
      <c r="A24" s="4">
        <f t="shared" ref="A24:A30" si="0">$A$10</f>
        <v>87257</v>
      </c>
      <c r="B24" s="4">
        <v>1</v>
      </c>
      <c r="C24" s="4" t="s">
        <v>37</v>
      </c>
      <c r="D24" s="4">
        <v>19</v>
      </c>
      <c r="E24" s="9">
        <v>419.3</v>
      </c>
      <c r="F24" s="9">
        <v>375.3</v>
      </c>
      <c r="G24" s="9">
        <v>396.5</v>
      </c>
      <c r="H24" s="9">
        <v>267.2</v>
      </c>
      <c r="I24" s="9">
        <v>252</v>
      </c>
      <c r="J24" s="9">
        <v>96.7</v>
      </c>
      <c r="K24" s="9">
        <v>32.4</v>
      </c>
      <c r="L24" s="9">
        <v>72.2</v>
      </c>
      <c r="M24" s="9">
        <v>81.5</v>
      </c>
      <c r="N24" s="9">
        <v>207.3</v>
      </c>
      <c r="O24" s="9">
        <v>274.39999999999998</v>
      </c>
      <c r="P24" s="9">
        <v>492</v>
      </c>
      <c r="Q24" s="10">
        <v>1419.9</v>
      </c>
    </row>
    <row r="25" spans="1:17" s="2" customFormat="1" ht="16" thickBot="1" x14ac:dyDescent="0.4">
      <c r="A25" s="4">
        <f t="shared" si="0"/>
        <v>87257</v>
      </c>
      <c r="B25" s="4">
        <v>1</v>
      </c>
      <c r="C25" s="4" t="s">
        <v>38</v>
      </c>
      <c r="D25" s="4">
        <v>20</v>
      </c>
      <c r="E25" s="6">
        <v>2001</v>
      </c>
      <c r="F25" s="6">
        <v>1998</v>
      </c>
      <c r="G25" s="6">
        <v>2007</v>
      </c>
      <c r="H25" s="6">
        <v>2016</v>
      </c>
      <c r="I25" s="6">
        <v>1994</v>
      </c>
      <c r="J25" s="6">
        <v>1999</v>
      </c>
      <c r="K25" s="6">
        <v>2002</v>
      </c>
      <c r="L25" s="6">
        <v>2015</v>
      </c>
      <c r="M25" s="6">
        <v>2017</v>
      </c>
      <c r="N25" s="6">
        <v>1992</v>
      </c>
      <c r="O25" s="6">
        <v>2002</v>
      </c>
      <c r="P25" s="6">
        <v>1997</v>
      </c>
      <c r="Q25" s="6">
        <v>1992</v>
      </c>
    </row>
    <row r="26" spans="1:17" s="2" customFormat="1" ht="16" thickBot="1" x14ac:dyDescent="0.4">
      <c r="A26" s="4">
        <f t="shared" si="0"/>
        <v>87257</v>
      </c>
      <c r="B26" s="4">
        <v>1</v>
      </c>
      <c r="C26" s="4" t="s">
        <v>39</v>
      </c>
      <c r="D26" s="4">
        <v>17</v>
      </c>
      <c r="E26" s="9">
        <v>13</v>
      </c>
      <c r="F26" s="9">
        <v>8.1</v>
      </c>
      <c r="G26" s="9">
        <v>6.3</v>
      </c>
      <c r="H26" s="9">
        <v>2</v>
      </c>
      <c r="I26" s="9">
        <v>0.8</v>
      </c>
      <c r="J26" s="9">
        <v>0.1</v>
      </c>
      <c r="K26" s="9">
        <v>0</v>
      </c>
      <c r="L26" s="9">
        <v>0</v>
      </c>
      <c r="M26" s="9">
        <v>0</v>
      </c>
      <c r="N26" s="9">
        <v>4.9000000000000004</v>
      </c>
      <c r="O26" s="9">
        <v>16.399999999999999</v>
      </c>
      <c r="P26" s="9">
        <v>15</v>
      </c>
      <c r="Q26" s="10">
        <v>451.79999999999995</v>
      </c>
    </row>
    <row r="27" spans="1:17" s="2" customFormat="1" ht="16" thickBot="1" x14ac:dyDescent="0.4">
      <c r="A27" s="4">
        <f t="shared" si="0"/>
        <v>87257</v>
      </c>
      <c r="B27" s="4">
        <v>1</v>
      </c>
      <c r="C27" s="4" t="s">
        <v>40</v>
      </c>
      <c r="D27" s="4">
        <v>18</v>
      </c>
      <c r="E27" s="6">
        <v>2004</v>
      </c>
      <c r="F27" s="6">
        <v>2018</v>
      </c>
      <c r="G27" s="6">
        <v>2018</v>
      </c>
      <c r="H27" s="6">
        <v>2008</v>
      </c>
      <c r="I27" s="6">
        <v>2016</v>
      </c>
      <c r="J27" s="6">
        <v>2008</v>
      </c>
      <c r="K27" s="6">
        <v>2008</v>
      </c>
      <c r="L27" s="6">
        <v>1995</v>
      </c>
      <c r="M27" s="6">
        <v>2006</v>
      </c>
      <c r="N27" s="6">
        <v>2010</v>
      </c>
      <c r="O27" s="6">
        <v>1999</v>
      </c>
      <c r="P27" s="6">
        <v>2008</v>
      </c>
      <c r="Q27" s="6">
        <v>2008</v>
      </c>
    </row>
    <row r="28" spans="1:17" s="2" customFormat="1" ht="16" thickBot="1" x14ac:dyDescent="0.4">
      <c r="A28" s="4">
        <f t="shared" si="0"/>
        <v>87257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4">
        <f t="shared" si="0"/>
        <v>87257</v>
      </c>
      <c r="B29" s="4">
        <v>1</v>
      </c>
      <c r="C29" s="11" t="s">
        <v>42</v>
      </c>
      <c r="D29" s="11">
        <v>2</v>
      </c>
      <c r="E29" s="9">
        <v>105</v>
      </c>
      <c r="F29" s="9">
        <v>137</v>
      </c>
      <c r="G29" s="9">
        <v>135</v>
      </c>
      <c r="H29" s="9">
        <v>162</v>
      </c>
      <c r="I29" s="9">
        <v>218.8</v>
      </c>
      <c r="J29" s="9">
        <v>73.5</v>
      </c>
      <c r="K29" s="9">
        <v>26.4</v>
      </c>
      <c r="L29" s="9">
        <v>51</v>
      </c>
      <c r="M29" s="9">
        <v>44.4</v>
      </c>
      <c r="N29" s="9">
        <v>91.6</v>
      </c>
      <c r="O29" s="9">
        <v>94</v>
      </c>
      <c r="P29" s="9">
        <v>154</v>
      </c>
      <c r="Q29" s="10">
        <v>218.8</v>
      </c>
    </row>
    <row r="30" spans="1:17" s="2" customFormat="1" ht="16" thickBot="1" x14ac:dyDescent="0.4">
      <c r="A30" s="4">
        <f t="shared" si="0"/>
        <v>87257</v>
      </c>
      <c r="B30" s="4">
        <v>1</v>
      </c>
      <c r="C30" s="11" t="s">
        <v>43</v>
      </c>
      <c r="D30" s="11" t="s">
        <v>44</v>
      </c>
      <c r="E30" s="12">
        <v>36912</v>
      </c>
      <c r="F30" s="12">
        <v>35828</v>
      </c>
      <c r="G30" s="12">
        <v>37343</v>
      </c>
      <c r="H30" s="12">
        <v>41735</v>
      </c>
      <c r="I30" s="12">
        <v>34455</v>
      </c>
      <c r="J30" s="12">
        <v>36338</v>
      </c>
      <c r="K30" s="12">
        <v>36353</v>
      </c>
      <c r="L30" s="12">
        <v>42225</v>
      </c>
      <c r="M30" s="12">
        <v>33486</v>
      </c>
      <c r="N30" s="12">
        <v>33901</v>
      </c>
      <c r="O30" s="12">
        <v>36857</v>
      </c>
      <c r="P30" s="12">
        <v>37618</v>
      </c>
      <c r="Q30" s="13">
        <v>34455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87257</v>
      </c>
      <c r="B36" s="11">
        <v>2</v>
      </c>
      <c r="C36" s="11" t="s">
        <v>47</v>
      </c>
      <c r="D36" s="11">
        <v>5</v>
      </c>
      <c r="E36" s="10">
        <v>7.0333333333333332</v>
      </c>
      <c r="F36" s="10">
        <v>6.4666666666666668</v>
      </c>
      <c r="G36" s="10">
        <v>6.7666666666666666</v>
      </c>
      <c r="H36" s="10">
        <v>5.8666666666666663</v>
      </c>
      <c r="I36" s="10">
        <v>3.3</v>
      </c>
      <c r="J36" s="10">
        <v>2.2666666666666666</v>
      </c>
      <c r="K36" s="10">
        <v>1.3</v>
      </c>
      <c r="L36" s="10">
        <v>1.4</v>
      </c>
      <c r="M36" s="10">
        <v>3.2666666666666666</v>
      </c>
      <c r="N36" s="10">
        <v>5.9333333333333336</v>
      </c>
      <c r="O36" s="10">
        <v>6.8</v>
      </c>
      <c r="P36" s="10">
        <v>7.4333333333333336</v>
      </c>
      <c r="Q36" s="10">
        <v>57.833333333333329</v>
      </c>
    </row>
    <row r="37" spans="1:17" s="14" customFormat="1" ht="16" thickBot="1" x14ac:dyDescent="0.4">
      <c r="A37" s="11">
        <f>$A$10</f>
        <v>87257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87257</v>
      </c>
      <c r="B43" s="4">
        <v>3</v>
      </c>
      <c r="C43" s="4" t="s">
        <v>50</v>
      </c>
      <c r="D43" s="4">
        <v>1</v>
      </c>
      <c r="E43" s="9">
        <v>32.346428571428575</v>
      </c>
      <c r="F43" s="9">
        <v>31.067857142857143</v>
      </c>
      <c r="G43" s="9">
        <v>29.274074074074083</v>
      </c>
      <c r="H43" s="9">
        <v>25.462962962962962</v>
      </c>
      <c r="I43" s="9">
        <v>21.955555555555552</v>
      </c>
      <c r="J43" s="9">
        <v>19.362962962962964</v>
      </c>
      <c r="K43" s="9">
        <v>19.064285714285713</v>
      </c>
      <c r="L43" s="9">
        <v>22.182142857142857</v>
      </c>
      <c r="M43" s="9">
        <v>24.535714285714288</v>
      </c>
      <c r="N43" s="9">
        <v>27.085185185185193</v>
      </c>
      <c r="O43" s="9">
        <v>29.337037037037039</v>
      </c>
      <c r="P43" s="9">
        <v>31.353571428571424</v>
      </c>
      <c r="Q43" s="10">
        <v>26.085648148148149</v>
      </c>
    </row>
    <row r="44" spans="1:17" s="2" customFormat="1" ht="16" thickBot="1" x14ac:dyDescent="0.4">
      <c r="A44" s="4">
        <f t="shared" si="1"/>
        <v>87257</v>
      </c>
      <c r="B44" s="4">
        <v>3</v>
      </c>
      <c r="C44" s="4" t="s">
        <v>37</v>
      </c>
      <c r="D44" s="4">
        <v>19</v>
      </c>
      <c r="E44" s="9">
        <v>34.6</v>
      </c>
      <c r="F44" s="9">
        <v>34.5</v>
      </c>
      <c r="G44" s="9">
        <v>32.1</v>
      </c>
      <c r="H44" s="9">
        <v>30.4</v>
      </c>
      <c r="I44" s="9">
        <v>24.7</v>
      </c>
      <c r="J44" s="9">
        <v>22.1</v>
      </c>
      <c r="K44" s="9">
        <v>23.4</v>
      </c>
      <c r="L44" s="9">
        <v>25.8</v>
      </c>
      <c r="M44" s="9">
        <v>27.2</v>
      </c>
      <c r="N44" s="9">
        <v>30.4</v>
      </c>
      <c r="O44" s="9">
        <v>32.1</v>
      </c>
      <c r="P44" s="9">
        <v>35.799999999999997</v>
      </c>
      <c r="Q44" s="10">
        <v>27.583333333333332</v>
      </c>
    </row>
    <row r="45" spans="1:17" s="2" customFormat="1" ht="16" thickBot="1" x14ac:dyDescent="0.4">
      <c r="A45" s="4">
        <f t="shared" si="1"/>
        <v>87257</v>
      </c>
      <c r="B45" s="4">
        <v>3</v>
      </c>
      <c r="C45" s="4" t="s">
        <v>38</v>
      </c>
      <c r="D45" s="4">
        <v>20</v>
      </c>
      <c r="E45" s="6">
        <v>2014</v>
      </c>
      <c r="F45" s="6">
        <v>2018</v>
      </c>
      <c r="G45" s="6">
        <v>2020</v>
      </c>
      <c r="H45" s="6">
        <v>2009</v>
      </c>
      <c r="I45" s="6">
        <v>2009</v>
      </c>
      <c r="J45" s="6">
        <v>2015</v>
      </c>
      <c r="K45" s="6">
        <v>2008</v>
      </c>
      <c r="L45" s="6">
        <v>2009</v>
      </c>
      <c r="M45" s="6">
        <v>2004</v>
      </c>
      <c r="N45" s="6">
        <v>2013</v>
      </c>
      <c r="O45" s="6">
        <v>2008</v>
      </c>
      <c r="P45" s="6">
        <v>2013</v>
      </c>
      <c r="Q45" s="6">
        <v>2008</v>
      </c>
    </row>
    <row r="46" spans="1:17" s="2" customFormat="1" ht="16" thickBot="1" x14ac:dyDescent="0.4">
      <c r="A46" s="4">
        <f t="shared" si="1"/>
        <v>87257</v>
      </c>
      <c r="B46" s="4">
        <v>3</v>
      </c>
      <c r="C46" s="4" t="s">
        <v>39</v>
      </c>
      <c r="D46" s="4">
        <v>17</v>
      </c>
      <c r="E46" s="9">
        <v>30</v>
      </c>
      <c r="F46" s="9">
        <v>27.2</v>
      </c>
      <c r="G46" s="9">
        <v>26.4</v>
      </c>
      <c r="H46" s="9">
        <v>22.7</v>
      </c>
      <c r="I46" s="9">
        <v>19</v>
      </c>
      <c r="J46" s="9">
        <v>17.399999999999999</v>
      </c>
      <c r="K46" s="9">
        <v>15.2</v>
      </c>
      <c r="L46" s="9">
        <v>18</v>
      </c>
      <c r="M46" s="9">
        <v>21.4</v>
      </c>
      <c r="N46" s="9">
        <v>24.2</v>
      </c>
      <c r="O46" s="9">
        <v>26.1</v>
      </c>
      <c r="P46" s="9">
        <v>28.5</v>
      </c>
      <c r="Q46" s="10">
        <v>24.3</v>
      </c>
    </row>
    <row r="47" spans="1:17" s="2" customFormat="1" ht="16" thickBot="1" x14ac:dyDescent="0.4">
      <c r="A47" s="4">
        <f t="shared" si="1"/>
        <v>87257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1998</v>
      </c>
      <c r="H47" s="6">
        <v>2005</v>
      </c>
      <c r="I47" s="6">
        <v>2004</v>
      </c>
      <c r="J47" s="6">
        <v>1999</v>
      </c>
      <c r="K47" s="6">
        <v>1992</v>
      </c>
      <c r="L47" s="6">
        <v>2007</v>
      </c>
      <c r="M47" s="6">
        <v>2001</v>
      </c>
      <c r="N47" s="6">
        <v>1991</v>
      </c>
      <c r="O47" s="6">
        <v>1992</v>
      </c>
      <c r="P47" s="6">
        <v>1991</v>
      </c>
      <c r="Q47" s="6">
        <v>1992</v>
      </c>
    </row>
    <row r="48" spans="1:17" s="2" customFormat="1" ht="16" thickBot="1" x14ac:dyDescent="0.4">
      <c r="A48" s="4">
        <f t="shared" si="1"/>
        <v>87257</v>
      </c>
      <c r="B48" s="4">
        <v>3</v>
      </c>
      <c r="C48" s="4" t="s">
        <v>41</v>
      </c>
      <c r="D48" s="4">
        <v>98</v>
      </c>
      <c r="E48" s="9">
        <v>28</v>
      </c>
      <c r="F48" s="9">
        <v>28</v>
      </c>
      <c r="G48" s="9">
        <v>27</v>
      </c>
      <c r="H48" s="9">
        <v>27</v>
      </c>
      <c r="I48" s="9">
        <v>27</v>
      </c>
      <c r="J48" s="9">
        <v>27</v>
      </c>
      <c r="K48" s="9">
        <v>28</v>
      </c>
      <c r="L48" s="9">
        <v>28</v>
      </c>
      <c r="M48" s="9">
        <v>28</v>
      </c>
      <c r="N48" s="9">
        <v>27</v>
      </c>
      <c r="O48" s="9">
        <v>27</v>
      </c>
      <c r="P48" s="9">
        <v>28</v>
      </c>
      <c r="Q48" s="10">
        <v>26</v>
      </c>
    </row>
    <row r="49" spans="1:17" s="2" customFormat="1" ht="16" thickBot="1" x14ac:dyDescent="0.4">
      <c r="A49" s="4">
        <f t="shared" si="1"/>
        <v>87257</v>
      </c>
      <c r="B49" s="4">
        <v>3</v>
      </c>
      <c r="C49" s="11" t="s">
        <v>42</v>
      </c>
      <c r="D49" s="11">
        <v>2</v>
      </c>
      <c r="E49" s="9">
        <v>43</v>
      </c>
      <c r="F49" s="9">
        <v>42.3</v>
      </c>
      <c r="G49" s="9">
        <v>39.9</v>
      </c>
      <c r="H49" s="9">
        <v>38.4</v>
      </c>
      <c r="I49" s="9">
        <v>34.6</v>
      </c>
      <c r="J49" s="9">
        <v>31.2</v>
      </c>
      <c r="K49" s="9">
        <v>34.700000000000003</v>
      </c>
      <c r="L49" s="9">
        <v>38.4</v>
      </c>
      <c r="M49" s="9">
        <v>41.2</v>
      </c>
      <c r="N49" s="9">
        <v>41</v>
      </c>
      <c r="O49" s="9">
        <v>42</v>
      </c>
      <c r="P49" s="9">
        <v>43.2</v>
      </c>
      <c r="Q49" s="10">
        <v>43.2</v>
      </c>
    </row>
    <row r="50" spans="1:17" s="2" customFormat="1" ht="16" thickBot="1" x14ac:dyDescent="0.4">
      <c r="A50" s="4">
        <f t="shared" si="1"/>
        <v>87257</v>
      </c>
      <c r="B50" s="4">
        <v>3</v>
      </c>
      <c r="C50" s="11" t="s">
        <v>43</v>
      </c>
      <c r="D50" s="15">
        <v>15</v>
      </c>
      <c r="E50" s="12">
        <v>40917</v>
      </c>
      <c r="F50" s="12">
        <v>41306</v>
      </c>
      <c r="G50" s="12">
        <v>43904</v>
      </c>
      <c r="H50" s="12">
        <v>41736</v>
      </c>
      <c r="I50" s="12">
        <v>39591</v>
      </c>
      <c r="J50" s="12">
        <v>38505</v>
      </c>
      <c r="K50" s="12">
        <v>35639</v>
      </c>
      <c r="L50" s="12">
        <v>40054</v>
      </c>
      <c r="M50" s="12">
        <v>41528</v>
      </c>
      <c r="N50" s="12">
        <v>43750</v>
      </c>
      <c r="O50" s="12">
        <v>39779</v>
      </c>
      <c r="P50" s="12">
        <v>40898</v>
      </c>
      <c r="Q50" s="13">
        <v>40898</v>
      </c>
    </row>
    <row r="51" spans="1:17" s="2" customFormat="1" ht="16" thickBot="1" x14ac:dyDescent="0.4">
      <c r="A51" s="4">
        <f t="shared" si="1"/>
        <v>87257</v>
      </c>
      <c r="B51" s="4">
        <v>3</v>
      </c>
      <c r="C51" s="11" t="s">
        <v>51</v>
      </c>
      <c r="D51" s="11">
        <v>3</v>
      </c>
      <c r="E51" s="9">
        <v>20.2</v>
      </c>
      <c r="F51" s="9">
        <v>18.600000000000001</v>
      </c>
      <c r="G51" s="9">
        <v>16</v>
      </c>
      <c r="H51" s="9">
        <v>11.1</v>
      </c>
      <c r="I51" s="9">
        <v>10.4</v>
      </c>
      <c r="J51" s="9">
        <v>9</v>
      </c>
      <c r="K51" s="9">
        <v>5.8</v>
      </c>
      <c r="L51" s="9">
        <v>6.6</v>
      </c>
      <c r="M51" s="9">
        <v>9</v>
      </c>
      <c r="N51" s="9">
        <v>11.2</v>
      </c>
      <c r="O51" s="9">
        <v>16.8</v>
      </c>
      <c r="P51" s="9">
        <v>18.8</v>
      </c>
      <c r="Q51" s="10">
        <v>5.8</v>
      </c>
    </row>
    <row r="52" spans="1:17" s="2" customFormat="1" ht="16" thickBot="1" x14ac:dyDescent="0.4">
      <c r="A52" s="4">
        <f t="shared" si="1"/>
        <v>87257</v>
      </c>
      <c r="B52" s="4">
        <v>3</v>
      </c>
      <c r="C52" s="11" t="s">
        <v>52</v>
      </c>
      <c r="D52" s="11">
        <v>16</v>
      </c>
      <c r="E52" s="12">
        <v>38383</v>
      </c>
      <c r="F52" s="12">
        <v>41324</v>
      </c>
      <c r="G52" s="12">
        <v>35865</v>
      </c>
      <c r="H52" s="12">
        <v>37010</v>
      </c>
      <c r="I52" s="12">
        <v>39231</v>
      </c>
      <c r="J52" s="12">
        <v>37060</v>
      </c>
      <c r="K52" s="12">
        <v>36717</v>
      </c>
      <c r="L52" s="12">
        <v>39297</v>
      </c>
      <c r="M52" s="12">
        <v>40423</v>
      </c>
      <c r="N52" s="12">
        <v>43753</v>
      </c>
      <c r="O52" s="12">
        <v>33912</v>
      </c>
      <c r="P52" s="12">
        <v>37228</v>
      </c>
      <c r="Q52" s="13">
        <v>36717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87257</v>
      </c>
      <c r="B58" s="4">
        <v>4</v>
      </c>
      <c r="C58" s="4" t="s">
        <v>50</v>
      </c>
      <c r="D58" s="4">
        <v>1</v>
      </c>
      <c r="E58" s="9">
        <v>19.434482758620689</v>
      </c>
      <c r="F58" s="9">
        <v>18.62</v>
      </c>
      <c r="G58" s="9">
        <v>17.043333333333329</v>
      </c>
      <c r="H58" s="9">
        <v>14.093333333333334</v>
      </c>
      <c r="I58" s="9">
        <v>10.709999999999999</v>
      </c>
      <c r="J58" s="9">
        <v>7.7566666666666659</v>
      </c>
      <c r="K58" s="9">
        <v>6.1300000000000008</v>
      </c>
      <c r="L58" s="9">
        <v>7.4733333333333327</v>
      </c>
      <c r="M58" s="9">
        <v>10.09</v>
      </c>
      <c r="N58" s="9">
        <v>13.686206896551724</v>
      </c>
      <c r="O58" s="9">
        <v>15.910714285714283</v>
      </c>
      <c r="P58" s="9">
        <v>18.082758620689653</v>
      </c>
      <c r="Q58" s="10">
        <v>13.252569102353583</v>
      </c>
    </row>
    <row r="59" spans="1:17" s="2" customFormat="1" ht="16" thickBot="1" x14ac:dyDescent="0.4">
      <c r="A59" s="4">
        <f t="shared" si="2"/>
        <v>87257</v>
      </c>
      <c r="B59" s="4">
        <v>4</v>
      </c>
      <c r="C59" s="4" t="s">
        <v>37</v>
      </c>
      <c r="D59" s="4">
        <v>19</v>
      </c>
      <c r="E59" s="9">
        <v>21</v>
      </c>
      <c r="F59" s="9">
        <v>21.2</v>
      </c>
      <c r="G59" s="9">
        <v>19.899999999999999</v>
      </c>
      <c r="H59" s="9">
        <v>18.600000000000001</v>
      </c>
      <c r="I59" s="9">
        <v>14.1</v>
      </c>
      <c r="J59" s="9">
        <v>11.4</v>
      </c>
      <c r="K59" s="9">
        <v>11</v>
      </c>
      <c r="L59" s="9">
        <v>11.9</v>
      </c>
      <c r="M59" s="9">
        <v>13.9</v>
      </c>
      <c r="N59" s="9">
        <v>16.8</v>
      </c>
      <c r="O59" s="9">
        <v>19.399999999999999</v>
      </c>
      <c r="P59" s="9">
        <v>20.8</v>
      </c>
      <c r="Q59" s="10">
        <v>14.708333333333336</v>
      </c>
    </row>
    <row r="60" spans="1:17" s="2" customFormat="1" ht="16" thickBot="1" x14ac:dyDescent="0.4">
      <c r="A60" s="4">
        <f t="shared" si="2"/>
        <v>87257</v>
      </c>
      <c r="B60" s="4">
        <v>4</v>
      </c>
      <c r="C60" s="4" t="s">
        <v>38</v>
      </c>
      <c r="D60" s="4">
        <v>20</v>
      </c>
      <c r="E60" s="6">
        <v>2016</v>
      </c>
      <c r="F60" s="6">
        <v>2016</v>
      </c>
      <c r="G60" s="6">
        <v>2002</v>
      </c>
      <c r="H60" s="6">
        <v>2018</v>
      </c>
      <c r="I60" s="6">
        <v>1994</v>
      </c>
      <c r="J60" s="6">
        <v>2005</v>
      </c>
      <c r="K60" s="6">
        <v>2008</v>
      </c>
      <c r="L60" s="6">
        <v>2015</v>
      </c>
      <c r="M60" s="6">
        <v>2018</v>
      </c>
      <c r="N60" s="6">
        <v>2014</v>
      </c>
      <c r="O60" s="6">
        <v>2009</v>
      </c>
      <c r="P60" s="6">
        <v>2013</v>
      </c>
      <c r="Q60" s="6">
        <v>2015</v>
      </c>
    </row>
    <row r="61" spans="1:17" s="2" customFormat="1" ht="16" thickBot="1" x14ac:dyDescent="0.4">
      <c r="A61" s="4">
        <f t="shared" si="2"/>
        <v>87257</v>
      </c>
      <c r="B61" s="4">
        <v>4</v>
      </c>
      <c r="C61" s="4" t="s">
        <v>39</v>
      </c>
      <c r="D61" s="4">
        <v>17</v>
      </c>
      <c r="E61" s="9">
        <v>17</v>
      </c>
      <c r="F61" s="9">
        <v>16.100000000000001</v>
      </c>
      <c r="G61" s="9">
        <v>14.9</v>
      </c>
      <c r="H61" s="9">
        <v>11.5</v>
      </c>
      <c r="I61" s="9">
        <v>7.2</v>
      </c>
      <c r="J61" s="9">
        <v>4.2</v>
      </c>
      <c r="K61" s="9">
        <v>2.1</v>
      </c>
      <c r="L61" s="9">
        <v>4.0999999999999996</v>
      </c>
      <c r="M61" s="9">
        <v>6.8</v>
      </c>
      <c r="N61" s="9">
        <v>10.7</v>
      </c>
      <c r="O61" s="9">
        <v>13.5</v>
      </c>
      <c r="P61" s="9">
        <v>15.9</v>
      </c>
      <c r="Q61" s="10">
        <v>12.091666666666669</v>
      </c>
    </row>
    <row r="62" spans="1:17" s="2" customFormat="1" ht="16" thickBot="1" x14ac:dyDescent="0.4">
      <c r="A62" s="4">
        <f t="shared" si="2"/>
        <v>87257</v>
      </c>
      <c r="B62" s="4">
        <v>4</v>
      </c>
      <c r="C62" s="4" t="s">
        <v>40</v>
      </c>
      <c r="D62" s="4">
        <v>18</v>
      </c>
      <c r="E62" s="6">
        <v>1999</v>
      </c>
      <c r="F62" s="6">
        <v>1995</v>
      </c>
      <c r="G62" s="6">
        <v>1994</v>
      </c>
      <c r="H62" s="6">
        <v>1999</v>
      </c>
      <c r="I62" s="6">
        <v>2004</v>
      </c>
      <c r="J62" s="6">
        <v>1996</v>
      </c>
      <c r="K62" s="6">
        <v>1996</v>
      </c>
      <c r="L62" s="6">
        <v>2007</v>
      </c>
      <c r="M62" s="6">
        <v>2005</v>
      </c>
      <c r="N62" s="6">
        <v>1995</v>
      </c>
      <c r="O62" s="6">
        <v>1999</v>
      </c>
      <c r="P62" s="6">
        <v>2003</v>
      </c>
      <c r="Q62" s="6">
        <v>1996</v>
      </c>
    </row>
    <row r="63" spans="1:17" s="2" customFormat="1" ht="16" thickBot="1" x14ac:dyDescent="0.4">
      <c r="A63" s="4">
        <f t="shared" si="2"/>
        <v>87257</v>
      </c>
      <c r="B63" s="4">
        <v>4</v>
      </c>
      <c r="C63" s="4" t="s">
        <v>41</v>
      </c>
      <c r="D63" s="4">
        <v>98</v>
      </c>
      <c r="E63" s="9">
        <v>29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29</v>
      </c>
      <c r="O63" s="9">
        <v>28</v>
      </c>
      <c r="P63" s="9">
        <v>29</v>
      </c>
      <c r="Q63" s="10">
        <v>27</v>
      </c>
    </row>
    <row r="64" spans="1:17" s="2" customFormat="1" ht="16" thickBot="1" x14ac:dyDescent="0.4">
      <c r="A64" s="4">
        <f t="shared" si="2"/>
        <v>87257</v>
      </c>
      <c r="B64" s="4">
        <v>4</v>
      </c>
      <c r="C64" s="11" t="s">
        <v>42</v>
      </c>
      <c r="D64" s="11">
        <v>2</v>
      </c>
      <c r="E64" s="9">
        <v>29</v>
      </c>
      <c r="F64" s="9">
        <v>27.4</v>
      </c>
      <c r="G64" s="9">
        <v>25.9</v>
      </c>
      <c r="H64" s="9">
        <v>25.2</v>
      </c>
      <c r="I64" s="9">
        <v>24.1</v>
      </c>
      <c r="J64" s="9">
        <v>21.4</v>
      </c>
      <c r="K64" s="9">
        <v>20.7</v>
      </c>
      <c r="L64" s="9">
        <v>25</v>
      </c>
      <c r="M64" s="9">
        <v>24.2</v>
      </c>
      <c r="N64" s="9">
        <v>27</v>
      </c>
      <c r="O64" s="9">
        <v>25.2</v>
      </c>
      <c r="P64" s="9">
        <v>27.8</v>
      </c>
      <c r="Q64" s="10">
        <v>29</v>
      </c>
    </row>
    <row r="65" spans="1:17" s="2" customFormat="1" ht="16" thickBot="1" x14ac:dyDescent="0.4">
      <c r="A65" s="4">
        <f t="shared" si="2"/>
        <v>87257</v>
      </c>
      <c r="B65" s="4">
        <v>4</v>
      </c>
      <c r="C65" s="11" t="s">
        <v>43</v>
      </c>
      <c r="D65" s="15">
        <v>15</v>
      </c>
      <c r="E65" s="12">
        <v>40918</v>
      </c>
      <c r="F65" s="12">
        <v>36930</v>
      </c>
      <c r="G65" s="12">
        <v>40973</v>
      </c>
      <c r="H65" s="12">
        <v>42476</v>
      </c>
      <c r="I65" s="12">
        <v>34460</v>
      </c>
      <c r="J65" s="12">
        <v>42911</v>
      </c>
      <c r="K65" s="12">
        <v>35640</v>
      </c>
      <c r="L65" s="12">
        <v>35301</v>
      </c>
      <c r="M65" s="12">
        <v>38234</v>
      </c>
      <c r="N65" s="12">
        <v>40116</v>
      </c>
      <c r="O65" s="12">
        <v>40118</v>
      </c>
      <c r="P65" s="12">
        <v>41267</v>
      </c>
      <c r="Q65" s="13">
        <v>40918</v>
      </c>
    </row>
    <row r="66" spans="1:17" s="2" customFormat="1" ht="16" thickBot="1" x14ac:dyDescent="0.4">
      <c r="A66" s="4">
        <f t="shared" si="2"/>
        <v>87257</v>
      </c>
      <c r="B66" s="4">
        <v>4</v>
      </c>
      <c r="C66" s="11" t="s">
        <v>51</v>
      </c>
      <c r="D66" s="11">
        <v>3</v>
      </c>
      <c r="E66" s="9">
        <v>10</v>
      </c>
      <c r="F66" s="9">
        <v>5.6</v>
      </c>
      <c r="G66" s="9">
        <v>5.4</v>
      </c>
      <c r="H66" s="9">
        <v>0.5</v>
      </c>
      <c r="I66" s="9">
        <v>-5.8</v>
      </c>
      <c r="J66" s="9">
        <v>-6.2</v>
      </c>
      <c r="K66" s="9">
        <v>-6.6</v>
      </c>
      <c r="L66" s="9">
        <v>-6</v>
      </c>
      <c r="M66" s="9">
        <v>-2.6</v>
      </c>
      <c r="N66" s="9">
        <v>2.5</v>
      </c>
      <c r="O66" s="9">
        <v>4.5</v>
      </c>
      <c r="P66" s="9">
        <v>7.4</v>
      </c>
      <c r="Q66" s="10">
        <v>-6.6</v>
      </c>
    </row>
    <row r="67" spans="1:17" s="2" customFormat="1" ht="16" thickBot="1" x14ac:dyDescent="0.4">
      <c r="A67" s="4">
        <f t="shared" si="2"/>
        <v>87257</v>
      </c>
      <c r="B67" s="4">
        <v>4</v>
      </c>
      <c r="C67" s="11" t="s">
        <v>52</v>
      </c>
      <c r="D67" s="11">
        <v>16</v>
      </c>
      <c r="E67" s="12">
        <v>38378</v>
      </c>
      <c r="F67" s="12">
        <v>35107</v>
      </c>
      <c r="G67" s="12">
        <v>43185</v>
      </c>
      <c r="H67" s="12">
        <v>36267</v>
      </c>
      <c r="I67" s="12">
        <v>39598</v>
      </c>
      <c r="J67" s="12">
        <v>41067</v>
      </c>
      <c r="K67" s="12">
        <v>36720</v>
      </c>
      <c r="L67" s="12">
        <v>33452</v>
      </c>
      <c r="M67" s="12">
        <v>38965</v>
      </c>
      <c r="N67" s="12">
        <v>37905</v>
      </c>
      <c r="O67" s="12">
        <v>36474</v>
      </c>
      <c r="P67" s="12">
        <v>34304</v>
      </c>
      <c r="Q67" s="13">
        <v>36720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87257</v>
      </c>
      <c r="B73" s="4">
        <v>5</v>
      </c>
      <c r="C73" s="4" t="s">
        <v>50</v>
      </c>
      <c r="D73" s="4">
        <v>1</v>
      </c>
      <c r="E73" s="9">
        <v>25.536666666666669</v>
      </c>
      <c r="F73" s="9">
        <v>24.303333333333331</v>
      </c>
      <c r="G73" s="9">
        <v>22.526666666666674</v>
      </c>
      <c r="H73" s="9">
        <v>19.05</v>
      </c>
      <c r="I73" s="9">
        <v>15.516666666666671</v>
      </c>
      <c r="J73" s="9">
        <v>12.686666666666666</v>
      </c>
      <c r="K73" s="9">
        <v>11.63</v>
      </c>
      <c r="L73" s="9">
        <v>13.983333333333336</v>
      </c>
      <c r="M73" s="9">
        <v>16.713333333333335</v>
      </c>
      <c r="N73" s="9">
        <v>20.02333333333333</v>
      </c>
      <c r="O73" s="9">
        <v>22.380000000000003</v>
      </c>
      <c r="P73" s="9">
        <v>24.553333333333331</v>
      </c>
      <c r="Q73" s="10">
        <v>19.075277777777782</v>
      </c>
    </row>
    <row r="74" spans="1:17" s="2" customFormat="1" ht="16" thickBot="1" x14ac:dyDescent="0.4">
      <c r="A74" s="4">
        <f t="shared" si="3"/>
        <v>87257</v>
      </c>
      <c r="B74" s="4">
        <v>5</v>
      </c>
      <c r="C74" s="4" t="s">
        <v>37</v>
      </c>
      <c r="D74" s="4">
        <v>19</v>
      </c>
      <c r="E74" s="9">
        <v>27.3</v>
      </c>
      <c r="F74" s="9">
        <v>27</v>
      </c>
      <c r="G74" s="9">
        <v>24.6</v>
      </c>
      <c r="H74" s="9">
        <v>23.3</v>
      </c>
      <c r="I74" s="9">
        <v>17.899999999999999</v>
      </c>
      <c r="J74" s="9">
        <v>15.7</v>
      </c>
      <c r="K74" s="9">
        <v>16.2</v>
      </c>
      <c r="L74" s="9">
        <v>17.100000000000001</v>
      </c>
      <c r="M74" s="9">
        <v>19.8</v>
      </c>
      <c r="N74" s="9">
        <v>23.3</v>
      </c>
      <c r="O74" s="9">
        <v>25</v>
      </c>
      <c r="P74" s="9">
        <v>28.5</v>
      </c>
      <c r="Q74" s="10">
        <v>20.216666666666665</v>
      </c>
    </row>
    <row r="75" spans="1:17" s="2" customFormat="1" ht="16" thickBot="1" x14ac:dyDescent="0.4">
      <c r="A75" s="4">
        <f t="shared" si="3"/>
        <v>87257</v>
      </c>
      <c r="B75" s="4">
        <v>5</v>
      </c>
      <c r="C75" s="4" t="s">
        <v>38</v>
      </c>
      <c r="D75" s="4">
        <v>20</v>
      </c>
      <c r="E75" s="6">
        <v>2014</v>
      </c>
      <c r="F75" s="6">
        <v>2012</v>
      </c>
      <c r="G75" s="6">
        <v>2020</v>
      </c>
      <c r="H75" s="6">
        <v>2018</v>
      </c>
      <c r="I75" s="6">
        <v>1994</v>
      </c>
      <c r="J75" s="6">
        <v>2015</v>
      </c>
      <c r="K75" s="6">
        <v>2008</v>
      </c>
      <c r="L75" s="6">
        <v>2009</v>
      </c>
      <c r="M75" s="6">
        <v>2018</v>
      </c>
      <c r="N75" s="6">
        <v>2014</v>
      </c>
      <c r="O75" s="6">
        <v>2009</v>
      </c>
      <c r="P75" s="6">
        <v>2013</v>
      </c>
      <c r="Q75" s="6">
        <v>2012</v>
      </c>
    </row>
    <row r="76" spans="1:17" s="2" customFormat="1" ht="16" thickBot="1" x14ac:dyDescent="0.4">
      <c r="A76" s="4">
        <f t="shared" si="3"/>
        <v>87257</v>
      </c>
      <c r="B76" s="4">
        <v>5</v>
      </c>
      <c r="C76" s="4" t="s">
        <v>39</v>
      </c>
      <c r="D76" s="4">
        <v>17</v>
      </c>
      <c r="E76" s="9">
        <v>23</v>
      </c>
      <c r="F76" s="9">
        <v>22</v>
      </c>
      <c r="G76" s="9">
        <v>20.7</v>
      </c>
      <c r="H76" s="9">
        <v>16.8</v>
      </c>
      <c r="I76" s="9">
        <v>12</v>
      </c>
      <c r="J76" s="9">
        <v>9.9</v>
      </c>
      <c r="K76" s="9">
        <v>8.4</v>
      </c>
      <c r="L76" s="9">
        <v>10.3</v>
      </c>
      <c r="M76" s="9">
        <v>14.2</v>
      </c>
      <c r="N76" s="9">
        <v>17.600000000000001</v>
      </c>
      <c r="O76" s="9">
        <v>20</v>
      </c>
      <c r="P76" s="9">
        <v>22.5</v>
      </c>
      <c r="Q76" s="10">
        <v>17.95</v>
      </c>
    </row>
    <row r="77" spans="1:17" s="2" customFormat="1" ht="16" thickBot="1" x14ac:dyDescent="0.4">
      <c r="A77" s="4">
        <f t="shared" si="3"/>
        <v>87257</v>
      </c>
      <c r="B77" s="4">
        <v>5</v>
      </c>
      <c r="C77" s="4" t="s">
        <v>40</v>
      </c>
      <c r="D77" s="4">
        <v>18</v>
      </c>
      <c r="E77" s="6">
        <v>1999</v>
      </c>
      <c r="F77" s="6">
        <v>1995</v>
      </c>
      <c r="G77" s="6">
        <v>2014</v>
      </c>
      <c r="H77" s="6">
        <v>1999</v>
      </c>
      <c r="I77" s="6">
        <v>2004</v>
      </c>
      <c r="J77" s="6">
        <v>1996</v>
      </c>
      <c r="K77" s="6">
        <v>2000</v>
      </c>
      <c r="L77" s="6">
        <v>2007</v>
      </c>
      <c r="M77" s="6">
        <v>2005</v>
      </c>
      <c r="N77" s="6">
        <v>1991</v>
      </c>
      <c r="O77" s="6">
        <v>1992</v>
      </c>
      <c r="P77" s="6">
        <v>2003</v>
      </c>
      <c r="Q77" s="6">
        <v>1993</v>
      </c>
    </row>
    <row r="78" spans="1:17" s="2" customFormat="1" ht="16" thickBot="1" x14ac:dyDescent="0.4">
      <c r="A78" s="4">
        <f t="shared" si="3"/>
        <v>87257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87257</v>
      </c>
      <c r="B84" s="4">
        <v>6</v>
      </c>
      <c r="C84" s="4" t="s">
        <v>50</v>
      </c>
      <c r="D84" s="4">
        <v>1</v>
      </c>
      <c r="E84" s="9">
        <v>1009.4066666666663</v>
      </c>
      <c r="F84" s="9">
        <v>1010.6699999999998</v>
      </c>
      <c r="G84" s="9">
        <v>1012.1800000000002</v>
      </c>
      <c r="H84" s="9">
        <v>1014.2033333333333</v>
      </c>
      <c r="I84" s="9">
        <v>1016.3517241379311</v>
      </c>
      <c r="J84" s="9">
        <v>1016.9379310344826</v>
      </c>
      <c r="K84" s="9">
        <v>1018.2133333333337</v>
      </c>
      <c r="L84" s="9">
        <v>1017.1133333333335</v>
      </c>
      <c r="M84" s="9">
        <v>1015.7</v>
      </c>
      <c r="N84" s="9">
        <v>1012.7299999999999</v>
      </c>
      <c r="O84" s="9">
        <v>1010.8633333333333</v>
      </c>
      <c r="P84" s="9">
        <v>1009.1266666666667</v>
      </c>
      <c r="Q84" s="10">
        <v>1013.62469348659</v>
      </c>
    </row>
    <row r="85" spans="1:17" s="2" customFormat="1" ht="16" thickBot="1" x14ac:dyDescent="0.4">
      <c r="A85" s="4">
        <f t="shared" si="4"/>
        <v>87257</v>
      </c>
      <c r="B85" s="4">
        <v>6</v>
      </c>
      <c r="C85" s="4" t="s">
        <v>37</v>
      </c>
      <c r="D85" s="4">
        <v>19</v>
      </c>
      <c r="E85" s="9">
        <v>1012.1</v>
      </c>
      <c r="F85" s="9">
        <v>1013</v>
      </c>
      <c r="G85" s="9">
        <v>1015.7</v>
      </c>
      <c r="H85" s="9">
        <v>1017.6</v>
      </c>
      <c r="I85" s="9">
        <v>1020.7</v>
      </c>
      <c r="J85" s="9">
        <v>1022.1</v>
      </c>
      <c r="K85" s="9">
        <v>1022.4</v>
      </c>
      <c r="L85" s="9">
        <v>1020.9</v>
      </c>
      <c r="M85" s="9">
        <v>1019.3</v>
      </c>
      <c r="N85" s="9">
        <v>1015.8</v>
      </c>
      <c r="O85" s="9">
        <v>1013.1</v>
      </c>
      <c r="P85" s="9">
        <v>1010.9</v>
      </c>
      <c r="Q85" s="10">
        <v>1014.7916666666666</v>
      </c>
    </row>
    <row r="86" spans="1:17" s="2" customFormat="1" ht="16" thickBot="1" x14ac:dyDescent="0.4">
      <c r="A86" s="4">
        <f t="shared" si="4"/>
        <v>87257</v>
      </c>
      <c r="B86" s="4">
        <v>6</v>
      </c>
      <c r="C86" s="4" t="s">
        <v>38</v>
      </c>
      <c r="D86" s="4">
        <v>20</v>
      </c>
      <c r="E86" s="6">
        <v>2013</v>
      </c>
      <c r="F86" s="6">
        <v>2004</v>
      </c>
      <c r="G86" s="6">
        <v>2016</v>
      </c>
      <c r="H86" s="6">
        <v>1999</v>
      </c>
      <c r="I86" s="6">
        <v>2004</v>
      </c>
      <c r="J86" s="6">
        <v>2016</v>
      </c>
      <c r="K86" s="6">
        <v>1996</v>
      </c>
      <c r="L86" s="6">
        <v>2003</v>
      </c>
      <c r="M86" s="6">
        <v>2005</v>
      </c>
      <c r="N86" s="6">
        <v>1999</v>
      </c>
      <c r="O86" s="6">
        <v>1999</v>
      </c>
      <c r="P86" s="6">
        <v>2001</v>
      </c>
      <c r="Q86" s="6">
        <v>2016</v>
      </c>
    </row>
    <row r="87" spans="1:17" s="2" customFormat="1" ht="16" thickBot="1" x14ac:dyDescent="0.4">
      <c r="A87" s="4">
        <f t="shared" si="4"/>
        <v>87257</v>
      </c>
      <c r="B87" s="4">
        <v>6</v>
      </c>
      <c r="C87" s="4" t="s">
        <v>39</v>
      </c>
      <c r="D87" s="4">
        <v>17</v>
      </c>
      <c r="E87" s="9">
        <v>1008</v>
      </c>
      <c r="F87" s="9">
        <v>1008.1</v>
      </c>
      <c r="G87" s="9">
        <v>1009</v>
      </c>
      <c r="H87" s="9">
        <v>1011.7</v>
      </c>
      <c r="I87" s="9">
        <v>1011.8</v>
      </c>
      <c r="J87" s="9">
        <v>1011.9</v>
      </c>
      <c r="K87" s="9">
        <v>1014.8</v>
      </c>
      <c r="L87" s="9">
        <v>1013.1</v>
      </c>
      <c r="M87" s="9">
        <v>1011.3</v>
      </c>
      <c r="N87" s="9">
        <v>1009.6</v>
      </c>
      <c r="O87" s="9">
        <v>1005.4</v>
      </c>
      <c r="P87" s="9">
        <v>1006</v>
      </c>
      <c r="Q87" s="10">
        <v>1012.5416666666665</v>
      </c>
    </row>
    <row r="88" spans="1:17" s="2" customFormat="1" ht="16" thickBot="1" x14ac:dyDescent="0.4">
      <c r="A88" s="4">
        <f t="shared" si="4"/>
        <v>87257</v>
      </c>
      <c r="B88" s="4">
        <v>6</v>
      </c>
      <c r="C88" s="4" t="s">
        <v>40</v>
      </c>
      <c r="D88" s="4">
        <v>18</v>
      </c>
      <c r="E88" s="6">
        <v>2011</v>
      </c>
      <c r="F88" s="6">
        <v>2010</v>
      </c>
      <c r="G88" s="6">
        <v>2002</v>
      </c>
      <c r="H88" s="6">
        <v>1992</v>
      </c>
      <c r="I88" s="6">
        <v>1992</v>
      </c>
      <c r="J88" s="6">
        <v>1992</v>
      </c>
      <c r="K88" s="6">
        <v>2006</v>
      </c>
      <c r="L88" s="6">
        <v>2015</v>
      </c>
      <c r="M88" s="6">
        <v>2018</v>
      </c>
      <c r="N88" s="6">
        <v>2002</v>
      </c>
      <c r="O88" s="6">
        <v>2009</v>
      </c>
      <c r="P88" s="6">
        <v>1991</v>
      </c>
      <c r="Q88" s="6">
        <v>2017</v>
      </c>
    </row>
    <row r="89" spans="1:17" s="2" customFormat="1" ht="16" thickBot="1" x14ac:dyDescent="0.4">
      <c r="A89" s="4">
        <f t="shared" si="4"/>
        <v>87257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29</v>
      </c>
      <c r="J89" s="9">
        <v>29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10">
        <v>28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87257</v>
      </c>
      <c r="B95" s="4">
        <v>7</v>
      </c>
      <c r="C95" s="4" t="s">
        <v>50</v>
      </c>
      <c r="D95" s="4">
        <v>1</v>
      </c>
      <c r="E95" s="9">
        <v>22.683333333333334</v>
      </c>
      <c r="F95" s="9">
        <v>22.393333333333331</v>
      </c>
      <c r="G95" s="9">
        <v>20.856666666666666</v>
      </c>
      <c r="H95" s="9">
        <v>17.670000000000002</v>
      </c>
      <c r="I95" s="9">
        <v>14.489999999999997</v>
      </c>
      <c r="J95" s="9">
        <v>12.073333333333336</v>
      </c>
      <c r="K95" s="9">
        <v>10.440000000000003</v>
      </c>
      <c r="L95" s="9">
        <v>10.856666666666667</v>
      </c>
      <c r="M95" s="9">
        <v>12.413333333333336</v>
      </c>
      <c r="N95" s="9">
        <v>15.826666666666664</v>
      </c>
      <c r="O95" s="9">
        <v>18.02</v>
      </c>
      <c r="P95" s="9">
        <v>20.946666666666665</v>
      </c>
      <c r="Q95" s="10">
        <v>16.555833333333332</v>
      </c>
    </row>
    <row r="96" spans="1:17" s="2" customFormat="1" ht="16" thickBot="1" x14ac:dyDescent="0.4">
      <c r="A96" s="4">
        <f t="shared" si="5"/>
        <v>87257</v>
      </c>
      <c r="B96" s="4">
        <v>7</v>
      </c>
      <c r="C96" s="4" t="s">
        <v>37</v>
      </c>
      <c r="D96" s="4">
        <v>19</v>
      </c>
      <c r="E96" s="9">
        <v>26.3</v>
      </c>
      <c r="F96" s="9">
        <v>27.1</v>
      </c>
      <c r="G96" s="9">
        <v>25.6</v>
      </c>
      <c r="H96" s="9">
        <v>21</v>
      </c>
      <c r="I96" s="9">
        <v>18.600000000000001</v>
      </c>
      <c r="J96" s="9">
        <v>15.5</v>
      </c>
      <c r="K96" s="9">
        <v>13.5</v>
      </c>
      <c r="L96" s="9">
        <v>14.1</v>
      </c>
      <c r="M96" s="9">
        <v>15.4</v>
      </c>
      <c r="N96" s="9">
        <v>20.100000000000001</v>
      </c>
      <c r="O96" s="9">
        <v>22.8</v>
      </c>
      <c r="P96" s="9">
        <v>24.2</v>
      </c>
      <c r="Q96" s="10">
        <v>18.616666666666667</v>
      </c>
    </row>
    <row r="97" spans="1:17" s="2" customFormat="1" ht="16" thickBot="1" x14ac:dyDescent="0.4">
      <c r="A97" s="4">
        <f t="shared" si="5"/>
        <v>87257</v>
      </c>
      <c r="B97" s="4">
        <v>7</v>
      </c>
      <c r="C97" s="4" t="s">
        <v>38</v>
      </c>
      <c r="D97" s="4">
        <v>20</v>
      </c>
      <c r="E97" s="6">
        <v>2003</v>
      </c>
      <c r="F97" s="6">
        <v>2001</v>
      </c>
      <c r="G97" s="6">
        <v>2002</v>
      </c>
      <c r="H97" s="6">
        <v>2018</v>
      </c>
      <c r="I97" s="6">
        <v>1994</v>
      </c>
      <c r="J97" s="6">
        <v>2005</v>
      </c>
      <c r="K97" s="6">
        <v>2006</v>
      </c>
      <c r="L97" s="6">
        <v>2001</v>
      </c>
      <c r="M97" s="6">
        <v>1991</v>
      </c>
      <c r="N97" s="6">
        <v>2002</v>
      </c>
      <c r="O97" s="6">
        <v>2009</v>
      </c>
      <c r="P97" s="6">
        <v>1996</v>
      </c>
      <c r="Q97" s="6">
        <v>2001</v>
      </c>
    </row>
    <row r="98" spans="1:17" s="2" customFormat="1" ht="16" thickBot="1" x14ac:dyDescent="0.4">
      <c r="A98" s="4">
        <f t="shared" si="5"/>
        <v>87257</v>
      </c>
      <c r="B98" s="4">
        <v>7</v>
      </c>
      <c r="C98" s="4" t="s">
        <v>39</v>
      </c>
      <c r="D98" s="4">
        <v>17</v>
      </c>
      <c r="E98" s="9">
        <v>17.8</v>
      </c>
      <c r="F98" s="9">
        <v>17.399999999999999</v>
      </c>
      <c r="G98" s="9">
        <v>16</v>
      </c>
      <c r="H98" s="9">
        <v>14.7</v>
      </c>
      <c r="I98" s="9">
        <v>10.8</v>
      </c>
      <c r="J98" s="9">
        <v>9.1</v>
      </c>
      <c r="K98" s="9">
        <v>6.9</v>
      </c>
      <c r="L98" s="9">
        <v>6.9</v>
      </c>
      <c r="M98" s="9">
        <v>9.6</v>
      </c>
      <c r="N98" s="9">
        <v>12</v>
      </c>
      <c r="O98" s="9">
        <v>13.8</v>
      </c>
      <c r="P98" s="9">
        <v>16.8</v>
      </c>
      <c r="Q98" s="10">
        <v>14.516666666666666</v>
      </c>
    </row>
    <row r="99" spans="1:17" s="2" customFormat="1" ht="16" thickBot="1" x14ac:dyDescent="0.4">
      <c r="A99" s="4">
        <f t="shared" si="5"/>
        <v>87257</v>
      </c>
      <c r="B99" s="4">
        <v>7</v>
      </c>
      <c r="C99" s="4" t="s">
        <v>40</v>
      </c>
      <c r="D99" s="4">
        <v>18</v>
      </c>
      <c r="E99" s="6">
        <v>2009</v>
      </c>
      <c r="F99" s="6">
        <v>2018</v>
      </c>
      <c r="G99" s="6">
        <v>2018</v>
      </c>
      <c r="H99" s="6">
        <v>2008</v>
      </c>
      <c r="I99" s="6">
        <v>2020</v>
      </c>
      <c r="J99" s="6">
        <v>2016</v>
      </c>
      <c r="K99" s="6">
        <v>2012</v>
      </c>
      <c r="L99" s="6">
        <v>2013</v>
      </c>
      <c r="M99" s="6">
        <v>2013</v>
      </c>
      <c r="N99" s="6">
        <v>2010</v>
      </c>
      <c r="O99" s="6">
        <v>2010</v>
      </c>
      <c r="P99" s="6">
        <v>2011</v>
      </c>
      <c r="Q99" s="6">
        <v>2020</v>
      </c>
    </row>
    <row r="100" spans="1:17" s="2" customFormat="1" ht="16" thickBot="1" x14ac:dyDescent="0.4">
      <c r="A100" s="4">
        <f t="shared" si="5"/>
        <v>87257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87257</v>
      </c>
      <c r="B106" s="11">
        <v>8</v>
      </c>
      <c r="C106" s="11" t="s">
        <v>36</v>
      </c>
      <c r="D106" s="11">
        <v>4</v>
      </c>
      <c r="E106" s="10">
        <v>292.84666666666664</v>
      </c>
      <c r="F106" s="10">
        <v>244.06666666666672</v>
      </c>
      <c r="G106" s="10">
        <v>236.6333333333333</v>
      </c>
      <c r="H106" s="10">
        <v>191.1</v>
      </c>
      <c r="I106" s="10">
        <v>168.43333333333331</v>
      </c>
      <c r="J106" s="10">
        <v>142.24137931034483</v>
      </c>
      <c r="K106" s="10">
        <v>178.56</v>
      </c>
      <c r="L106" s="10">
        <v>214.54137931034481</v>
      </c>
      <c r="M106" s="10">
        <v>216</v>
      </c>
      <c r="N106" s="10">
        <v>241.07666666666668</v>
      </c>
      <c r="O106" s="10">
        <v>280</v>
      </c>
      <c r="P106" s="10">
        <v>285.09666666666669</v>
      </c>
      <c r="Q106" s="10">
        <v>2692.7490421455936</v>
      </c>
    </row>
    <row r="107" spans="1:17" s="2" customFormat="1" ht="16" thickBot="1" x14ac:dyDescent="0.4">
      <c r="A107" s="4">
        <f>$A$10</f>
        <v>87257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30</v>
      </c>
      <c r="H107" s="9">
        <v>30</v>
      </c>
      <c r="I107" s="9">
        <v>30</v>
      </c>
      <c r="J107" s="9">
        <v>29</v>
      </c>
      <c r="K107" s="9">
        <v>30</v>
      </c>
      <c r="L107" s="9">
        <v>29</v>
      </c>
      <c r="M107" s="9">
        <v>28</v>
      </c>
      <c r="N107" s="9">
        <v>30</v>
      </c>
      <c r="O107" s="9">
        <v>30</v>
      </c>
      <c r="P107" s="9">
        <v>30</v>
      </c>
      <c r="Q107" s="10">
        <v>28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87257</v>
      </c>
      <c r="B117" s="4">
        <v>30</v>
      </c>
      <c r="C117" s="4" t="s">
        <v>50</v>
      </c>
      <c r="D117" s="4">
        <v>1</v>
      </c>
      <c r="E117" s="9">
        <v>3.1899999999999995</v>
      </c>
      <c r="F117" s="9">
        <v>3.2366666666666672</v>
      </c>
      <c r="G117" s="9">
        <v>3.3066666666666666</v>
      </c>
      <c r="H117" s="9">
        <v>3.6866666666666665</v>
      </c>
      <c r="I117" s="9">
        <v>4.0766666666666662</v>
      </c>
      <c r="J117" s="9">
        <v>4.1399999999999997</v>
      </c>
      <c r="K117" s="9">
        <v>3.4466666666666663</v>
      </c>
      <c r="L117" s="9">
        <v>2.98</v>
      </c>
      <c r="M117" s="9">
        <v>3.24</v>
      </c>
      <c r="N117" s="9">
        <v>3.649999999999999</v>
      </c>
      <c r="O117" s="9">
        <v>3.0733333333333333</v>
      </c>
      <c r="P117" s="9">
        <v>3.17</v>
      </c>
      <c r="Q117" s="10">
        <v>3.4330555555555553</v>
      </c>
    </row>
    <row r="118" spans="1:17" s="2" customFormat="1" ht="16" thickBot="1" x14ac:dyDescent="0.4">
      <c r="A118" s="4">
        <f t="shared" si="6"/>
        <v>87257</v>
      </c>
      <c r="B118" s="4">
        <v>30</v>
      </c>
      <c r="C118" s="4" t="s">
        <v>37</v>
      </c>
      <c r="D118" s="4">
        <v>19</v>
      </c>
      <c r="E118" s="9">
        <v>4.5999999999999996</v>
      </c>
      <c r="F118" s="9">
        <v>4.8</v>
      </c>
      <c r="G118" s="9">
        <v>4.7</v>
      </c>
      <c r="H118" s="9">
        <v>5.9</v>
      </c>
      <c r="I118" s="9">
        <v>5</v>
      </c>
      <c r="J118" s="9">
        <v>6.5</v>
      </c>
      <c r="K118" s="9">
        <v>4.7</v>
      </c>
      <c r="L118" s="9">
        <v>4.3</v>
      </c>
      <c r="M118" s="9">
        <v>4.7</v>
      </c>
      <c r="N118" s="9">
        <v>4.8</v>
      </c>
      <c r="O118" s="9">
        <v>4.5</v>
      </c>
      <c r="P118" s="9">
        <v>4.4000000000000004</v>
      </c>
      <c r="Q118" s="10">
        <v>3.9416666666666664</v>
      </c>
    </row>
    <row r="119" spans="1:17" s="2" customFormat="1" ht="16" thickBot="1" x14ac:dyDescent="0.4">
      <c r="A119" s="4">
        <f t="shared" si="6"/>
        <v>87257</v>
      </c>
      <c r="B119" s="4">
        <v>30</v>
      </c>
      <c r="C119" s="4" t="s">
        <v>38</v>
      </c>
      <c r="D119" s="4">
        <v>20</v>
      </c>
      <c r="E119" s="6">
        <v>1998</v>
      </c>
      <c r="F119" s="6">
        <v>1998</v>
      </c>
      <c r="G119" s="6">
        <v>1998</v>
      </c>
      <c r="H119" s="6">
        <v>2016</v>
      </c>
      <c r="I119" s="6">
        <v>2000</v>
      </c>
      <c r="J119" s="6">
        <v>2005</v>
      </c>
      <c r="K119" s="6">
        <v>1997</v>
      </c>
      <c r="L119" s="6">
        <v>1997</v>
      </c>
      <c r="M119" s="6">
        <v>1991</v>
      </c>
      <c r="N119" s="6">
        <v>1993</v>
      </c>
      <c r="O119" s="6">
        <v>2009</v>
      </c>
      <c r="P119" s="6">
        <v>1991</v>
      </c>
      <c r="Q119" s="6">
        <v>2001</v>
      </c>
    </row>
    <row r="120" spans="1:17" s="2" customFormat="1" ht="16" thickBot="1" x14ac:dyDescent="0.4">
      <c r="A120" s="4">
        <f t="shared" si="6"/>
        <v>87257</v>
      </c>
      <c r="B120" s="4">
        <v>30</v>
      </c>
      <c r="C120" s="4" t="s">
        <v>39</v>
      </c>
      <c r="D120" s="4">
        <v>17</v>
      </c>
      <c r="E120" s="9">
        <v>2.2000000000000002</v>
      </c>
      <c r="F120" s="9">
        <v>2.2000000000000002</v>
      </c>
      <c r="G120" s="9">
        <v>2.2000000000000002</v>
      </c>
      <c r="H120" s="9">
        <v>2</v>
      </c>
      <c r="I120" s="9">
        <v>2.4</v>
      </c>
      <c r="J120" s="9">
        <v>2.7</v>
      </c>
      <c r="K120" s="9">
        <v>2.1</v>
      </c>
      <c r="L120" s="9">
        <v>1.2</v>
      </c>
      <c r="M120" s="9">
        <v>2.2000000000000002</v>
      </c>
      <c r="N120" s="9">
        <v>2.2999999999999998</v>
      </c>
      <c r="O120" s="9">
        <v>1.9</v>
      </c>
      <c r="P120" s="9">
        <v>1.5</v>
      </c>
      <c r="Q120" s="10">
        <v>2.6666666666666665</v>
      </c>
    </row>
    <row r="121" spans="1:17" s="2" customFormat="1" ht="16" thickBot="1" x14ac:dyDescent="0.4">
      <c r="A121" s="4">
        <f t="shared" si="6"/>
        <v>87257</v>
      </c>
      <c r="B121" s="4">
        <v>30</v>
      </c>
      <c r="C121" s="4" t="s">
        <v>40</v>
      </c>
      <c r="D121" s="4">
        <v>18</v>
      </c>
      <c r="E121" s="6">
        <v>2012</v>
      </c>
      <c r="F121" s="6">
        <v>1991</v>
      </c>
      <c r="G121" s="6">
        <v>1994</v>
      </c>
      <c r="H121" s="6">
        <v>1995</v>
      </c>
      <c r="I121" s="6">
        <v>2020</v>
      </c>
      <c r="J121" s="6">
        <v>2009</v>
      </c>
      <c r="K121" s="6">
        <v>2009</v>
      </c>
      <c r="L121" s="6">
        <v>2014</v>
      </c>
      <c r="M121" s="6">
        <v>2019</v>
      </c>
      <c r="N121" s="6">
        <v>2010</v>
      </c>
      <c r="O121" s="6">
        <v>2017</v>
      </c>
      <c r="P121" s="6">
        <v>2020</v>
      </c>
      <c r="Q121" s="6">
        <v>2020</v>
      </c>
    </row>
    <row r="122" spans="1:17" s="2" customFormat="1" ht="16" thickBot="1" x14ac:dyDescent="0.4">
      <c r="A122" s="4">
        <f t="shared" si="6"/>
        <v>87257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87257</v>
      </c>
      <c r="B128" s="4">
        <v>38</v>
      </c>
      <c r="C128" s="4" t="s">
        <v>50</v>
      </c>
      <c r="D128" s="4">
        <v>1</v>
      </c>
      <c r="E128" s="9">
        <v>70.766666666666666</v>
      </c>
      <c r="F128" s="9">
        <v>74.8</v>
      </c>
      <c r="G128" s="9">
        <v>76.966666666666669</v>
      </c>
      <c r="H128" s="9">
        <v>79.666666666666671</v>
      </c>
      <c r="I128" s="9">
        <v>80.766666666666666</v>
      </c>
      <c r="J128" s="9">
        <v>79.900000000000006</v>
      </c>
      <c r="K128" s="9">
        <v>74.86666666666666</v>
      </c>
      <c r="L128" s="9">
        <v>68.333333333333329</v>
      </c>
      <c r="M128" s="9">
        <v>66.2</v>
      </c>
      <c r="N128" s="9">
        <v>68.599999999999994</v>
      </c>
      <c r="O128" s="9">
        <v>68.066666666666663</v>
      </c>
      <c r="P128" s="9">
        <v>69.266666666666666</v>
      </c>
      <c r="Q128" s="10">
        <v>73.183333333333337</v>
      </c>
    </row>
    <row r="129" spans="1:17" s="2" customFormat="1" ht="16" thickBot="1" x14ac:dyDescent="0.4">
      <c r="A129" s="4">
        <f t="shared" si="7"/>
        <v>87257</v>
      </c>
      <c r="B129" s="4">
        <v>38</v>
      </c>
      <c r="C129" s="4" t="s">
        <v>37</v>
      </c>
      <c r="D129" s="4">
        <v>19</v>
      </c>
      <c r="E129" s="9">
        <v>83</v>
      </c>
      <c r="F129" s="9">
        <v>86</v>
      </c>
      <c r="G129" s="9">
        <v>87</v>
      </c>
      <c r="H129" s="9">
        <v>90</v>
      </c>
      <c r="I129" s="9">
        <v>89</v>
      </c>
      <c r="J129" s="9">
        <v>92</v>
      </c>
      <c r="K129" s="9">
        <v>88</v>
      </c>
      <c r="L129" s="9">
        <v>83</v>
      </c>
      <c r="M129" s="9">
        <v>81</v>
      </c>
      <c r="N129" s="9">
        <v>84</v>
      </c>
      <c r="O129" s="9">
        <v>80</v>
      </c>
      <c r="P129" s="9">
        <v>84</v>
      </c>
      <c r="Q129" s="10">
        <v>81.666666666666671</v>
      </c>
    </row>
    <row r="130" spans="1:17" s="2" customFormat="1" ht="16" thickBot="1" x14ac:dyDescent="0.4">
      <c r="A130" s="4">
        <f t="shared" si="7"/>
        <v>87257</v>
      </c>
      <c r="B130" s="4">
        <v>38</v>
      </c>
      <c r="C130" s="4" t="s">
        <v>38</v>
      </c>
      <c r="D130" s="4">
        <v>20</v>
      </c>
      <c r="E130" s="6">
        <v>1998</v>
      </c>
      <c r="F130" s="6">
        <v>1996</v>
      </c>
      <c r="G130" s="6">
        <v>2007</v>
      </c>
      <c r="H130" s="6">
        <v>2002</v>
      </c>
      <c r="I130" s="6">
        <v>1994</v>
      </c>
      <c r="J130" s="6">
        <v>2005</v>
      </c>
      <c r="K130" s="6">
        <v>1998</v>
      </c>
      <c r="L130" s="6">
        <v>1998</v>
      </c>
      <c r="M130" s="6">
        <v>1991</v>
      </c>
      <c r="N130" s="6">
        <v>1993</v>
      </c>
      <c r="O130" s="6">
        <v>1997</v>
      </c>
      <c r="P130" s="6">
        <v>1991</v>
      </c>
      <c r="Q130" s="6">
        <v>2001</v>
      </c>
    </row>
    <row r="131" spans="1:17" s="2" customFormat="1" ht="16" thickBot="1" x14ac:dyDescent="0.4">
      <c r="A131" s="4">
        <f t="shared" si="7"/>
        <v>87257</v>
      </c>
      <c r="B131" s="4">
        <v>38</v>
      </c>
      <c r="C131" s="4" t="s">
        <v>39</v>
      </c>
      <c r="D131" s="4">
        <v>17</v>
      </c>
      <c r="E131" s="9">
        <v>56</v>
      </c>
      <c r="F131" s="9">
        <v>51</v>
      </c>
      <c r="G131" s="9">
        <v>55</v>
      </c>
      <c r="H131" s="9">
        <v>67</v>
      </c>
      <c r="I131" s="9">
        <v>62</v>
      </c>
      <c r="J131" s="9">
        <v>67</v>
      </c>
      <c r="K131" s="9">
        <v>54</v>
      </c>
      <c r="L131" s="9">
        <v>46</v>
      </c>
      <c r="M131" s="9">
        <v>50</v>
      </c>
      <c r="N131" s="9">
        <v>52</v>
      </c>
      <c r="O131" s="9">
        <v>53</v>
      </c>
      <c r="P131" s="9">
        <v>54</v>
      </c>
      <c r="Q131" s="10">
        <v>61.333333333333336</v>
      </c>
    </row>
    <row r="132" spans="1:17" s="2" customFormat="1" ht="16" thickBot="1" x14ac:dyDescent="0.4">
      <c r="A132" s="4">
        <f t="shared" si="7"/>
        <v>87257</v>
      </c>
      <c r="B132" s="4">
        <v>38</v>
      </c>
      <c r="C132" s="4" t="s">
        <v>40</v>
      </c>
      <c r="D132" s="4">
        <v>18</v>
      </c>
      <c r="E132" s="6">
        <v>2009</v>
      </c>
      <c r="F132" s="6">
        <v>2018</v>
      </c>
      <c r="G132" s="6">
        <v>2018</v>
      </c>
      <c r="H132" s="6">
        <v>2008</v>
      </c>
      <c r="I132" s="6">
        <v>2020</v>
      </c>
      <c r="J132" s="6">
        <v>2009</v>
      </c>
      <c r="K132" s="6">
        <v>2012</v>
      </c>
      <c r="L132" s="6">
        <v>2013</v>
      </c>
      <c r="M132" s="6">
        <v>2013</v>
      </c>
      <c r="N132" s="6">
        <v>2013</v>
      </c>
      <c r="O132" s="6">
        <v>2010</v>
      </c>
      <c r="P132" s="6">
        <v>2011</v>
      </c>
      <c r="Q132" s="6">
        <v>2013</v>
      </c>
    </row>
    <row r="133" spans="1:17" s="2" customFormat="1" ht="16" thickBot="1" x14ac:dyDescent="0.4">
      <c r="A133" s="4">
        <f t="shared" si="7"/>
        <v>87257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87257</v>
      </c>
      <c r="B139" s="4">
        <v>39</v>
      </c>
      <c r="C139" s="4" t="s">
        <v>50</v>
      </c>
      <c r="D139" s="4">
        <v>1</v>
      </c>
      <c r="E139" s="9">
        <v>19.089999999999996</v>
      </c>
      <c r="F139" s="9">
        <v>18.883333333333333</v>
      </c>
      <c r="G139" s="9">
        <v>17.690000000000001</v>
      </c>
      <c r="H139" s="9">
        <v>14.906666666666668</v>
      </c>
      <c r="I139" s="9">
        <v>11.693333333333333</v>
      </c>
      <c r="J139" s="9">
        <v>8.6933333333333334</v>
      </c>
      <c r="K139" s="9">
        <v>6.4833333333333334</v>
      </c>
      <c r="L139" s="9">
        <v>7.0666666666666655</v>
      </c>
      <c r="M139" s="9">
        <v>9.2200000000000024</v>
      </c>
      <c r="N139" s="9">
        <v>13.119999999999996</v>
      </c>
      <c r="O139" s="9">
        <v>15.3</v>
      </c>
      <c r="P139" s="9">
        <v>17.75</v>
      </c>
      <c r="Q139" s="10">
        <v>13.324722222222221</v>
      </c>
    </row>
    <row r="140" spans="1:17" s="2" customFormat="1" ht="16" thickBot="1" x14ac:dyDescent="0.4">
      <c r="A140" s="4">
        <f t="shared" si="8"/>
        <v>87257</v>
      </c>
      <c r="B140" s="4">
        <v>39</v>
      </c>
      <c r="C140" s="4" t="s">
        <v>37</v>
      </c>
      <c r="D140" s="4">
        <v>19</v>
      </c>
      <c r="E140" s="9">
        <v>21.7</v>
      </c>
      <c r="F140" s="9">
        <v>22.1</v>
      </c>
      <c r="G140" s="9">
        <v>21</v>
      </c>
      <c r="H140" s="9">
        <v>17.899999999999999</v>
      </c>
      <c r="I140" s="9">
        <v>15.7</v>
      </c>
      <c r="J140" s="9">
        <v>12.9</v>
      </c>
      <c r="K140" s="9">
        <v>10.9</v>
      </c>
      <c r="L140" s="9">
        <v>11.5</v>
      </c>
      <c r="M140" s="9">
        <v>13</v>
      </c>
      <c r="N140" s="9">
        <v>16.7</v>
      </c>
      <c r="O140" s="9">
        <v>18.899999999999999</v>
      </c>
      <c r="P140" s="9">
        <v>20.2</v>
      </c>
      <c r="Q140" s="10">
        <v>15.241666666666667</v>
      </c>
    </row>
    <row r="141" spans="1:17" s="2" customFormat="1" ht="16" thickBot="1" x14ac:dyDescent="0.4">
      <c r="A141" s="4">
        <f t="shared" si="8"/>
        <v>87257</v>
      </c>
      <c r="B141" s="4">
        <v>39</v>
      </c>
      <c r="C141" s="4" t="s">
        <v>38</v>
      </c>
      <c r="D141" s="4">
        <v>20</v>
      </c>
      <c r="E141" s="6">
        <v>2003</v>
      </c>
      <c r="F141" s="6">
        <v>2001</v>
      </c>
      <c r="G141" s="6">
        <v>2002</v>
      </c>
      <c r="H141" s="6">
        <v>2018</v>
      </c>
      <c r="I141" s="6">
        <v>1994</v>
      </c>
      <c r="J141" s="6">
        <v>2005</v>
      </c>
      <c r="K141" s="6">
        <v>1998</v>
      </c>
      <c r="L141" s="6">
        <v>2001</v>
      </c>
      <c r="M141" s="6">
        <v>1991</v>
      </c>
      <c r="N141" s="6">
        <v>2002</v>
      </c>
      <c r="O141" s="6">
        <v>2009</v>
      </c>
      <c r="P141" s="6">
        <v>1996</v>
      </c>
      <c r="Q141" s="6">
        <v>2001</v>
      </c>
    </row>
    <row r="142" spans="1:17" s="2" customFormat="1" ht="16" thickBot="1" x14ac:dyDescent="0.4">
      <c r="A142" s="4">
        <f t="shared" si="8"/>
        <v>87257</v>
      </c>
      <c r="B142" s="4">
        <v>39</v>
      </c>
      <c r="C142" s="4" t="s">
        <v>39</v>
      </c>
      <c r="D142" s="4">
        <v>17</v>
      </c>
      <c r="E142" s="9">
        <v>15.3</v>
      </c>
      <c r="F142" s="9">
        <v>14.7</v>
      </c>
      <c r="G142" s="9">
        <v>12.9</v>
      </c>
      <c r="H142" s="9">
        <v>11.8</v>
      </c>
      <c r="I142" s="9">
        <v>7.5</v>
      </c>
      <c r="J142" s="9">
        <v>4.8</v>
      </c>
      <c r="K142" s="9">
        <v>0.4</v>
      </c>
      <c r="L142" s="9">
        <v>0</v>
      </c>
      <c r="M142" s="9">
        <v>5.5</v>
      </c>
      <c r="N142" s="9">
        <v>9</v>
      </c>
      <c r="O142" s="9">
        <v>11.2</v>
      </c>
      <c r="P142" s="9">
        <v>14.3</v>
      </c>
      <c r="Q142" s="10">
        <v>11.066666666666665</v>
      </c>
    </row>
    <row r="143" spans="1:17" s="2" customFormat="1" ht="16" thickBot="1" x14ac:dyDescent="0.4">
      <c r="A143" s="4">
        <f t="shared" si="8"/>
        <v>87257</v>
      </c>
      <c r="B143" s="4">
        <v>39</v>
      </c>
      <c r="C143" s="4" t="s">
        <v>40</v>
      </c>
      <c r="D143" s="4">
        <v>18</v>
      </c>
      <c r="E143" s="6">
        <v>2009</v>
      </c>
      <c r="F143" s="6">
        <v>2018</v>
      </c>
      <c r="G143" s="6">
        <v>2018</v>
      </c>
      <c r="H143" s="6">
        <v>2008</v>
      </c>
      <c r="I143" s="6">
        <v>2020</v>
      </c>
      <c r="J143" s="6">
        <v>2018</v>
      </c>
      <c r="K143" s="6">
        <v>2012</v>
      </c>
      <c r="L143" s="6">
        <v>2013</v>
      </c>
      <c r="M143" s="6">
        <v>2013</v>
      </c>
      <c r="N143" s="6">
        <v>2010</v>
      </c>
      <c r="O143" s="6">
        <v>2010</v>
      </c>
      <c r="P143" s="6">
        <v>2011</v>
      </c>
      <c r="Q143" s="6">
        <v>2020</v>
      </c>
    </row>
    <row r="144" spans="1:17" s="2" customFormat="1" ht="16" thickBot="1" x14ac:dyDescent="0.4">
      <c r="A144" s="4">
        <f t="shared" si="8"/>
        <v>87257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87257</v>
      </c>
      <c r="B150" s="4">
        <v>10</v>
      </c>
      <c r="C150" s="4" t="s">
        <v>50</v>
      </c>
      <c r="D150" s="4">
        <v>1</v>
      </c>
      <c r="E150" s="9">
        <v>999.36551724137928</v>
      </c>
      <c r="F150" s="9">
        <v>1000.5310344827585</v>
      </c>
      <c r="G150" s="9">
        <v>1002.0206896551721</v>
      </c>
      <c r="H150" s="9">
        <v>1003.8966666666666</v>
      </c>
      <c r="I150" s="9">
        <v>1006</v>
      </c>
      <c r="J150" s="9">
        <v>1006.396551724138</v>
      </c>
      <c r="K150" s="9">
        <v>1007.6344827586206</v>
      </c>
      <c r="L150" s="9">
        <v>1006.5448275862071</v>
      </c>
      <c r="M150" s="9">
        <v>1005.296551724138</v>
      </c>
      <c r="N150" s="9">
        <v>1002.4448275862071</v>
      </c>
      <c r="O150" s="9">
        <v>1000.6862068965515</v>
      </c>
      <c r="P150" s="9">
        <v>999.10689655172393</v>
      </c>
      <c r="Q150" s="10">
        <v>1003.3270210727969</v>
      </c>
    </row>
    <row r="151" spans="1:17" s="2" customFormat="1" ht="16" thickBot="1" x14ac:dyDescent="0.4">
      <c r="A151" s="4">
        <f t="shared" si="9"/>
        <v>87257</v>
      </c>
      <c r="B151" s="4">
        <v>10</v>
      </c>
      <c r="C151" s="4" t="s">
        <v>37</v>
      </c>
      <c r="D151" s="4">
        <v>19</v>
      </c>
      <c r="E151" s="9">
        <v>1002</v>
      </c>
      <c r="F151" s="9">
        <v>1002.9</v>
      </c>
      <c r="G151" s="9">
        <v>1005.4</v>
      </c>
      <c r="H151" s="9">
        <v>1007.1</v>
      </c>
      <c r="I151" s="9">
        <v>1010.1</v>
      </c>
      <c r="J151" s="9">
        <v>1011.4</v>
      </c>
      <c r="K151" s="9">
        <v>1011.7</v>
      </c>
      <c r="L151" s="9">
        <v>1010.3</v>
      </c>
      <c r="M151" s="9">
        <v>1008.8</v>
      </c>
      <c r="N151" s="9">
        <v>1005.6</v>
      </c>
      <c r="O151" s="9">
        <v>1002.9</v>
      </c>
      <c r="P151" s="9">
        <v>1000.8</v>
      </c>
      <c r="Q151" s="10">
        <v>1004.4166666666669</v>
      </c>
    </row>
    <row r="152" spans="1:17" s="2" customFormat="1" ht="16" thickBot="1" x14ac:dyDescent="0.4">
      <c r="A152" s="4">
        <f t="shared" si="9"/>
        <v>87257</v>
      </c>
      <c r="B152" s="4">
        <v>10</v>
      </c>
      <c r="C152" s="4" t="s">
        <v>38</v>
      </c>
      <c r="D152" s="4">
        <v>20</v>
      </c>
      <c r="E152" s="6">
        <v>2013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1996</v>
      </c>
      <c r="L152" s="6">
        <v>2003</v>
      </c>
      <c r="M152" s="6">
        <v>2005</v>
      </c>
      <c r="N152" s="6">
        <v>1999</v>
      </c>
      <c r="O152" s="6">
        <v>1999</v>
      </c>
      <c r="P152" s="6">
        <v>2001</v>
      </c>
      <c r="Q152" s="6">
        <v>1998</v>
      </c>
    </row>
    <row r="153" spans="1:17" s="2" customFormat="1" ht="16" thickBot="1" x14ac:dyDescent="0.4">
      <c r="A153" s="4">
        <f t="shared" si="9"/>
        <v>87257</v>
      </c>
      <c r="B153" s="4">
        <v>10</v>
      </c>
      <c r="C153" s="4" t="s">
        <v>39</v>
      </c>
      <c r="D153" s="4">
        <v>17</v>
      </c>
      <c r="E153" s="9">
        <v>998</v>
      </c>
      <c r="F153" s="9">
        <v>998.1</v>
      </c>
      <c r="G153" s="9">
        <v>998.9</v>
      </c>
      <c r="H153" s="9">
        <v>1001.4</v>
      </c>
      <c r="I153" s="9">
        <v>1001.5</v>
      </c>
      <c r="J153" s="9">
        <v>1001.6</v>
      </c>
      <c r="K153" s="9">
        <v>1004.4</v>
      </c>
      <c r="L153" s="9">
        <v>1002.7</v>
      </c>
      <c r="M153" s="9">
        <v>1000.9</v>
      </c>
      <c r="N153" s="9">
        <v>999.4</v>
      </c>
      <c r="O153" s="9">
        <v>995.5</v>
      </c>
      <c r="P153" s="9">
        <v>996</v>
      </c>
      <c r="Q153" s="10">
        <v>1002.2166666666667</v>
      </c>
    </row>
    <row r="154" spans="1:17" s="2" customFormat="1" ht="16" thickBot="1" x14ac:dyDescent="0.4">
      <c r="A154" s="4">
        <f t="shared" si="9"/>
        <v>87257</v>
      </c>
      <c r="B154" s="4">
        <v>10</v>
      </c>
      <c r="C154" s="4" t="s">
        <v>40</v>
      </c>
      <c r="D154" s="4">
        <v>18</v>
      </c>
      <c r="E154" s="6">
        <v>2011</v>
      </c>
      <c r="F154" s="6">
        <v>2010</v>
      </c>
      <c r="G154" s="6">
        <v>2002</v>
      </c>
      <c r="H154" s="6">
        <v>1992</v>
      </c>
      <c r="I154" s="6">
        <v>1992</v>
      </c>
      <c r="J154" s="6">
        <v>1992</v>
      </c>
      <c r="K154" s="6">
        <v>2006</v>
      </c>
      <c r="L154" s="6">
        <v>2015</v>
      </c>
      <c r="M154" s="6">
        <v>2018</v>
      </c>
      <c r="N154" s="6">
        <v>2002</v>
      </c>
      <c r="O154" s="6">
        <v>2009</v>
      </c>
      <c r="P154" s="6">
        <v>1991</v>
      </c>
      <c r="Q154" s="6">
        <v>2017</v>
      </c>
    </row>
    <row r="155" spans="1:17" s="2" customFormat="1" ht="16" thickBot="1" x14ac:dyDescent="0.4">
      <c r="A155" s="4">
        <f t="shared" si="9"/>
        <v>87257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28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27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87257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0.26666666666666666</v>
      </c>
      <c r="J161" s="17">
        <v>2.1333333333333333</v>
      </c>
      <c r="K161" s="17">
        <v>4</v>
      </c>
      <c r="L161" s="17">
        <v>2.6</v>
      </c>
      <c r="M161" s="17">
        <v>0.3</v>
      </c>
      <c r="N161" s="17">
        <v>0</v>
      </c>
      <c r="O161" s="17">
        <v>0</v>
      </c>
      <c r="P161" s="17">
        <v>0</v>
      </c>
      <c r="Q161" s="17">
        <v>9.3000000000000007</v>
      </c>
    </row>
    <row r="162" spans="1:17" s="14" customFormat="1" ht="16" thickBot="1" x14ac:dyDescent="0.4">
      <c r="A162" s="11">
        <f>$A$10</f>
        <v>87257</v>
      </c>
      <c r="B162" s="11">
        <v>13</v>
      </c>
      <c r="C162" s="11" t="s">
        <v>41</v>
      </c>
      <c r="D162" s="11">
        <v>98</v>
      </c>
      <c r="E162" s="10">
        <v>29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29</v>
      </c>
      <c r="O162" s="10">
        <v>28</v>
      </c>
      <c r="P162" s="10">
        <v>29</v>
      </c>
      <c r="Q162" s="10">
        <v>27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87257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87257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87257</v>
      </c>
      <c r="B175" s="4">
        <v>27</v>
      </c>
      <c r="C175" s="11" t="s">
        <v>47</v>
      </c>
      <c r="D175" s="20">
        <v>5</v>
      </c>
      <c r="E175" s="18">
        <v>6.6666666666666666E-2</v>
      </c>
      <c r="F175" s="18">
        <v>6.6666666666666666E-2</v>
      </c>
      <c r="G175" s="18">
        <v>6.6666666666666666E-2</v>
      </c>
      <c r="H175" s="18">
        <v>0.1</v>
      </c>
      <c r="I175" s="18">
        <v>0</v>
      </c>
      <c r="J175" s="18">
        <v>6.6666666666666666E-2</v>
      </c>
      <c r="K175" s="18">
        <v>3.3333333333333333E-2</v>
      </c>
      <c r="L175" s="18">
        <v>0</v>
      </c>
      <c r="M175" s="18">
        <v>0.13333333333333333</v>
      </c>
      <c r="N175" s="18">
        <v>0.23333333333333334</v>
      </c>
      <c r="O175" s="18">
        <v>0.2</v>
      </c>
      <c r="P175" s="18">
        <v>0.13333333333333333</v>
      </c>
      <c r="Q175" s="18">
        <v>1.0999999999999999</v>
      </c>
    </row>
    <row r="176" spans="1:17" s="2" customFormat="1" ht="16" thickBot="1" x14ac:dyDescent="0.4">
      <c r="A176" s="11">
        <f>$A$10</f>
        <v>87257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186"/>
  <sheetViews>
    <sheetView topLeftCell="C22" workbookViewId="0">
      <selection activeCell="Q90" sqref="Q9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163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87270</v>
      </c>
      <c r="B10" s="4" t="s">
        <v>164</v>
      </c>
      <c r="C10" s="4" t="s">
        <v>165</v>
      </c>
      <c r="D10" s="6">
        <v>53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166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87270</v>
      </c>
      <c r="B23" s="4">
        <v>1</v>
      </c>
      <c r="C23" s="4" t="s">
        <v>36</v>
      </c>
      <c r="D23" s="4">
        <v>4</v>
      </c>
      <c r="E23" s="9">
        <v>150.91333333333333</v>
      </c>
      <c r="F23" s="9">
        <v>150.92666666666668</v>
      </c>
      <c r="G23" s="9">
        <v>138.42333333333335</v>
      </c>
      <c r="H23" s="9">
        <v>141.47999999999996</v>
      </c>
      <c r="I23" s="9">
        <v>75.000000000000014</v>
      </c>
      <c r="J23" s="9">
        <v>34.823333333333345</v>
      </c>
      <c r="K23" s="9">
        <v>24.130000000000003</v>
      </c>
      <c r="L23" s="9">
        <v>36.209999999999994</v>
      </c>
      <c r="M23" s="9">
        <v>45.53</v>
      </c>
      <c r="N23" s="9">
        <v>108.89666666666669</v>
      </c>
      <c r="O23" s="9">
        <v>156.76000000000002</v>
      </c>
      <c r="P23" s="9">
        <v>162.79666666666668</v>
      </c>
      <c r="Q23" s="10">
        <v>1225.8900000000001</v>
      </c>
    </row>
    <row r="24" spans="1:17" s="2" customFormat="1" ht="16" thickBot="1" x14ac:dyDescent="0.4">
      <c r="A24" s="4">
        <f t="shared" ref="A24:A30" si="0">$A$10</f>
        <v>87270</v>
      </c>
      <c r="B24" s="4">
        <v>1</v>
      </c>
      <c r="C24" s="4" t="s">
        <v>37</v>
      </c>
      <c r="D24" s="4">
        <v>19</v>
      </c>
      <c r="E24" s="9">
        <v>420.5</v>
      </c>
      <c r="F24" s="9">
        <v>307.60000000000002</v>
      </c>
      <c r="G24" s="9">
        <v>349.7</v>
      </c>
      <c r="H24" s="9">
        <v>482.9</v>
      </c>
      <c r="I24" s="9">
        <v>295.2</v>
      </c>
      <c r="J24" s="9">
        <v>166.4</v>
      </c>
      <c r="K24" s="9">
        <v>103.4</v>
      </c>
      <c r="L24" s="9">
        <v>330.2</v>
      </c>
      <c r="M24" s="9">
        <v>100.3</v>
      </c>
      <c r="N24" s="9">
        <v>257.3</v>
      </c>
      <c r="O24" s="9">
        <v>430.1</v>
      </c>
      <c r="P24" s="9">
        <v>448.3</v>
      </c>
      <c r="Q24" s="10">
        <v>1877.0000000000002</v>
      </c>
    </row>
    <row r="25" spans="1:17" s="2" customFormat="1" ht="16" thickBot="1" x14ac:dyDescent="0.4">
      <c r="A25" s="4">
        <f t="shared" si="0"/>
        <v>87270</v>
      </c>
      <c r="B25" s="4">
        <v>1</v>
      </c>
      <c r="C25" s="4" t="s">
        <v>38</v>
      </c>
      <c r="D25" s="4">
        <v>20</v>
      </c>
      <c r="E25" s="6">
        <v>2019</v>
      </c>
      <c r="F25" s="6">
        <v>1994</v>
      </c>
      <c r="G25" s="6">
        <v>2003</v>
      </c>
      <c r="H25" s="6">
        <v>1998</v>
      </c>
      <c r="I25" s="6">
        <v>2018</v>
      </c>
      <c r="J25" s="6">
        <v>1998</v>
      </c>
      <c r="K25" s="6">
        <v>2002</v>
      </c>
      <c r="L25" s="6">
        <v>2015</v>
      </c>
      <c r="M25" s="6">
        <v>2017</v>
      </c>
      <c r="N25" s="6">
        <v>2016</v>
      </c>
      <c r="O25" s="6">
        <v>2009</v>
      </c>
      <c r="P25" s="6">
        <v>2014</v>
      </c>
      <c r="Q25" s="6">
        <v>1998</v>
      </c>
    </row>
    <row r="26" spans="1:17" s="2" customFormat="1" ht="16" thickBot="1" x14ac:dyDescent="0.4">
      <c r="A26" s="4">
        <f t="shared" si="0"/>
        <v>87270</v>
      </c>
      <c r="B26" s="4">
        <v>1</v>
      </c>
      <c r="C26" s="4" t="s">
        <v>39</v>
      </c>
      <c r="D26" s="4">
        <v>17</v>
      </c>
      <c r="E26" s="9">
        <v>33.1</v>
      </c>
      <c r="F26" s="9">
        <v>16.5</v>
      </c>
      <c r="G26" s="9">
        <v>7.8</v>
      </c>
      <c r="H26" s="9">
        <v>26</v>
      </c>
      <c r="I26" s="9">
        <v>4</v>
      </c>
      <c r="J26" s="9">
        <v>0.5</v>
      </c>
      <c r="K26" s="9">
        <v>0</v>
      </c>
      <c r="L26" s="9">
        <v>0</v>
      </c>
      <c r="M26" s="9">
        <v>2</v>
      </c>
      <c r="N26" s="9">
        <v>27.7</v>
      </c>
      <c r="O26" s="9">
        <v>13.3</v>
      </c>
      <c r="P26" s="9">
        <v>18</v>
      </c>
      <c r="Q26" s="10">
        <v>606.79999999999995</v>
      </c>
    </row>
    <row r="27" spans="1:17" s="2" customFormat="1" ht="16" thickBot="1" x14ac:dyDescent="0.4">
      <c r="A27" s="4">
        <f t="shared" si="0"/>
        <v>87270</v>
      </c>
      <c r="B27" s="4">
        <v>1</v>
      </c>
      <c r="C27" s="4" t="s">
        <v>40</v>
      </c>
      <c r="D27" s="4">
        <v>18</v>
      </c>
      <c r="E27" s="6">
        <v>2012</v>
      </c>
      <c r="F27" s="6">
        <v>1991</v>
      </c>
      <c r="G27" s="6">
        <v>2008</v>
      </c>
      <c r="H27" s="6">
        <v>1997</v>
      </c>
      <c r="I27" s="6">
        <v>2006</v>
      </c>
      <c r="J27" s="6">
        <v>1996</v>
      </c>
      <c r="K27" s="6">
        <v>1996</v>
      </c>
      <c r="L27" s="6">
        <v>2009</v>
      </c>
      <c r="M27" s="6">
        <v>2005</v>
      </c>
      <c r="N27" s="6">
        <v>1995</v>
      </c>
      <c r="O27" s="6">
        <v>1999</v>
      </c>
      <c r="P27" s="6">
        <v>2011</v>
      </c>
      <c r="Q27" s="6">
        <v>2008</v>
      </c>
    </row>
    <row r="28" spans="1:17" s="2" customFormat="1" ht="16" thickBot="1" x14ac:dyDescent="0.4">
      <c r="A28" s="4">
        <f t="shared" si="0"/>
        <v>87270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4">
        <f t="shared" si="0"/>
        <v>87270</v>
      </c>
      <c r="B29" s="4">
        <v>1</v>
      </c>
      <c r="C29" s="11" t="s">
        <v>42</v>
      </c>
      <c r="D29" s="11">
        <v>2</v>
      </c>
      <c r="E29" s="9">
        <v>168</v>
      </c>
      <c r="F29" s="9">
        <v>115</v>
      </c>
      <c r="G29" s="9">
        <v>117</v>
      </c>
      <c r="H29" s="9">
        <v>156</v>
      </c>
      <c r="I29" s="9">
        <v>189</v>
      </c>
      <c r="J29" s="9">
        <v>85.1</v>
      </c>
      <c r="K29" s="9">
        <v>34</v>
      </c>
      <c r="L29" s="9">
        <v>99</v>
      </c>
      <c r="M29" s="9">
        <v>59</v>
      </c>
      <c r="N29" s="9">
        <v>105.9</v>
      </c>
      <c r="O29" s="9">
        <v>195</v>
      </c>
      <c r="P29" s="9">
        <v>122</v>
      </c>
      <c r="Q29" s="10">
        <v>195</v>
      </c>
    </row>
    <row r="30" spans="1:17" s="2" customFormat="1" ht="16" thickBot="1" x14ac:dyDescent="0.4">
      <c r="A30" s="4">
        <f t="shared" si="0"/>
        <v>87270</v>
      </c>
      <c r="B30" s="4">
        <v>1</v>
      </c>
      <c r="C30" s="11" t="s">
        <v>43</v>
      </c>
      <c r="D30" s="11" t="s">
        <v>44</v>
      </c>
      <c r="E30" s="12">
        <v>39105</v>
      </c>
      <c r="F30" s="12">
        <v>39129</v>
      </c>
      <c r="G30" s="12">
        <v>43182</v>
      </c>
      <c r="H30" s="12">
        <v>38098</v>
      </c>
      <c r="I30" s="12">
        <v>43229</v>
      </c>
      <c r="J30" s="12">
        <v>35961</v>
      </c>
      <c r="K30" s="12">
        <v>37442</v>
      </c>
      <c r="L30" s="12">
        <v>42232</v>
      </c>
      <c r="M30" s="12">
        <v>37517</v>
      </c>
      <c r="N30" s="12">
        <v>34271</v>
      </c>
      <c r="O30" s="12">
        <v>43416</v>
      </c>
      <c r="P30" s="12">
        <v>41993</v>
      </c>
      <c r="Q30" s="13">
        <v>43416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87270</v>
      </c>
      <c r="B36" s="11">
        <v>2</v>
      </c>
      <c r="C36" s="11" t="s">
        <v>47</v>
      </c>
      <c r="D36" s="11">
        <v>5</v>
      </c>
      <c r="E36" s="10">
        <v>6.8</v>
      </c>
      <c r="F36" s="10">
        <v>7</v>
      </c>
      <c r="G36" s="10">
        <v>6.4666666666666668</v>
      </c>
      <c r="H36" s="10">
        <v>7.0666666666666664</v>
      </c>
      <c r="I36" s="10">
        <v>4.666666666666667</v>
      </c>
      <c r="J36" s="10">
        <v>2.9666666666666668</v>
      </c>
      <c r="K36" s="10">
        <v>2.3666666666666667</v>
      </c>
      <c r="L36" s="10">
        <v>2.7</v>
      </c>
      <c r="M36" s="10">
        <v>4.5666666666666664</v>
      </c>
      <c r="N36" s="10">
        <v>7.5666666666666664</v>
      </c>
      <c r="O36" s="10">
        <v>7.7</v>
      </c>
      <c r="P36" s="10">
        <v>7.6</v>
      </c>
      <c r="Q36" s="10">
        <v>67.466666666666669</v>
      </c>
    </row>
    <row r="37" spans="1:17" s="14" customFormat="1" ht="16" thickBot="1" x14ac:dyDescent="0.4">
      <c r="A37" s="11">
        <f>$A$10</f>
        <v>87270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87270</v>
      </c>
      <c r="B43" s="4">
        <v>3</v>
      </c>
      <c r="C43" s="4" t="s">
        <v>50</v>
      </c>
      <c r="D43" s="4">
        <v>1</v>
      </c>
      <c r="E43" s="9">
        <v>32.35</v>
      </c>
      <c r="F43" s="9">
        <v>31.18</v>
      </c>
      <c r="G43" s="9">
        <v>29.433333333333334</v>
      </c>
      <c r="H43" s="9">
        <v>25.969999999999995</v>
      </c>
      <c r="I43" s="9">
        <v>22.219999999999995</v>
      </c>
      <c r="J43" s="9">
        <v>19.866666666666671</v>
      </c>
      <c r="K43" s="9">
        <v>19.68</v>
      </c>
      <c r="L43" s="9">
        <v>22.713333333333335</v>
      </c>
      <c r="M43" s="9">
        <v>24.416666666666664</v>
      </c>
      <c r="N43" s="9">
        <v>26.836666666666666</v>
      </c>
      <c r="O43" s="9">
        <v>29</v>
      </c>
      <c r="P43" s="9">
        <v>31.126666666666665</v>
      </c>
      <c r="Q43" s="10">
        <v>26.23277777777778</v>
      </c>
    </row>
    <row r="44" spans="1:17" s="2" customFormat="1" ht="16" thickBot="1" x14ac:dyDescent="0.4">
      <c r="A44" s="4">
        <f t="shared" si="1"/>
        <v>87270</v>
      </c>
      <c r="B44" s="4">
        <v>3</v>
      </c>
      <c r="C44" s="4" t="s">
        <v>37</v>
      </c>
      <c r="D44" s="4">
        <v>19</v>
      </c>
      <c r="E44" s="9">
        <v>35.1</v>
      </c>
      <c r="F44" s="9">
        <v>34.700000000000003</v>
      </c>
      <c r="G44" s="9">
        <v>32.299999999999997</v>
      </c>
      <c r="H44" s="9">
        <v>30.1</v>
      </c>
      <c r="I44" s="9">
        <v>24.4</v>
      </c>
      <c r="J44" s="9">
        <v>22.6</v>
      </c>
      <c r="K44" s="9">
        <v>24</v>
      </c>
      <c r="L44" s="9">
        <v>25.6</v>
      </c>
      <c r="M44" s="9">
        <v>26.6</v>
      </c>
      <c r="N44" s="9">
        <v>29.6</v>
      </c>
      <c r="O44" s="9">
        <v>31.1</v>
      </c>
      <c r="P44" s="9">
        <v>34.4</v>
      </c>
      <c r="Q44" s="10">
        <v>27.516666666666666</v>
      </c>
    </row>
    <row r="45" spans="1:17" s="2" customFormat="1" ht="16" thickBot="1" x14ac:dyDescent="0.4">
      <c r="A45" s="4">
        <f t="shared" si="1"/>
        <v>87270</v>
      </c>
      <c r="B45" s="4">
        <v>3</v>
      </c>
      <c r="C45" s="4" t="s">
        <v>38</v>
      </c>
      <c r="D45" s="4">
        <v>20</v>
      </c>
      <c r="E45" s="6">
        <v>2006</v>
      </c>
      <c r="F45" s="6">
        <v>2012</v>
      </c>
      <c r="G45" s="6">
        <v>2020</v>
      </c>
      <c r="H45" s="6">
        <v>2018</v>
      </c>
      <c r="I45" s="6">
        <v>2009</v>
      </c>
      <c r="J45" s="6">
        <v>2003</v>
      </c>
      <c r="K45" s="6">
        <v>2006</v>
      </c>
      <c r="L45" s="6">
        <v>1996</v>
      </c>
      <c r="M45" s="6">
        <v>2018</v>
      </c>
      <c r="N45" s="6">
        <v>2014</v>
      </c>
      <c r="O45" s="6">
        <v>1995</v>
      </c>
      <c r="P45" s="6">
        <v>1994</v>
      </c>
      <c r="Q45" s="6">
        <v>2006</v>
      </c>
    </row>
    <row r="46" spans="1:17" s="2" customFormat="1" ht="16" thickBot="1" x14ac:dyDescent="0.4">
      <c r="A46" s="4">
        <f t="shared" si="1"/>
        <v>87270</v>
      </c>
      <c r="B46" s="4">
        <v>3</v>
      </c>
      <c r="C46" s="4" t="s">
        <v>39</v>
      </c>
      <c r="D46" s="4">
        <v>17</v>
      </c>
      <c r="E46" s="9">
        <v>30.3</v>
      </c>
      <c r="F46" s="9">
        <v>28.3</v>
      </c>
      <c r="G46" s="9">
        <v>26.3</v>
      </c>
      <c r="H46" s="9">
        <v>23</v>
      </c>
      <c r="I46" s="9">
        <v>18.5</v>
      </c>
      <c r="J46" s="9">
        <v>17</v>
      </c>
      <c r="K46" s="9">
        <v>15.6</v>
      </c>
      <c r="L46" s="9">
        <v>18.7</v>
      </c>
      <c r="M46" s="9">
        <v>21.7</v>
      </c>
      <c r="N46" s="9">
        <v>24.5</v>
      </c>
      <c r="O46" s="9">
        <v>26.9</v>
      </c>
      <c r="P46" s="9">
        <v>28.7</v>
      </c>
      <c r="Q46" s="10">
        <v>24.75</v>
      </c>
    </row>
    <row r="47" spans="1:17" s="2" customFormat="1" ht="16" thickBot="1" x14ac:dyDescent="0.4">
      <c r="A47" s="4">
        <f t="shared" si="1"/>
        <v>87270</v>
      </c>
      <c r="B47" s="4">
        <v>3</v>
      </c>
      <c r="C47" s="4" t="s">
        <v>40</v>
      </c>
      <c r="D47" s="4">
        <v>18</v>
      </c>
      <c r="E47" s="6">
        <v>1998</v>
      </c>
      <c r="F47" s="6">
        <v>1994</v>
      </c>
      <c r="G47" s="6">
        <v>1998</v>
      </c>
      <c r="H47" s="6">
        <v>1998</v>
      </c>
      <c r="I47" s="6">
        <v>2016</v>
      </c>
      <c r="J47" s="6">
        <v>2008</v>
      </c>
      <c r="K47" s="6">
        <v>1992</v>
      </c>
      <c r="L47" s="6">
        <v>2007</v>
      </c>
      <c r="M47" s="6">
        <v>1998</v>
      </c>
      <c r="N47" s="6">
        <v>2015</v>
      </c>
      <c r="O47" s="6">
        <v>1992</v>
      </c>
      <c r="P47" s="6">
        <v>2003</v>
      </c>
      <c r="Q47" s="6">
        <v>1998</v>
      </c>
    </row>
    <row r="48" spans="1:17" s="2" customFormat="1" ht="16" thickBot="1" x14ac:dyDescent="0.4">
      <c r="A48" s="4">
        <f t="shared" si="1"/>
        <v>87270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4">
        <f t="shared" si="1"/>
        <v>87270</v>
      </c>
      <c r="B49" s="4">
        <v>3</v>
      </c>
      <c r="C49" s="11" t="s">
        <v>42</v>
      </c>
      <c r="D49" s="11">
        <v>2</v>
      </c>
      <c r="E49" s="9">
        <v>41.5</v>
      </c>
      <c r="F49" s="9">
        <v>40</v>
      </c>
      <c r="G49" s="9">
        <v>40.5</v>
      </c>
      <c r="H49" s="9">
        <v>37</v>
      </c>
      <c r="I49" s="9">
        <v>34.799999999999997</v>
      </c>
      <c r="J49" s="9">
        <v>32.200000000000003</v>
      </c>
      <c r="K49" s="9">
        <v>33.6</v>
      </c>
      <c r="L49" s="9">
        <v>38.4</v>
      </c>
      <c r="M49" s="9">
        <v>42.5</v>
      </c>
      <c r="N49" s="9">
        <v>41.2</v>
      </c>
      <c r="O49" s="9">
        <v>45.2</v>
      </c>
      <c r="P49" s="9">
        <v>41.3</v>
      </c>
      <c r="Q49" s="10">
        <v>45.2</v>
      </c>
    </row>
    <row r="50" spans="1:17" s="2" customFormat="1" ht="16" thickBot="1" x14ac:dyDescent="0.4">
      <c r="A50" s="4">
        <f t="shared" si="1"/>
        <v>87270</v>
      </c>
      <c r="B50" s="4">
        <v>3</v>
      </c>
      <c r="C50" s="11" t="s">
        <v>43</v>
      </c>
      <c r="D50" s="15">
        <v>15</v>
      </c>
      <c r="E50" s="12">
        <v>38726</v>
      </c>
      <c r="F50" s="12">
        <v>38750</v>
      </c>
      <c r="G50" s="12">
        <v>43904</v>
      </c>
      <c r="H50" s="12">
        <v>39906</v>
      </c>
      <c r="I50" s="12">
        <v>39944</v>
      </c>
      <c r="J50" s="12">
        <v>44002</v>
      </c>
      <c r="K50" s="12">
        <v>44031</v>
      </c>
      <c r="L50" s="12">
        <v>34209</v>
      </c>
      <c r="M50" s="12">
        <v>44100</v>
      </c>
      <c r="N50" s="12">
        <v>40116</v>
      </c>
      <c r="O50" s="12">
        <v>40119</v>
      </c>
      <c r="P50" s="12">
        <v>40898</v>
      </c>
      <c r="Q50" s="13">
        <v>40119</v>
      </c>
    </row>
    <row r="51" spans="1:17" s="2" customFormat="1" ht="16" thickBot="1" x14ac:dyDescent="0.4">
      <c r="A51" s="4">
        <f t="shared" si="1"/>
        <v>87270</v>
      </c>
      <c r="B51" s="4">
        <v>3</v>
      </c>
      <c r="C51" s="11" t="s">
        <v>51</v>
      </c>
      <c r="D51" s="11">
        <v>3</v>
      </c>
      <c r="E51" s="9">
        <v>20.8</v>
      </c>
      <c r="F51" s="9">
        <v>18.899999999999999</v>
      </c>
      <c r="G51" s="9">
        <v>18.8</v>
      </c>
      <c r="H51" s="9">
        <v>14.5</v>
      </c>
      <c r="I51" s="9">
        <v>10.8</v>
      </c>
      <c r="J51" s="9">
        <v>9.1</v>
      </c>
      <c r="K51" s="9">
        <v>5.5</v>
      </c>
      <c r="L51" s="9">
        <v>9.6</v>
      </c>
      <c r="M51" s="9">
        <v>10.199999999999999</v>
      </c>
      <c r="N51" s="9">
        <v>13.6</v>
      </c>
      <c r="O51" s="9">
        <v>17.100000000000001</v>
      </c>
      <c r="P51" s="9">
        <v>17.5</v>
      </c>
      <c r="Q51" s="10">
        <v>5.5</v>
      </c>
    </row>
    <row r="52" spans="1:17" s="2" customFormat="1" ht="16" thickBot="1" x14ac:dyDescent="0.4">
      <c r="A52" s="4">
        <f t="shared" si="1"/>
        <v>87270</v>
      </c>
      <c r="B52" s="4">
        <v>3</v>
      </c>
      <c r="C52" s="11" t="s">
        <v>52</v>
      </c>
      <c r="D52" s="11">
        <v>16</v>
      </c>
      <c r="E52" s="12">
        <v>36170</v>
      </c>
      <c r="F52" s="12">
        <v>33656</v>
      </c>
      <c r="G52" s="12">
        <v>35867</v>
      </c>
      <c r="H52" s="12">
        <v>38467</v>
      </c>
      <c r="I52" s="12">
        <v>39231</v>
      </c>
      <c r="J52" s="12">
        <v>39259</v>
      </c>
      <c r="K52" s="12">
        <v>39273</v>
      </c>
      <c r="L52" s="12">
        <v>39297</v>
      </c>
      <c r="M52" s="12">
        <v>44075</v>
      </c>
      <c r="N52" s="12">
        <v>43753</v>
      </c>
      <c r="O52" s="12">
        <v>33912</v>
      </c>
      <c r="P52" s="12">
        <v>41974</v>
      </c>
      <c r="Q52" s="13">
        <v>39273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87270</v>
      </c>
      <c r="B58" s="4">
        <v>4</v>
      </c>
      <c r="C58" s="4" t="s">
        <v>50</v>
      </c>
      <c r="D58" s="4">
        <v>1</v>
      </c>
      <c r="E58" s="9">
        <v>21.013333333333332</v>
      </c>
      <c r="F58" s="9">
        <v>20.369999999999997</v>
      </c>
      <c r="G58" s="9">
        <v>18.750000000000004</v>
      </c>
      <c r="H58" s="9">
        <v>15.793333333333335</v>
      </c>
      <c r="I58" s="9">
        <v>12.586666666666668</v>
      </c>
      <c r="J58" s="9">
        <v>10.126666666666665</v>
      </c>
      <c r="K58" s="9">
        <v>8.7133333333333329</v>
      </c>
      <c r="L58" s="9">
        <v>10.046666666666669</v>
      </c>
      <c r="M58" s="9">
        <v>12.076666666666666</v>
      </c>
      <c r="N58" s="9">
        <v>15.363333333333333</v>
      </c>
      <c r="O58" s="9">
        <v>17.350000000000001</v>
      </c>
      <c r="P58" s="9">
        <v>19.713333333333335</v>
      </c>
      <c r="Q58" s="10">
        <v>15.158611111111112</v>
      </c>
    </row>
    <row r="59" spans="1:17" s="2" customFormat="1" ht="16" thickBot="1" x14ac:dyDescent="0.4">
      <c r="A59" s="4">
        <f t="shared" si="2"/>
        <v>87270</v>
      </c>
      <c r="B59" s="4">
        <v>4</v>
      </c>
      <c r="C59" s="4" t="s">
        <v>37</v>
      </c>
      <c r="D59" s="4">
        <v>19</v>
      </c>
      <c r="E59" s="9">
        <v>23.3</v>
      </c>
      <c r="F59" s="9">
        <v>22.9</v>
      </c>
      <c r="G59" s="9">
        <v>22.4</v>
      </c>
      <c r="H59" s="9">
        <v>20.2</v>
      </c>
      <c r="I59" s="9">
        <v>15.5</v>
      </c>
      <c r="J59" s="9">
        <v>14.5</v>
      </c>
      <c r="K59" s="9">
        <v>12.9</v>
      </c>
      <c r="L59" s="9">
        <v>14.8</v>
      </c>
      <c r="M59" s="9">
        <v>15.4</v>
      </c>
      <c r="N59" s="9">
        <v>17.899999999999999</v>
      </c>
      <c r="O59" s="9">
        <v>21</v>
      </c>
      <c r="P59" s="9">
        <v>21.7</v>
      </c>
      <c r="Q59" s="10">
        <v>16.225000000000001</v>
      </c>
    </row>
    <row r="60" spans="1:17" s="2" customFormat="1" ht="16" thickBot="1" x14ac:dyDescent="0.4">
      <c r="A60" s="4">
        <f t="shared" si="2"/>
        <v>87270</v>
      </c>
      <c r="B60" s="4">
        <v>4</v>
      </c>
      <c r="C60" s="4" t="s">
        <v>38</v>
      </c>
      <c r="D60" s="4">
        <v>20</v>
      </c>
      <c r="E60" s="6">
        <v>2016</v>
      </c>
      <c r="F60" s="6">
        <v>2001</v>
      </c>
      <c r="G60" s="6">
        <v>2002</v>
      </c>
      <c r="H60" s="6">
        <v>2018</v>
      </c>
      <c r="I60" s="6">
        <v>1994</v>
      </c>
      <c r="J60" s="6">
        <v>2005</v>
      </c>
      <c r="K60" s="6">
        <v>1997</v>
      </c>
      <c r="L60" s="6">
        <v>2015</v>
      </c>
      <c r="M60" s="6">
        <v>2018</v>
      </c>
      <c r="N60" s="6">
        <v>2014</v>
      </c>
      <c r="O60" s="6">
        <v>2009</v>
      </c>
      <c r="P60" s="6">
        <v>1994</v>
      </c>
      <c r="Q60" s="6">
        <v>1997</v>
      </c>
    </row>
    <row r="61" spans="1:17" s="2" customFormat="1" ht="16" thickBot="1" x14ac:dyDescent="0.4">
      <c r="A61" s="4">
        <f t="shared" si="2"/>
        <v>87270</v>
      </c>
      <c r="B61" s="4">
        <v>4</v>
      </c>
      <c r="C61" s="4" t="s">
        <v>39</v>
      </c>
      <c r="D61" s="4">
        <v>17</v>
      </c>
      <c r="E61" s="9">
        <v>18.899999999999999</v>
      </c>
      <c r="F61" s="9">
        <v>18.399999999999999</v>
      </c>
      <c r="G61" s="9">
        <v>16.8</v>
      </c>
      <c r="H61" s="9">
        <v>13.5</v>
      </c>
      <c r="I61" s="9">
        <v>9.3000000000000007</v>
      </c>
      <c r="J61" s="9">
        <v>6.1</v>
      </c>
      <c r="K61" s="9">
        <v>4.5</v>
      </c>
      <c r="L61" s="9">
        <v>7.1</v>
      </c>
      <c r="M61" s="9">
        <v>8.5</v>
      </c>
      <c r="N61" s="9">
        <v>12</v>
      </c>
      <c r="O61" s="9">
        <v>14.7</v>
      </c>
      <c r="P61" s="9">
        <v>18</v>
      </c>
      <c r="Q61" s="10">
        <v>14.33333333333333</v>
      </c>
    </row>
    <row r="62" spans="1:17" s="2" customFormat="1" ht="16" thickBot="1" x14ac:dyDescent="0.4">
      <c r="A62" s="4">
        <f t="shared" si="2"/>
        <v>87270</v>
      </c>
      <c r="B62" s="4">
        <v>4</v>
      </c>
      <c r="C62" s="4" t="s">
        <v>40</v>
      </c>
      <c r="D62" s="4">
        <v>18</v>
      </c>
      <c r="E62" s="6">
        <v>2009</v>
      </c>
      <c r="F62" s="6">
        <v>1993</v>
      </c>
      <c r="G62" s="6">
        <v>2013</v>
      </c>
      <c r="H62" s="6">
        <v>2008</v>
      </c>
      <c r="I62" s="6">
        <v>2006</v>
      </c>
      <c r="J62" s="6">
        <v>2009</v>
      </c>
      <c r="K62" s="6">
        <v>2007</v>
      </c>
      <c r="L62" s="6">
        <v>2018</v>
      </c>
      <c r="M62" s="6">
        <v>2005</v>
      </c>
      <c r="N62" s="6">
        <v>2010</v>
      </c>
      <c r="O62" s="6">
        <v>2010</v>
      </c>
      <c r="P62" s="6">
        <v>2011</v>
      </c>
      <c r="Q62" s="6">
        <v>2010</v>
      </c>
    </row>
    <row r="63" spans="1:17" s="2" customFormat="1" ht="16" thickBot="1" x14ac:dyDescent="0.4">
      <c r="A63" s="4">
        <f t="shared" si="2"/>
        <v>87270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4">
        <f t="shared" si="2"/>
        <v>87270</v>
      </c>
      <c r="B64" s="4">
        <v>4</v>
      </c>
      <c r="C64" s="11" t="s">
        <v>42</v>
      </c>
      <c r="D64" s="11">
        <v>2</v>
      </c>
      <c r="E64" s="9">
        <v>28.6</v>
      </c>
      <c r="F64" s="9">
        <v>29.5</v>
      </c>
      <c r="G64" s="9">
        <v>27.8</v>
      </c>
      <c r="H64" s="9">
        <v>26.2</v>
      </c>
      <c r="I64" s="9">
        <v>24.6</v>
      </c>
      <c r="J64" s="9">
        <v>22.7</v>
      </c>
      <c r="K64" s="9">
        <v>23.5</v>
      </c>
      <c r="L64" s="9">
        <v>24.7</v>
      </c>
      <c r="M64" s="9">
        <v>26.9</v>
      </c>
      <c r="N64" s="9">
        <v>27.7</v>
      </c>
      <c r="O64" s="9">
        <v>26.6</v>
      </c>
      <c r="P64" s="9">
        <v>29.5</v>
      </c>
      <c r="Q64" s="10">
        <v>29.5</v>
      </c>
    </row>
    <row r="65" spans="1:17" s="2" customFormat="1" ht="16" thickBot="1" x14ac:dyDescent="0.4">
      <c r="A65" s="4">
        <f t="shared" si="2"/>
        <v>87270</v>
      </c>
      <c r="B65" s="4">
        <v>4</v>
      </c>
      <c r="C65" s="11" t="s">
        <v>43</v>
      </c>
      <c r="D65" s="15">
        <v>15</v>
      </c>
      <c r="E65" s="12">
        <v>41662</v>
      </c>
      <c r="F65" s="12">
        <v>40212</v>
      </c>
      <c r="G65" s="12">
        <v>37331</v>
      </c>
      <c r="H65" s="12">
        <v>42476</v>
      </c>
      <c r="I65" s="12">
        <v>39591</v>
      </c>
      <c r="J65" s="12">
        <v>43629</v>
      </c>
      <c r="K65" s="12">
        <v>38910</v>
      </c>
      <c r="L65" s="12">
        <v>42972</v>
      </c>
      <c r="M65" s="12">
        <v>43366</v>
      </c>
      <c r="N65" s="12">
        <v>41940</v>
      </c>
      <c r="O65" s="12">
        <v>40119</v>
      </c>
      <c r="P65" s="12">
        <v>40899</v>
      </c>
      <c r="Q65" s="13">
        <v>40212</v>
      </c>
    </row>
    <row r="66" spans="1:17" s="2" customFormat="1" ht="16" thickBot="1" x14ac:dyDescent="0.4">
      <c r="A66" s="4">
        <f t="shared" si="2"/>
        <v>87270</v>
      </c>
      <c r="B66" s="4">
        <v>4</v>
      </c>
      <c r="C66" s="11" t="s">
        <v>51</v>
      </c>
      <c r="D66" s="11">
        <v>3</v>
      </c>
      <c r="E66" s="9">
        <v>11.7</v>
      </c>
      <c r="F66" s="9">
        <v>11.4</v>
      </c>
      <c r="G66" s="9">
        <v>6.9</v>
      </c>
      <c r="H66" s="9">
        <v>2.8</v>
      </c>
      <c r="I66" s="9">
        <v>-2.6</v>
      </c>
      <c r="J66" s="9">
        <v>-3.5</v>
      </c>
      <c r="K66" s="9">
        <v>-6</v>
      </c>
      <c r="L66" s="9">
        <v>-4.3</v>
      </c>
      <c r="M66" s="9">
        <v>-0.6</v>
      </c>
      <c r="N66" s="9">
        <v>4</v>
      </c>
      <c r="O66" s="9">
        <v>6.3</v>
      </c>
      <c r="P66" s="9">
        <v>9.5</v>
      </c>
      <c r="Q66" s="10">
        <v>-6</v>
      </c>
    </row>
    <row r="67" spans="1:17" s="2" customFormat="1" ht="16" thickBot="1" x14ac:dyDescent="0.4">
      <c r="A67" s="4">
        <f t="shared" si="2"/>
        <v>87270</v>
      </c>
      <c r="B67" s="4">
        <v>4</v>
      </c>
      <c r="C67" s="11" t="s">
        <v>52</v>
      </c>
      <c r="D67" s="11">
        <v>16</v>
      </c>
      <c r="E67" s="12">
        <v>33255</v>
      </c>
      <c r="F67" s="12">
        <v>33284</v>
      </c>
      <c r="G67" s="12">
        <v>40996</v>
      </c>
      <c r="H67" s="12">
        <v>39553</v>
      </c>
      <c r="I67" s="12">
        <v>39598</v>
      </c>
      <c r="J67" s="12">
        <v>35245</v>
      </c>
      <c r="K67" s="12">
        <v>39274</v>
      </c>
      <c r="L67" s="12">
        <v>34916</v>
      </c>
      <c r="M67" s="12">
        <v>34214</v>
      </c>
      <c r="N67" s="12">
        <v>34986</v>
      </c>
      <c r="O67" s="12">
        <v>39401</v>
      </c>
      <c r="P67" s="12">
        <v>40525</v>
      </c>
      <c r="Q67" s="13">
        <v>39274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87270</v>
      </c>
      <c r="B73" s="4">
        <v>5</v>
      </c>
      <c r="C73" s="4" t="s">
        <v>50</v>
      </c>
      <c r="D73" s="4">
        <v>1</v>
      </c>
      <c r="E73" s="9">
        <v>26.4</v>
      </c>
      <c r="F73" s="9">
        <v>25.34333333333333</v>
      </c>
      <c r="G73" s="9">
        <v>23.603333333333335</v>
      </c>
      <c r="H73" s="9">
        <v>20.350000000000001</v>
      </c>
      <c r="I73" s="9">
        <v>16.850000000000001</v>
      </c>
      <c r="J73" s="9">
        <v>14.416666666666668</v>
      </c>
      <c r="K73" s="9">
        <v>13.5</v>
      </c>
      <c r="L73" s="9">
        <v>15.646666666666668</v>
      </c>
      <c r="M73" s="9">
        <v>17.736666666666668</v>
      </c>
      <c r="N73" s="9">
        <v>20.759999999999998</v>
      </c>
      <c r="O73" s="9">
        <v>23.016666666666666</v>
      </c>
      <c r="P73" s="9">
        <v>25.196666666666665</v>
      </c>
      <c r="Q73" s="10">
        <v>20.234999999999999</v>
      </c>
    </row>
    <row r="74" spans="1:17" s="2" customFormat="1" ht="16" thickBot="1" x14ac:dyDescent="0.4">
      <c r="A74" s="4">
        <f t="shared" si="3"/>
        <v>87270</v>
      </c>
      <c r="B74" s="4">
        <v>5</v>
      </c>
      <c r="C74" s="4" t="s">
        <v>37</v>
      </c>
      <c r="D74" s="4">
        <v>19</v>
      </c>
      <c r="E74" s="9">
        <v>28.2</v>
      </c>
      <c r="F74" s="9">
        <v>28.4</v>
      </c>
      <c r="G74" s="9">
        <v>26.3</v>
      </c>
      <c r="H74" s="9">
        <v>24.4</v>
      </c>
      <c r="I74" s="9">
        <v>19.100000000000001</v>
      </c>
      <c r="J74" s="9">
        <v>17.3</v>
      </c>
      <c r="K74" s="9">
        <v>17.100000000000001</v>
      </c>
      <c r="L74" s="9">
        <v>19.2</v>
      </c>
      <c r="M74" s="9">
        <v>20.399999999999999</v>
      </c>
      <c r="N74" s="9">
        <v>23.7</v>
      </c>
      <c r="O74" s="9">
        <v>25.1</v>
      </c>
      <c r="P74" s="9">
        <v>27.9</v>
      </c>
      <c r="Q74" s="10">
        <v>21.116666666666667</v>
      </c>
    </row>
    <row r="75" spans="1:17" s="2" customFormat="1" ht="16" thickBot="1" x14ac:dyDescent="0.4">
      <c r="A75" s="4">
        <f t="shared" si="3"/>
        <v>87270</v>
      </c>
      <c r="B75" s="4">
        <v>5</v>
      </c>
      <c r="C75" s="4" t="s">
        <v>38</v>
      </c>
      <c r="D75" s="4">
        <v>20</v>
      </c>
      <c r="E75" s="6">
        <v>2006</v>
      </c>
      <c r="F75" s="6">
        <v>2012</v>
      </c>
      <c r="G75" s="6">
        <v>2002</v>
      </c>
      <c r="H75" s="6">
        <v>2018</v>
      </c>
      <c r="I75" s="6">
        <v>1994</v>
      </c>
      <c r="J75" s="6">
        <v>2003</v>
      </c>
      <c r="K75" s="6">
        <v>2006</v>
      </c>
      <c r="L75" s="6">
        <v>2015</v>
      </c>
      <c r="M75" s="6">
        <v>2018</v>
      </c>
      <c r="N75" s="6">
        <v>2014</v>
      </c>
      <c r="O75" s="6">
        <v>2009</v>
      </c>
      <c r="P75" s="6">
        <v>2013</v>
      </c>
      <c r="Q75" s="6">
        <v>2012</v>
      </c>
    </row>
    <row r="76" spans="1:17" s="2" customFormat="1" ht="16" thickBot="1" x14ac:dyDescent="0.4">
      <c r="A76" s="4">
        <f t="shared" si="3"/>
        <v>87270</v>
      </c>
      <c r="B76" s="4">
        <v>5</v>
      </c>
      <c r="C76" s="4" t="s">
        <v>39</v>
      </c>
      <c r="D76" s="4">
        <v>17</v>
      </c>
      <c r="E76" s="9">
        <v>24.7</v>
      </c>
      <c r="F76" s="9">
        <v>23.5</v>
      </c>
      <c r="G76" s="9">
        <v>21.7</v>
      </c>
      <c r="H76" s="9">
        <v>18.100000000000001</v>
      </c>
      <c r="I76" s="9">
        <v>13.8</v>
      </c>
      <c r="J76" s="9">
        <v>11.2</v>
      </c>
      <c r="K76" s="9">
        <v>10</v>
      </c>
      <c r="L76" s="9">
        <v>12</v>
      </c>
      <c r="M76" s="9">
        <v>15.2</v>
      </c>
      <c r="N76" s="9">
        <v>18.899999999999999</v>
      </c>
      <c r="O76" s="9">
        <v>21.4</v>
      </c>
      <c r="P76" s="9">
        <v>23.3</v>
      </c>
      <c r="Q76" s="10">
        <v>19.491666666666671</v>
      </c>
    </row>
    <row r="77" spans="1:17" s="2" customFormat="1" ht="16" thickBot="1" x14ac:dyDescent="0.4">
      <c r="A77" s="4">
        <f t="shared" si="3"/>
        <v>87270</v>
      </c>
      <c r="B77" s="4">
        <v>5</v>
      </c>
      <c r="C77" s="4" t="s">
        <v>40</v>
      </c>
      <c r="D77" s="4">
        <v>18</v>
      </c>
      <c r="E77" s="6">
        <v>1999</v>
      </c>
      <c r="F77" s="6">
        <v>1993</v>
      </c>
      <c r="G77" s="6">
        <v>2014</v>
      </c>
      <c r="H77" s="6">
        <v>1999</v>
      </c>
      <c r="I77" s="6">
        <v>2004</v>
      </c>
      <c r="J77" s="6">
        <v>2016</v>
      </c>
      <c r="K77" s="6">
        <v>2000</v>
      </c>
      <c r="L77" s="6">
        <v>2007</v>
      </c>
      <c r="M77" s="6">
        <v>2005</v>
      </c>
      <c r="N77" s="6">
        <v>2010</v>
      </c>
      <c r="O77" s="6">
        <v>1992</v>
      </c>
      <c r="P77" s="6">
        <v>2003</v>
      </c>
      <c r="Q77" s="6">
        <v>2007</v>
      </c>
    </row>
    <row r="78" spans="1:17" s="2" customFormat="1" ht="16" thickBot="1" x14ac:dyDescent="0.4">
      <c r="A78" s="4">
        <f t="shared" si="3"/>
        <v>87270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87270</v>
      </c>
      <c r="B84" s="4">
        <v>6</v>
      </c>
      <c r="C84" s="4" t="s">
        <v>50</v>
      </c>
      <c r="D84" s="4">
        <v>1</v>
      </c>
      <c r="E84" s="9">
        <v>1009.6833333333332</v>
      </c>
      <c r="F84" s="9">
        <v>1010.8966666666668</v>
      </c>
      <c r="G84" s="9">
        <v>1012.4566666666666</v>
      </c>
      <c r="H84" s="9">
        <v>1014.4033333333333</v>
      </c>
      <c r="I84" s="9">
        <v>1016.6533333333333</v>
      </c>
      <c r="J84" s="9">
        <v>1017.0499999999996</v>
      </c>
      <c r="K84" s="9">
        <v>1018.1900000000002</v>
      </c>
      <c r="L84" s="9">
        <v>1017.1466666666668</v>
      </c>
      <c r="M84" s="9">
        <v>1015.6900000000002</v>
      </c>
      <c r="N84" s="9">
        <v>1012.8333333333335</v>
      </c>
      <c r="O84" s="9">
        <v>1011.1966666666664</v>
      </c>
      <c r="P84" s="9">
        <v>1009.4633333333334</v>
      </c>
      <c r="Q84" s="10">
        <v>1013.8052777777779</v>
      </c>
    </row>
    <row r="85" spans="1:17" s="2" customFormat="1" ht="16" thickBot="1" x14ac:dyDescent="0.4">
      <c r="A85" s="4">
        <f t="shared" si="4"/>
        <v>87270</v>
      </c>
      <c r="B85" s="4">
        <v>6</v>
      </c>
      <c r="C85" s="4" t="s">
        <v>37</v>
      </c>
      <c r="D85" s="4">
        <v>19</v>
      </c>
      <c r="E85" s="9">
        <v>1011.6</v>
      </c>
      <c r="F85" s="9">
        <v>1013.3</v>
      </c>
      <c r="G85" s="9">
        <v>1015.5</v>
      </c>
      <c r="H85" s="9">
        <v>1017.8</v>
      </c>
      <c r="I85" s="9">
        <v>1020.5</v>
      </c>
      <c r="J85" s="9">
        <v>1022.3</v>
      </c>
      <c r="K85" s="9">
        <v>1022</v>
      </c>
      <c r="L85" s="9">
        <v>1020.8</v>
      </c>
      <c r="M85" s="9">
        <v>1019.5</v>
      </c>
      <c r="N85" s="9">
        <v>1015.4</v>
      </c>
      <c r="O85" s="9">
        <v>1012.9</v>
      </c>
      <c r="P85" s="9">
        <v>1011.1</v>
      </c>
      <c r="Q85" s="10">
        <v>1014.8916666666668</v>
      </c>
    </row>
    <row r="86" spans="1:17" s="2" customFormat="1" ht="16" thickBot="1" x14ac:dyDescent="0.4">
      <c r="A86" s="4">
        <f t="shared" si="4"/>
        <v>87270</v>
      </c>
      <c r="B86" s="4">
        <v>6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1999</v>
      </c>
      <c r="I86" s="6">
        <v>2006</v>
      </c>
      <c r="J86" s="6">
        <v>2016</v>
      </c>
      <c r="K86" s="6">
        <v>1996</v>
      </c>
      <c r="L86" s="6">
        <v>2003</v>
      </c>
      <c r="M86" s="6">
        <v>2005</v>
      </c>
      <c r="N86" s="6">
        <v>1999</v>
      </c>
      <c r="O86" s="6">
        <v>1999</v>
      </c>
      <c r="P86" s="6">
        <v>2001</v>
      </c>
      <c r="Q86" s="6">
        <v>2016</v>
      </c>
    </row>
    <row r="87" spans="1:17" s="2" customFormat="1" ht="16" thickBot="1" x14ac:dyDescent="0.4">
      <c r="A87" s="4">
        <f t="shared" si="4"/>
        <v>87270</v>
      </c>
      <c r="B87" s="4">
        <v>6</v>
      </c>
      <c r="C87" s="4" t="s">
        <v>39</v>
      </c>
      <c r="D87" s="4">
        <v>17</v>
      </c>
      <c r="E87" s="9">
        <v>1007.6</v>
      </c>
      <c r="F87" s="9">
        <v>1008.6</v>
      </c>
      <c r="G87" s="9">
        <v>1009.6</v>
      </c>
      <c r="H87" s="9">
        <v>1011.6</v>
      </c>
      <c r="I87" s="9">
        <v>1012.4</v>
      </c>
      <c r="J87" s="9">
        <v>1012.4</v>
      </c>
      <c r="K87" s="9">
        <v>1014.1</v>
      </c>
      <c r="L87" s="9">
        <v>1012.7</v>
      </c>
      <c r="M87" s="9">
        <v>1012.8</v>
      </c>
      <c r="N87" s="9">
        <v>1009.9</v>
      </c>
      <c r="O87" s="9">
        <v>1006.1</v>
      </c>
      <c r="P87" s="9">
        <v>1006.6</v>
      </c>
      <c r="Q87" s="10">
        <v>1012.8749999999999</v>
      </c>
    </row>
    <row r="88" spans="1:17" s="2" customFormat="1" ht="16" thickBot="1" x14ac:dyDescent="0.4">
      <c r="A88" s="4">
        <f t="shared" si="4"/>
        <v>87270</v>
      </c>
      <c r="B88" s="4">
        <v>6</v>
      </c>
      <c r="C88" s="4" t="s">
        <v>40</v>
      </c>
      <c r="D88" s="4">
        <v>18</v>
      </c>
      <c r="E88" s="6">
        <v>1996</v>
      </c>
      <c r="F88" s="6">
        <v>2012</v>
      </c>
      <c r="G88" s="6">
        <v>2002</v>
      </c>
      <c r="H88" s="6">
        <v>1992</v>
      </c>
      <c r="I88" s="6">
        <v>1992</v>
      </c>
      <c r="J88" s="6">
        <v>1997</v>
      </c>
      <c r="K88" s="6">
        <v>1995</v>
      </c>
      <c r="L88" s="6">
        <v>2015</v>
      </c>
      <c r="M88" s="6">
        <v>2018</v>
      </c>
      <c r="N88" s="6">
        <v>2002</v>
      </c>
      <c r="O88" s="6">
        <v>2009</v>
      </c>
      <c r="P88" s="6">
        <v>1991</v>
      </c>
      <c r="Q88" s="6">
        <v>1997</v>
      </c>
    </row>
    <row r="89" spans="1:17" s="2" customFormat="1" ht="16" thickBot="1" x14ac:dyDescent="0.4">
      <c r="A89" s="4">
        <f t="shared" si="4"/>
        <v>87270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87270</v>
      </c>
      <c r="B95" s="4">
        <v>7</v>
      </c>
      <c r="C95" s="4" t="s">
        <v>50</v>
      </c>
      <c r="D95" s="4">
        <v>1</v>
      </c>
      <c r="E95" s="9">
        <v>23.766666666666666</v>
      </c>
      <c r="F95" s="9">
        <v>23.759999999999998</v>
      </c>
      <c r="G95" s="9">
        <v>22.126666666666669</v>
      </c>
      <c r="H95" s="9">
        <v>19.119999999999997</v>
      </c>
      <c r="I95" s="9">
        <v>15.833333333333334</v>
      </c>
      <c r="J95" s="9">
        <v>13.876666666666667</v>
      </c>
      <c r="K95" s="9">
        <v>12.169999999999998</v>
      </c>
      <c r="L95" s="9">
        <v>12.619999999999997</v>
      </c>
      <c r="M95" s="9">
        <v>14.006666666666664</v>
      </c>
      <c r="N95" s="9">
        <v>17.48</v>
      </c>
      <c r="O95" s="9">
        <v>19.166666666666664</v>
      </c>
      <c r="P95" s="9">
        <v>22.139999999999997</v>
      </c>
      <c r="Q95" s="10">
        <v>18.005555555555553</v>
      </c>
    </row>
    <row r="96" spans="1:17" s="2" customFormat="1" ht="16" thickBot="1" x14ac:dyDescent="0.4">
      <c r="A96" s="4">
        <f t="shared" si="5"/>
        <v>87270</v>
      </c>
      <c r="B96" s="4">
        <v>7</v>
      </c>
      <c r="C96" s="4" t="s">
        <v>37</v>
      </c>
      <c r="D96" s="4">
        <v>19</v>
      </c>
      <c r="E96" s="9">
        <v>28.1</v>
      </c>
      <c r="F96" s="9">
        <v>28.3</v>
      </c>
      <c r="G96" s="9">
        <v>25.6</v>
      </c>
      <c r="H96" s="9">
        <v>23.5</v>
      </c>
      <c r="I96" s="9">
        <v>19.3</v>
      </c>
      <c r="J96" s="9">
        <v>18</v>
      </c>
      <c r="K96" s="9">
        <v>15</v>
      </c>
      <c r="L96" s="9">
        <v>17.3</v>
      </c>
      <c r="M96" s="9">
        <v>18</v>
      </c>
      <c r="N96" s="9">
        <v>21.2</v>
      </c>
      <c r="O96" s="9">
        <v>24.5</v>
      </c>
      <c r="P96" s="9">
        <v>25.4</v>
      </c>
      <c r="Q96" s="10">
        <v>19.733333333333338</v>
      </c>
    </row>
    <row r="97" spans="1:17" s="2" customFormat="1" ht="16" thickBot="1" x14ac:dyDescent="0.4">
      <c r="A97" s="4">
        <f t="shared" si="5"/>
        <v>87270</v>
      </c>
      <c r="B97" s="4">
        <v>7</v>
      </c>
      <c r="C97" s="4" t="s">
        <v>38</v>
      </c>
      <c r="D97" s="4">
        <v>20</v>
      </c>
      <c r="E97" s="6">
        <v>2019</v>
      </c>
      <c r="F97" s="6">
        <v>2016</v>
      </c>
      <c r="G97" s="6">
        <v>2002</v>
      </c>
      <c r="H97" s="6">
        <v>2018</v>
      </c>
      <c r="I97" s="6">
        <v>1994</v>
      </c>
      <c r="J97" s="6">
        <v>2005</v>
      </c>
      <c r="K97" s="6">
        <v>1998</v>
      </c>
      <c r="L97" s="6">
        <v>2015</v>
      </c>
      <c r="M97" s="6">
        <v>2018</v>
      </c>
      <c r="N97" s="6">
        <v>2002</v>
      </c>
      <c r="O97" s="6">
        <v>2009</v>
      </c>
      <c r="P97" s="6">
        <v>2015</v>
      </c>
      <c r="Q97" s="6">
        <v>2015</v>
      </c>
    </row>
    <row r="98" spans="1:17" s="2" customFormat="1" ht="16" thickBot="1" x14ac:dyDescent="0.4">
      <c r="A98" s="4">
        <f t="shared" si="5"/>
        <v>87270</v>
      </c>
      <c r="B98" s="4">
        <v>7</v>
      </c>
      <c r="C98" s="4" t="s">
        <v>39</v>
      </c>
      <c r="D98" s="4">
        <v>17</v>
      </c>
      <c r="E98" s="9">
        <v>18.7</v>
      </c>
      <c r="F98" s="9">
        <v>20.2</v>
      </c>
      <c r="G98" s="9">
        <v>19.600000000000001</v>
      </c>
      <c r="H98" s="9">
        <v>15.2</v>
      </c>
      <c r="I98" s="9">
        <v>12.6</v>
      </c>
      <c r="J98" s="9">
        <v>10.5</v>
      </c>
      <c r="K98" s="9">
        <v>8.6999999999999993</v>
      </c>
      <c r="L98" s="9">
        <v>9.5</v>
      </c>
      <c r="M98" s="9">
        <v>10.6</v>
      </c>
      <c r="N98" s="9">
        <v>13.6</v>
      </c>
      <c r="O98" s="9">
        <v>14.2</v>
      </c>
      <c r="P98" s="9">
        <v>18</v>
      </c>
      <c r="Q98" s="10">
        <v>16.116666666666667</v>
      </c>
    </row>
    <row r="99" spans="1:17" s="2" customFormat="1" ht="16" thickBot="1" x14ac:dyDescent="0.4">
      <c r="A99" s="4">
        <f t="shared" si="5"/>
        <v>87270</v>
      </c>
      <c r="B99" s="4">
        <v>7</v>
      </c>
      <c r="C99" s="4" t="s">
        <v>40</v>
      </c>
      <c r="D99" s="4">
        <v>18</v>
      </c>
      <c r="E99" s="6">
        <v>2009</v>
      </c>
      <c r="F99" s="6">
        <v>2004</v>
      </c>
      <c r="G99" s="6">
        <v>2004</v>
      </c>
      <c r="H99" s="6">
        <v>2008</v>
      </c>
      <c r="I99" s="6">
        <v>2006</v>
      </c>
      <c r="J99" s="6">
        <v>2008</v>
      </c>
      <c r="K99" s="6">
        <v>2007</v>
      </c>
      <c r="L99" s="6">
        <v>2007</v>
      </c>
      <c r="M99" s="6">
        <v>2006</v>
      </c>
      <c r="N99" s="6">
        <v>1995</v>
      </c>
      <c r="O99" s="6">
        <v>1999</v>
      </c>
      <c r="P99" s="6">
        <v>2008</v>
      </c>
      <c r="Q99" s="6">
        <v>2008</v>
      </c>
    </row>
    <row r="100" spans="1:17" s="2" customFormat="1" ht="16" thickBot="1" x14ac:dyDescent="0.4">
      <c r="A100" s="4">
        <f t="shared" si="5"/>
        <v>87270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87270</v>
      </c>
      <c r="B106" s="11">
        <v>8</v>
      </c>
      <c r="C106" s="11" t="s">
        <v>36</v>
      </c>
      <c r="D106" s="11">
        <v>4</v>
      </c>
      <c r="E106" s="10">
        <v>264.14137931034486</v>
      </c>
      <c r="F106" s="10">
        <v>234.71724137931034</v>
      </c>
      <c r="G106" s="10">
        <v>225.74642857142857</v>
      </c>
      <c r="H106" s="10">
        <v>189.41379310344826</v>
      </c>
      <c r="I106" s="10">
        <v>174.66896551724139</v>
      </c>
      <c r="J106" s="10">
        <v>144.82758620689654</v>
      </c>
      <c r="K106" s="10">
        <v>180.79642857142855</v>
      </c>
      <c r="L106" s="10">
        <v>202.56896551724134</v>
      </c>
      <c r="M106" s="10">
        <v>191.55555555555557</v>
      </c>
      <c r="N106" s="10">
        <v>223.2</v>
      </c>
      <c r="O106" s="10">
        <v>258.64285714285711</v>
      </c>
      <c r="P106" s="10">
        <v>250.54642857142852</v>
      </c>
      <c r="Q106" s="10">
        <v>2543.3454110411726</v>
      </c>
    </row>
    <row r="107" spans="1:17" s="2" customFormat="1" ht="16" thickBot="1" x14ac:dyDescent="0.4">
      <c r="A107" s="4">
        <f>$A$10</f>
        <v>87270</v>
      </c>
      <c r="B107" s="4">
        <v>8</v>
      </c>
      <c r="C107" s="4" t="s">
        <v>41</v>
      </c>
      <c r="D107" s="4">
        <v>98</v>
      </c>
      <c r="E107" s="9">
        <v>29</v>
      </c>
      <c r="F107" s="9">
        <v>29</v>
      </c>
      <c r="G107" s="9">
        <v>28</v>
      </c>
      <c r="H107" s="9">
        <v>29</v>
      </c>
      <c r="I107" s="9">
        <v>29</v>
      </c>
      <c r="J107" s="9">
        <v>29</v>
      </c>
      <c r="K107" s="9">
        <v>28</v>
      </c>
      <c r="L107" s="9">
        <v>29</v>
      </c>
      <c r="M107" s="9">
        <v>27</v>
      </c>
      <c r="N107" s="9">
        <v>29</v>
      </c>
      <c r="O107" s="9">
        <v>28</v>
      </c>
      <c r="P107" s="9">
        <v>28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87270</v>
      </c>
      <c r="B117" s="4">
        <v>30</v>
      </c>
      <c r="C117" s="4" t="s">
        <v>50</v>
      </c>
      <c r="D117" s="4">
        <v>1</v>
      </c>
      <c r="E117" s="9">
        <v>3.276666666666666</v>
      </c>
      <c r="F117" s="9">
        <v>3.3666666666666663</v>
      </c>
      <c r="G117" s="9">
        <v>3.2633333333333336</v>
      </c>
      <c r="H117" s="9">
        <v>3.6299999999999994</v>
      </c>
      <c r="I117" s="9">
        <v>3.9966666666666666</v>
      </c>
      <c r="J117" s="9">
        <v>4.2766666666666673</v>
      </c>
      <c r="K117" s="9">
        <v>3.7233333333333332</v>
      </c>
      <c r="L117" s="9">
        <v>3.2499999999999996</v>
      </c>
      <c r="M117" s="9">
        <v>3.5366666666666666</v>
      </c>
      <c r="N117" s="9">
        <v>3.7833333333333341</v>
      </c>
      <c r="O117" s="9">
        <v>3.0866666666666669</v>
      </c>
      <c r="P117" s="9">
        <v>3.1933333333333342</v>
      </c>
      <c r="Q117" s="10">
        <v>3.5319444444444446</v>
      </c>
    </row>
    <row r="118" spans="1:17" s="2" customFormat="1" ht="16" thickBot="1" x14ac:dyDescent="0.4">
      <c r="A118" s="4">
        <f t="shared" si="6"/>
        <v>87270</v>
      </c>
      <c r="B118" s="4">
        <v>30</v>
      </c>
      <c r="C118" s="4" t="s">
        <v>37</v>
      </c>
      <c r="D118" s="4">
        <v>19</v>
      </c>
      <c r="E118" s="9">
        <v>5.3</v>
      </c>
      <c r="F118" s="9">
        <v>4.5999999999999996</v>
      </c>
      <c r="G118" s="9">
        <v>4.5</v>
      </c>
      <c r="H118" s="9">
        <v>5.9</v>
      </c>
      <c r="I118" s="9">
        <v>5.8</v>
      </c>
      <c r="J118" s="9">
        <v>5.8</v>
      </c>
      <c r="K118" s="9">
        <v>4.9000000000000004</v>
      </c>
      <c r="L118" s="9">
        <v>5.2</v>
      </c>
      <c r="M118" s="9">
        <v>5.2</v>
      </c>
      <c r="N118" s="9">
        <v>5.3</v>
      </c>
      <c r="O118" s="9">
        <v>5.0999999999999996</v>
      </c>
      <c r="P118" s="9">
        <v>4.5</v>
      </c>
      <c r="Q118" s="10">
        <v>4.1000000000000005</v>
      </c>
    </row>
    <row r="119" spans="1:17" s="2" customFormat="1" ht="16" thickBot="1" x14ac:dyDescent="0.4">
      <c r="A119" s="4">
        <f t="shared" si="6"/>
        <v>87270</v>
      </c>
      <c r="B119" s="4">
        <v>30</v>
      </c>
      <c r="C119" s="4" t="s">
        <v>38</v>
      </c>
      <c r="D119" s="4">
        <v>20</v>
      </c>
      <c r="E119" s="6">
        <v>2019</v>
      </c>
      <c r="F119" s="6">
        <v>1998</v>
      </c>
      <c r="G119" s="6">
        <v>2002</v>
      </c>
      <c r="H119" s="6">
        <v>2016</v>
      </c>
      <c r="I119" s="6">
        <v>2017</v>
      </c>
      <c r="J119" s="6">
        <v>2005</v>
      </c>
      <c r="K119" s="6">
        <v>2018</v>
      </c>
      <c r="L119" s="6">
        <v>2012</v>
      </c>
      <c r="M119" s="6">
        <v>2001</v>
      </c>
      <c r="N119" s="6">
        <v>2015</v>
      </c>
      <c r="O119" s="6">
        <v>2009</v>
      </c>
      <c r="P119" s="6">
        <v>2015</v>
      </c>
      <c r="Q119" s="6">
        <v>2015</v>
      </c>
    </row>
    <row r="120" spans="1:17" s="2" customFormat="1" ht="16" thickBot="1" x14ac:dyDescent="0.4">
      <c r="A120" s="4">
        <f t="shared" si="6"/>
        <v>87270</v>
      </c>
      <c r="B120" s="4">
        <v>30</v>
      </c>
      <c r="C120" s="4" t="s">
        <v>39</v>
      </c>
      <c r="D120" s="4">
        <v>17</v>
      </c>
      <c r="E120" s="9">
        <v>2.1</v>
      </c>
      <c r="F120" s="9">
        <v>2</v>
      </c>
      <c r="G120" s="9">
        <v>2.1</v>
      </c>
      <c r="H120" s="9">
        <v>1.7</v>
      </c>
      <c r="I120" s="9">
        <v>2.4</v>
      </c>
      <c r="J120" s="9">
        <v>2.9</v>
      </c>
      <c r="K120" s="9">
        <v>2.2000000000000002</v>
      </c>
      <c r="L120" s="9">
        <v>2.1</v>
      </c>
      <c r="M120" s="9">
        <v>2.5</v>
      </c>
      <c r="N120" s="9">
        <v>2.4</v>
      </c>
      <c r="O120" s="9">
        <v>2.1</v>
      </c>
      <c r="P120" s="9">
        <v>2.4</v>
      </c>
      <c r="Q120" s="10">
        <v>3.1500000000000004</v>
      </c>
    </row>
    <row r="121" spans="1:17" s="2" customFormat="1" ht="16" thickBot="1" x14ac:dyDescent="0.4">
      <c r="A121" s="4">
        <f t="shared" si="6"/>
        <v>87270</v>
      </c>
      <c r="B121" s="4">
        <v>30</v>
      </c>
      <c r="C121" s="4" t="s">
        <v>40</v>
      </c>
      <c r="D121" s="4">
        <v>18</v>
      </c>
      <c r="E121" s="6">
        <v>2005</v>
      </c>
      <c r="F121" s="6">
        <v>1991</v>
      </c>
      <c r="G121" s="6">
        <v>1997</v>
      </c>
      <c r="H121" s="6">
        <v>1995</v>
      </c>
      <c r="I121" s="6">
        <v>2006</v>
      </c>
      <c r="J121" s="6">
        <v>2009</v>
      </c>
      <c r="K121" s="6">
        <v>2005</v>
      </c>
      <c r="L121" s="6">
        <v>2014</v>
      </c>
      <c r="M121" s="6">
        <v>2003</v>
      </c>
      <c r="N121" s="6">
        <v>2004</v>
      </c>
      <c r="O121" s="6">
        <v>2017</v>
      </c>
      <c r="P121" s="6">
        <v>2011</v>
      </c>
      <c r="Q121" s="6">
        <v>2006</v>
      </c>
    </row>
    <row r="122" spans="1:17" s="2" customFormat="1" ht="16" thickBot="1" x14ac:dyDescent="0.4">
      <c r="A122" s="4">
        <f t="shared" si="6"/>
        <v>87270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87270</v>
      </c>
      <c r="B128" s="4">
        <v>38</v>
      </c>
      <c r="C128" s="4" t="s">
        <v>50</v>
      </c>
      <c r="D128" s="4">
        <v>1</v>
      </c>
      <c r="E128" s="9">
        <v>70.066666666666663</v>
      </c>
      <c r="F128" s="9">
        <v>74.13333333333334</v>
      </c>
      <c r="G128" s="9">
        <v>76.533333333333331</v>
      </c>
      <c r="H128" s="9">
        <v>79.3</v>
      </c>
      <c r="I128" s="9">
        <v>80.833333333333329</v>
      </c>
      <c r="J128" s="9">
        <v>81.333333333333329</v>
      </c>
      <c r="K128" s="9">
        <v>76.400000000000006</v>
      </c>
      <c r="L128" s="9">
        <v>70.3</v>
      </c>
      <c r="M128" s="9">
        <v>69.066666666666663</v>
      </c>
      <c r="N128" s="9">
        <v>71.566666666666663</v>
      </c>
      <c r="O128" s="9">
        <v>68.966666666666669</v>
      </c>
      <c r="P128" s="9">
        <v>69.86666666666666</v>
      </c>
      <c r="Q128" s="10">
        <v>74.030555555555537</v>
      </c>
    </row>
    <row r="129" spans="1:17" s="2" customFormat="1" ht="16" thickBot="1" x14ac:dyDescent="0.4">
      <c r="A129" s="4">
        <f t="shared" si="7"/>
        <v>87270</v>
      </c>
      <c r="B129" s="4">
        <v>38</v>
      </c>
      <c r="C129" s="4" t="s">
        <v>37</v>
      </c>
      <c r="D129" s="4">
        <v>19</v>
      </c>
      <c r="E129" s="9">
        <v>82</v>
      </c>
      <c r="F129" s="9">
        <v>83</v>
      </c>
      <c r="G129" s="9">
        <v>82</v>
      </c>
      <c r="H129" s="9">
        <v>87</v>
      </c>
      <c r="I129" s="9">
        <v>88</v>
      </c>
      <c r="J129" s="9">
        <v>88</v>
      </c>
      <c r="K129" s="9">
        <v>85</v>
      </c>
      <c r="L129" s="9">
        <v>83</v>
      </c>
      <c r="M129" s="9">
        <v>81</v>
      </c>
      <c r="N129" s="9">
        <v>79</v>
      </c>
      <c r="O129" s="9">
        <v>77</v>
      </c>
      <c r="P129" s="9">
        <v>79</v>
      </c>
      <c r="Q129" s="10">
        <v>77.916666666666671</v>
      </c>
    </row>
    <row r="130" spans="1:17" s="2" customFormat="1" ht="16" thickBot="1" x14ac:dyDescent="0.4">
      <c r="A130" s="4">
        <f t="shared" si="7"/>
        <v>87270</v>
      </c>
      <c r="B130" s="4">
        <v>38</v>
      </c>
      <c r="C130" s="4" t="s">
        <v>38</v>
      </c>
      <c r="D130" s="4">
        <v>20</v>
      </c>
      <c r="E130" s="6">
        <v>2019</v>
      </c>
      <c r="F130" s="6">
        <v>2011</v>
      </c>
      <c r="G130" s="6">
        <v>1992</v>
      </c>
      <c r="H130" s="6">
        <v>2016</v>
      </c>
      <c r="I130" s="6">
        <v>2019</v>
      </c>
      <c r="J130" s="6">
        <v>2005</v>
      </c>
      <c r="K130" s="6">
        <v>1998</v>
      </c>
      <c r="L130" s="6">
        <v>1998</v>
      </c>
      <c r="M130" s="6">
        <v>1991</v>
      </c>
      <c r="N130" s="6">
        <v>2002</v>
      </c>
      <c r="O130" s="6">
        <v>2009</v>
      </c>
      <c r="P130" s="6">
        <v>1991</v>
      </c>
      <c r="Q130" s="6">
        <v>1991</v>
      </c>
    </row>
    <row r="131" spans="1:17" s="2" customFormat="1" ht="16" thickBot="1" x14ac:dyDescent="0.4">
      <c r="A131" s="4">
        <f t="shared" si="7"/>
        <v>87270</v>
      </c>
      <c r="B131" s="4">
        <v>38</v>
      </c>
      <c r="C131" s="4" t="s">
        <v>39</v>
      </c>
      <c r="D131" s="4">
        <v>17</v>
      </c>
      <c r="E131" s="9">
        <v>58</v>
      </c>
      <c r="F131" s="9">
        <v>64</v>
      </c>
      <c r="G131" s="9">
        <v>67</v>
      </c>
      <c r="H131" s="9">
        <v>66</v>
      </c>
      <c r="I131" s="9">
        <v>69</v>
      </c>
      <c r="J131" s="9">
        <v>76</v>
      </c>
      <c r="K131" s="9">
        <v>68</v>
      </c>
      <c r="L131" s="9">
        <v>58</v>
      </c>
      <c r="M131" s="9">
        <v>55</v>
      </c>
      <c r="N131" s="9">
        <v>57</v>
      </c>
      <c r="O131" s="9">
        <v>54</v>
      </c>
      <c r="P131" s="9">
        <v>56</v>
      </c>
      <c r="Q131" s="10">
        <v>67.083333333333329</v>
      </c>
    </row>
    <row r="132" spans="1:17" s="2" customFormat="1" ht="16" thickBot="1" x14ac:dyDescent="0.4">
      <c r="A132" s="4">
        <f t="shared" si="7"/>
        <v>87270</v>
      </c>
      <c r="B132" s="4">
        <v>38</v>
      </c>
      <c r="C132" s="4" t="s">
        <v>40</v>
      </c>
      <c r="D132" s="4">
        <v>18</v>
      </c>
      <c r="E132" s="6">
        <v>2012</v>
      </c>
      <c r="F132" s="6">
        <v>2018</v>
      </c>
      <c r="G132" s="6">
        <v>2008</v>
      </c>
      <c r="H132" s="6">
        <v>2008</v>
      </c>
      <c r="I132" s="6">
        <v>2008</v>
      </c>
      <c r="J132" s="6">
        <v>1995</v>
      </c>
      <c r="K132" s="6">
        <v>2012</v>
      </c>
      <c r="L132" s="6">
        <v>2020</v>
      </c>
      <c r="M132" s="6">
        <v>2006</v>
      </c>
      <c r="N132" s="6">
        <v>2009</v>
      </c>
      <c r="O132" s="6">
        <v>1999</v>
      </c>
      <c r="P132" s="6">
        <v>2008</v>
      </c>
      <c r="Q132" s="6">
        <v>2008</v>
      </c>
    </row>
    <row r="133" spans="1:17" s="2" customFormat="1" ht="16" thickBot="1" x14ac:dyDescent="0.4">
      <c r="A133" s="4">
        <f t="shared" si="7"/>
        <v>87270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87270</v>
      </c>
      <c r="B139" s="4">
        <v>39</v>
      </c>
      <c r="C139" s="4" t="s">
        <v>50</v>
      </c>
      <c r="D139" s="4">
        <v>1</v>
      </c>
      <c r="E139" s="9">
        <v>19.876666666666669</v>
      </c>
      <c r="F139" s="9">
        <v>19.87</v>
      </c>
      <c r="G139" s="9">
        <v>18.716666666666661</v>
      </c>
      <c r="H139" s="9">
        <v>16.196666666666665</v>
      </c>
      <c r="I139" s="9">
        <v>13.12</v>
      </c>
      <c r="J139" s="9">
        <v>10.866666666666665</v>
      </c>
      <c r="K139" s="9">
        <v>8.8133333333333344</v>
      </c>
      <c r="L139" s="9">
        <v>9.4233333333333356</v>
      </c>
      <c r="M139" s="9">
        <v>11.106666666666664</v>
      </c>
      <c r="N139" s="9">
        <v>14.740000000000002</v>
      </c>
      <c r="O139" s="9">
        <v>16.293333333333337</v>
      </c>
      <c r="P139" s="9">
        <v>18.66</v>
      </c>
      <c r="Q139" s="10">
        <v>14.806944444444442</v>
      </c>
    </row>
    <row r="140" spans="1:17" s="2" customFormat="1" ht="16" thickBot="1" x14ac:dyDescent="0.4">
      <c r="A140" s="4">
        <f t="shared" si="8"/>
        <v>87270</v>
      </c>
      <c r="B140" s="4">
        <v>39</v>
      </c>
      <c r="C140" s="4" t="s">
        <v>37</v>
      </c>
      <c r="D140" s="4">
        <v>19</v>
      </c>
      <c r="E140" s="9">
        <v>22.7</v>
      </c>
      <c r="F140" s="9">
        <v>22.8</v>
      </c>
      <c r="G140" s="9">
        <v>21.2</v>
      </c>
      <c r="H140" s="9">
        <v>19.899999999999999</v>
      </c>
      <c r="I140" s="9">
        <v>16.399999999999999</v>
      </c>
      <c r="J140" s="9">
        <v>15.2</v>
      </c>
      <c r="K140" s="9">
        <v>12.6</v>
      </c>
      <c r="L140" s="9">
        <v>14.7</v>
      </c>
      <c r="M140" s="9">
        <v>15.3</v>
      </c>
      <c r="N140" s="9">
        <v>17.8</v>
      </c>
      <c r="O140" s="9">
        <v>20.3</v>
      </c>
      <c r="P140" s="9">
        <v>21</v>
      </c>
      <c r="Q140" s="10">
        <v>16.441666666666666</v>
      </c>
    </row>
    <row r="141" spans="1:17" s="2" customFormat="1" ht="16" thickBot="1" x14ac:dyDescent="0.4">
      <c r="A141" s="4">
        <f t="shared" si="8"/>
        <v>87270</v>
      </c>
      <c r="B141" s="4">
        <v>39</v>
      </c>
      <c r="C141" s="4" t="s">
        <v>38</v>
      </c>
      <c r="D141" s="4">
        <v>20</v>
      </c>
      <c r="E141" s="6">
        <v>2019</v>
      </c>
      <c r="F141" s="6">
        <v>2001</v>
      </c>
      <c r="G141" s="6">
        <v>2002</v>
      </c>
      <c r="H141" s="6">
        <v>2018</v>
      </c>
      <c r="I141" s="6">
        <v>1994</v>
      </c>
      <c r="J141" s="6">
        <v>2005</v>
      </c>
      <c r="K141" s="6">
        <v>1998</v>
      </c>
      <c r="L141" s="6">
        <v>2015</v>
      </c>
      <c r="M141" s="6">
        <v>2018</v>
      </c>
      <c r="N141" s="6">
        <v>2002</v>
      </c>
      <c r="O141" s="6">
        <v>2009</v>
      </c>
      <c r="P141" s="6">
        <v>2015</v>
      </c>
      <c r="Q141" s="6">
        <v>2015</v>
      </c>
    </row>
    <row r="142" spans="1:17" s="2" customFormat="1" ht="16" thickBot="1" x14ac:dyDescent="0.4">
      <c r="A142" s="4">
        <f t="shared" si="8"/>
        <v>87270</v>
      </c>
      <c r="B142" s="4">
        <v>39</v>
      </c>
      <c r="C142" s="4" t="s">
        <v>39</v>
      </c>
      <c r="D142" s="4">
        <v>17</v>
      </c>
      <c r="E142" s="9">
        <v>15.9</v>
      </c>
      <c r="F142" s="9">
        <v>17.2</v>
      </c>
      <c r="G142" s="9">
        <v>16.899999999999999</v>
      </c>
      <c r="H142" s="9">
        <v>12.2</v>
      </c>
      <c r="I142" s="9">
        <v>9.5</v>
      </c>
      <c r="J142" s="9">
        <v>6.7</v>
      </c>
      <c r="K142" s="9">
        <v>3.8</v>
      </c>
      <c r="L142" s="9">
        <v>5.6</v>
      </c>
      <c r="M142" s="9">
        <v>6.5</v>
      </c>
      <c r="N142" s="9">
        <v>10.7</v>
      </c>
      <c r="O142" s="9">
        <v>11.6</v>
      </c>
      <c r="P142" s="9">
        <v>15.3</v>
      </c>
      <c r="Q142" s="10">
        <v>13.049999999999999</v>
      </c>
    </row>
    <row r="143" spans="1:17" s="2" customFormat="1" ht="16" thickBot="1" x14ac:dyDescent="0.4">
      <c r="A143" s="4">
        <f t="shared" si="8"/>
        <v>87270</v>
      </c>
      <c r="B143" s="4">
        <v>39</v>
      </c>
      <c r="C143" s="4" t="s">
        <v>40</v>
      </c>
      <c r="D143" s="4">
        <v>18</v>
      </c>
      <c r="E143" s="6">
        <v>2009</v>
      </c>
      <c r="F143" s="6">
        <v>2004</v>
      </c>
      <c r="G143" s="6">
        <v>2004</v>
      </c>
      <c r="H143" s="6">
        <v>2008</v>
      </c>
      <c r="I143" s="6">
        <v>2007</v>
      </c>
      <c r="J143" s="6">
        <v>2008</v>
      </c>
      <c r="K143" s="6">
        <v>2007</v>
      </c>
      <c r="L143" s="6">
        <v>2007</v>
      </c>
      <c r="M143" s="6">
        <v>2006</v>
      </c>
      <c r="N143" s="6">
        <v>1995</v>
      </c>
      <c r="O143" s="6">
        <v>1999</v>
      </c>
      <c r="P143" s="6">
        <v>2008</v>
      </c>
      <c r="Q143" s="6">
        <v>2008</v>
      </c>
    </row>
    <row r="144" spans="1:17" s="2" customFormat="1" ht="16" thickBot="1" x14ac:dyDescent="0.4">
      <c r="A144" s="4">
        <f t="shared" si="8"/>
        <v>87270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87270</v>
      </c>
      <c r="B150" s="4">
        <v>10</v>
      </c>
      <c r="C150" s="4" t="s">
        <v>50</v>
      </c>
      <c r="D150" s="4">
        <v>1</v>
      </c>
      <c r="E150" s="9">
        <v>1003.6482758620691</v>
      </c>
      <c r="F150" s="9">
        <v>1004.7965517241381</v>
      </c>
      <c r="G150" s="9">
        <v>1006.3620689655171</v>
      </c>
      <c r="H150" s="9">
        <v>1008.2066666666666</v>
      </c>
      <c r="I150" s="9">
        <v>1010.455172413793</v>
      </c>
      <c r="J150" s="9">
        <v>1010.7482758620691</v>
      </c>
      <c r="K150" s="9">
        <v>1011.9</v>
      </c>
      <c r="L150" s="9">
        <v>1010.8344827586208</v>
      </c>
      <c r="M150" s="9">
        <v>1009.4724137931034</v>
      </c>
      <c r="N150" s="9">
        <v>1006.6655172413795</v>
      </c>
      <c r="O150" s="9">
        <v>1005.0724137931036</v>
      </c>
      <c r="P150" s="9">
        <v>1003.434482758621</v>
      </c>
      <c r="Q150" s="10">
        <v>1007.6330268199234</v>
      </c>
    </row>
    <row r="151" spans="1:17" s="2" customFormat="1" ht="16" thickBot="1" x14ac:dyDescent="0.4">
      <c r="A151" s="4">
        <f t="shared" si="9"/>
        <v>87270</v>
      </c>
      <c r="B151" s="4">
        <v>10</v>
      </c>
      <c r="C151" s="4" t="s">
        <v>37</v>
      </c>
      <c r="D151" s="4">
        <v>19</v>
      </c>
      <c r="E151" s="9">
        <v>1005.5</v>
      </c>
      <c r="F151" s="9">
        <v>1007.2</v>
      </c>
      <c r="G151" s="9">
        <v>1009.3</v>
      </c>
      <c r="H151" s="9">
        <v>1011.6</v>
      </c>
      <c r="I151" s="9">
        <v>1014.2</v>
      </c>
      <c r="J151" s="9">
        <v>1015.8</v>
      </c>
      <c r="K151" s="9">
        <v>1015.6</v>
      </c>
      <c r="L151" s="9">
        <v>1014.4</v>
      </c>
      <c r="M151" s="9">
        <v>1013.2</v>
      </c>
      <c r="N151" s="9">
        <v>1009.3</v>
      </c>
      <c r="O151" s="9">
        <v>1006.8</v>
      </c>
      <c r="P151" s="9">
        <v>1005</v>
      </c>
      <c r="Q151" s="10">
        <v>1008.6416666666668</v>
      </c>
    </row>
    <row r="152" spans="1:17" s="2" customFormat="1" ht="16" thickBot="1" x14ac:dyDescent="0.4">
      <c r="A152" s="4">
        <f t="shared" si="9"/>
        <v>87270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2006</v>
      </c>
      <c r="J152" s="6">
        <v>2016</v>
      </c>
      <c r="K152" s="6">
        <v>1996</v>
      </c>
      <c r="L152" s="6">
        <v>2003</v>
      </c>
      <c r="M152" s="6">
        <v>2005</v>
      </c>
      <c r="N152" s="6">
        <v>1999</v>
      </c>
      <c r="O152" s="6">
        <v>1999</v>
      </c>
      <c r="P152" s="6">
        <v>2001</v>
      </c>
      <c r="Q152" s="6">
        <v>2016</v>
      </c>
    </row>
    <row r="153" spans="1:17" s="2" customFormat="1" ht="16" thickBot="1" x14ac:dyDescent="0.4">
      <c r="A153" s="4">
        <f t="shared" si="9"/>
        <v>87270</v>
      </c>
      <c r="B153" s="4">
        <v>10</v>
      </c>
      <c r="C153" s="4" t="s">
        <v>39</v>
      </c>
      <c r="D153" s="4">
        <v>17</v>
      </c>
      <c r="E153" s="9">
        <v>1001.6</v>
      </c>
      <c r="F153" s="9">
        <v>1002.5</v>
      </c>
      <c r="G153" s="9">
        <v>1003.6</v>
      </c>
      <c r="H153" s="9">
        <v>1005.4</v>
      </c>
      <c r="I153" s="9">
        <v>1006.1</v>
      </c>
      <c r="J153" s="9">
        <v>1006.1</v>
      </c>
      <c r="K153" s="9">
        <v>1007.8</v>
      </c>
      <c r="L153" s="9">
        <v>1006.4</v>
      </c>
      <c r="M153" s="9">
        <v>1006.6</v>
      </c>
      <c r="N153" s="9">
        <v>1003.8</v>
      </c>
      <c r="O153" s="9">
        <v>1000.1</v>
      </c>
      <c r="P153" s="9">
        <v>1000.5</v>
      </c>
      <c r="Q153" s="10">
        <v>1006.6999999999999</v>
      </c>
    </row>
    <row r="154" spans="1:17" s="2" customFormat="1" ht="16" thickBot="1" x14ac:dyDescent="0.4">
      <c r="A154" s="4">
        <f t="shared" si="9"/>
        <v>87270</v>
      </c>
      <c r="B154" s="4">
        <v>10</v>
      </c>
      <c r="C154" s="4" t="s">
        <v>40</v>
      </c>
      <c r="D154" s="4">
        <v>18</v>
      </c>
      <c r="E154" s="6">
        <v>1996</v>
      </c>
      <c r="F154" s="6">
        <v>2012</v>
      </c>
      <c r="G154" s="6">
        <v>2002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2018</v>
      </c>
      <c r="N154" s="6">
        <v>2002</v>
      </c>
      <c r="O154" s="6">
        <v>2009</v>
      </c>
      <c r="P154" s="6">
        <v>1991</v>
      </c>
      <c r="Q154" s="6">
        <v>1997</v>
      </c>
    </row>
    <row r="155" spans="1:17" s="2" customFormat="1" ht="16" thickBot="1" x14ac:dyDescent="0.4">
      <c r="A155" s="4">
        <f t="shared" si="9"/>
        <v>87270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87270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6.6666666666666666E-2</v>
      </c>
      <c r="J161" s="17">
        <v>0.26666666666666666</v>
      </c>
      <c r="K161" s="17">
        <v>1.3</v>
      </c>
      <c r="L161" s="17">
        <v>0.6333333333333333</v>
      </c>
      <c r="M161" s="17">
        <v>6.6666666666666666E-2</v>
      </c>
      <c r="N161" s="17">
        <v>0</v>
      </c>
      <c r="O161" s="17">
        <v>0</v>
      </c>
      <c r="P161" s="17">
        <v>0</v>
      </c>
      <c r="Q161" s="17">
        <v>2.3333333333333335</v>
      </c>
    </row>
    <row r="162" spans="1:17" s="14" customFormat="1" ht="16" thickBot="1" x14ac:dyDescent="0.4">
      <c r="A162" s="11">
        <f>$A$10</f>
        <v>87270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87270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87270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87270</v>
      </c>
      <c r="B175" s="4">
        <v>27</v>
      </c>
      <c r="C175" s="11" t="s">
        <v>47</v>
      </c>
      <c r="D175" s="20">
        <v>5</v>
      </c>
      <c r="E175" s="18">
        <v>3.3333333333333333E-2</v>
      </c>
      <c r="F175" s="18">
        <v>0.1</v>
      </c>
      <c r="G175" s="18">
        <v>3.3333333333333333E-2</v>
      </c>
      <c r="H175" s="18">
        <v>0</v>
      </c>
      <c r="I175" s="18">
        <v>0</v>
      </c>
      <c r="J175" s="18">
        <v>0.13333333333333333</v>
      </c>
      <c r="K175" s="18">
        <v>6.6666666666666666E-2</v>
      </c>
      <c r="L175" s="18">
        <v>0.13333333333333333</v>
      </c>
      <c r="M175" s="18">
        <v>0.1</v>
      </c>
      <c r="N175" s="18">
        <v>0.1</v>
      </c>
      <c r="O175" s="18">
        <v>6.6666666666666666E-2</v>
      </c>
      <c r="P175" s="18">
        <v>0.13333333333333333</v>
      </c>
      <c r="Q175" s="18">
        <v>0.89999999999999991</v>
      </c>
    </row>
    <row r="176" spans="1:17" s="2" customFormat="1" ht="16" thickBot="1" x14ac:dyDescent="0.4">
      <c r="A176" s="11">
        <f>$A$10</f>
        <v>87270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Q186"/>
  <sheetViews>
    <sheetView topLeftCell="C19" workbookViewId="0">
      <selection activeCell="H89" sqref="H89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171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87289</v>
      </c>
      <c r="B10" s="4" t="s">
        <v>172</v>
      </c>
      <c r="C10" s="4" t="s">
        <v>173</v>
      </c>
      <c r="D10" s="6">
        <v>70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174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87289</v>
      </c>
      <c r="B23" s="4">
        <v>1</v>
      </c>
      <c r="C23" s="4" t="s">
        <v>36</v>
      </c>
      <c r="D23" s="4">
        <v>4</v>
      </c>
      <c r="E23" s="9">
        <v>143.9</v>
      </c>
      <c r="F23" s="9">
        <v>144.39999999999998</v>
      </c>
      <c r="G23" s="9">
        <v>148.86333333333332</v>
      </c>
      <c r="H23" s="9">
        <v>180.38333333333333</v>
      </c>
      <c r="I23" s="9">
        <v>125.42666666666666</v>
      </c>
      <c r="J23" s="9">
        <v>88.879999999999981</v>
      </c>
      <c r="K23" s="9">
        <v>68.176666666666677</v>
      </c>
      <c r="L23" s="9">
        <v>56.983333333333341</v>
      </c>
      <c r="M23" s="9">
        <v>91.723333333333329</v>
      </c>
      <c r="N23" s="9">
        <v>172.96333333333334</v>
      </c>
      <c r="O23" s="9">
        <v>134.18666666666667</v>
      </c>
      <c r="P23" s="9">
        <v>161.66206896551719</v>
      </c>
      <c r="Q23" s="10">
        <v>1517.5487356321839</v>
      </c>
    </row>
    <row r="24" spans="1:17" s="2" customFormat="1" ht="16" thickBot="1" x14ac:dyDescent="0.4">
      <c r="A24" s="4">
        <f t="shared" ref="A24:A30" si="0">$A$10</f>
        <v>87289</v>
      </c>
      <c r="B24" s="4">
        <v>1</v>
      </c>
      <c r="C24" s="4" t="s">
        <v>37</v>
      </c>
      <c r="D24" s="4">
        <v>19</v>
      </c>
      <c r="E24" s="9">
        <v>623.9</v>
      </c>
      <c r="F24" s="9">
        <v>377</v>
      </c>
      <c r="G24" s="9">
        <v>357.5</v>
      </c>
      <c r="H24" s="9">
        <v>558.79999999999995</v>
      </c>
      <c r="I24" s="9">
        <v>311.10000000000002</v>
      </c>
      <c r="J24" s="9">
        <v>358.7</v>
      </c>
      <c r="K24" s="9">
        <v>176.5</v>
      </c>
      <c r="L24" s="9">
        <v>188</v>
      </c>
      <c r="M24" s="9">
        <v>243.9</v>
      </c>
      <c r="N24" s="9">
        <v>349</v>
      </c>
      <c r="O24" s="9">
        <v>524</v>
      </c>
      <c r="P24" s="9">
        <v>525</v>
      </c>
      <c r="Q24" s="10">
        <v>2375.2000000000003</v>
      </c>
    </row>
    <row r="25" spans="1:17" s="2" customFormat="1" ht="16" thickBot="1" x14ac:dyDescent="0.4">
      <c r="A25" s="4">
        <f t="shared" si="0"/>
        <v>87289</v>
      </c>
      <c r="B25" s="4">
        <v>1</v>
      </c>
      <c r="C25" s="4" t="s">
        <v>38</v>
      </c>
      <c r="D25" s="4">
        <v>20</v>
      </c>
      <c r="E25" s="6">
        <v>2019</v>
      </c>
      <c r="F25" s="6">
        <v>1997</v>
      </c>
      <c r="G25" s="6">
        <v>1998</v>
      </c>
      <c r="H25" s="6">
        <v>1998</v>
      </c>
      <c r="I25" s="6">
        <v>2017</v>
      </c>
      <c r="J25" s="6">
        <v>1992</v>
      </c>
      <c r="K25" s="6">
        <v>2010</v>
      </c>
      <c r="L25" s="6">
        <v>2015</v>
      </c>
      <c r="M25" s="6">
        <v>2014</v>
      </c>
      <c r="N25" s="6">
        <v>2012</v>
      </c>
      <c r="O25" s="6">
        <v>2009</v>
      </c>
      <c r="P25" s="6">
        <v>2012</v>
      </c>
      <c r="Q25" s="6">
        <v>1998</v>
      </c>
    </row>
    <row r="26" spans="1:17" s="2" customFormat="1" ht="16" thickBot="1" x14ac:dyDescent="0.4">
      <c r="A26" s="4">
        <f t="shared" si="0"/>
        <v>87289</v>
      </c>
      <c r="B26" s="4">
        <v>1</v>
      </c>
      <c r="C26" s="4" t="s">
        <v>39</v>
      </c>
      <c r="D26" s="4">
        <v>17</v>
      </c>
      <c r="E26" s="9">
        <v>11.2</v>
      </c>
      <c r="F26" s="9">
        <v>15.2</v>
      </c>
      <c r="G26" s="9">
        <v>23.2</v>
      </c>
      <c r="H26" s="9">
        <v>18.7</v>
      </c>
      <c r="I26" s="9">
        <v>16</v>
      </c>
      <c r="J26" s="9">
        <v>4</v>
      </c>
      <c r="K26" s="9">
        <v>4</v>
      </c>
      <c r="L26" s="9">
        <v>2</v>
      </c>
      <c r="M26" s="9">
        <v>16.2</v>
      </c>
      <c r="N26" s="9">
        <v>38.299999999999997</v>
      </c>
      <c r="O26" s="9">
        <v>16.100000000000001</v>
      </c>
      <c r="P26" s="9">
        <v>22.6</v>
      </c>
      <c r="Q26" s="10">
        <v>998.90000000000009</v>
      </c>
    </row>
    <row r="27" spans="1:17" s="2" customFormat="1" ht="16" thickBot="1" x14ac:dyDescent="0.4">
      <c r="A27" s="4">
        <f t="shared" si="0"/>
        <v>87289</v>
      </c>
      <c r="B27" s="4">
        <v>1</v>
      </c>
      <c r="C27" s="4" t="s">
        <v>40</v>
      </c>
      <c r="D27" s="4">
        <v>18</v>
      </c>
      <c r="E27" s="6">
        <v>2004</v>
      </c>
      <c r="F27" s="6">
        <v>2005</v>
      </c>
      <c r="G27" s="6">
        <v>2012</v>
      </c>
      <c r="H27" s="6">
        <v>2009</v>
      </c>
      <c r="I27" s="6">
        <v>1996</v>
      </c>
      <c r="J27" s="6">
        <v>2010</v>
      </c>
      <c r="K27" s="6">
        <v>1996</v>
      </c>
      <c r="L27" s="6">
        <v>1993</v>
      </c>
      <c r="M27" s="6">
        <v>2016</v>
      </c>
      <c r="N27" s="6">
        <v>1998</v>
      </c>
      <c r="O27" s="6">
        <v>2012</v>
      </c>
      <c r="P27" s="6">
        <v>2008</v>
      </c>
      <c r="Q27" s="6">
        <v>2020</v>
      </c>
    </row>
    <row r="28" spans="1:17" s="2" customFormat="1" ht="16" thickBot="1" x14ac:dyDescent="0.4">
      <c r="A28" s="4">
        <f t="shared" si="0"/>
        <v>87289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29</v>
      </c>
      <c r="Q28" s="10">
        <v>29</v>
      </c>
    </row>
    <row r="29" spans="1:17" s="2" customFormat="1" ht="16" thickBot="1" x14ac:dyDescent="0.4">
      <c r="A29" s="4">
        <f t="shared" si="0"/>
        <v>87289</v>
      </c>
      <c r="B29" s="4">
        <v>1</v>
      </c>
      <c r="C29" s="11" t="s">
        <v>42</v>
      </c>
      <c r="D29" s="11">
        <v>2</v>
      </c>
      <c r="E29" s="9">
        <v>206</v>
      </c>
      <c r="F29" s="9">
        <v>140.6</v>
      </c>
      <c r="G29" s="9">
        <v>142.69999999999999</v>
      </c>
      <c r="H29" s="9">
        <v>205.9</v>
      </c>
      <c r="I29" s="9">
        <v>123</v>
      </c>
      <c r="J29" s="9">
        <v>199.4</v>
      </c>
      <c r="K29" s="9">
        <v>66</v>
      </c>
      <c r="L29" s="9">
        <v>88</v>
      </c>
      <c r="M29" s="9">
        <v>91</v>
      </c>
      <c r="N29" s="9">
        <v>110</v>
      </c>
      <c r="O29" s="9">
        <v>101</v>
      </c>
      <c r="P29" s="9">
        <v>147</v>
      </c>
      <c r="Q29" s="10">
        <v>206</v>
      </c>
    </row>
    <row r="30" spans="1:17" s="2" customFormat="1" ht="16" thickBot="1" x14ac:dyDescent="0.4">
      <c r="A30" s="4">
        <f t="shared" si="0"/>
        <v>87289</v>
      </c>
      <c r="B30" s="4">
        <v>1</v>
      </c>
      <c r="C30" s="11" t="s">
        <v>43</v>
      </c>
      <c r="D30" s="11" t="s">
        <v>44</v>
      </c>
      <c r="E30" s="12">
        <v>35821</v>
      </c>
      <c r="F30" s="12">
        <v>34368</v>
      </c>
      <c r="G30" s="12">
        <v>33689</v>
      </c>
      <c r="H30" s="12">
        <v>33705</v>
      </c>
      <c r="I30" s="12">
        <v>42867</v>
      </c>
      <c r="J30" s="12">
        <v>33759</v>
      </c>
      <c r="K30" s="12">
        <v>33436</v>
      </c>
      <c r="L30" s="12">
        <v>37837</v>
      </c>
      <c r="M30" s="12">
        <v>41883</v>
      </c>
      <c r="N30" s="12">
        <v>38275</v>
      </c>
      <c r="O30" s="12">
        <v>43416</v>
      </c>
      <c r="P30" s="12">
        <v>41262</v>
      </c>
      <c r="Q30" s="13">
        <v>35821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87289</v>
      </c>
      <c r="B36" s="11">
        <v>2</v>
      </c>
      <c r="C36" s="11" t="s">
        <v>47</v>
      </c>
      <c r="D36" s="11">
        <v>5</v>
      </c>
      <c r="E36" s="10">
        <v>6.8666666666666663</v>
      </c>
      <c r="F36" s="10">
        <v>7.0333333333333332</v>
      </c>
      <c r="G36" s="10">
        <v>6.7</v>
      </c>
      <c r="H36" s="10">
        <v>7.3666666666666663</v>
      </c>
      <c r="I36" s="10">
        <v>7.0666666666666664</v>
      </c>
      <c r="J36" s="10">
        <v>5.9666666666666668</v>
      </c>
      <c r="K36" s="10">
        <v>5.4333333333333336</v>
      </c>
      <c r="L36" s="10">
        <v>4.6333333333333337</v>
      </c>
      <c r="M36" s="10">
        <v>6.333333333333333</v>
      </c>
      <c r="N36" s="10">
        <v>8.7666666666666675</v>
      </c>
      <c r="O36" s="10">
        <v>6.5</v>
      </c>
      <c r="P36" s="10">
        <v>7.4137931034482758</v>
      </c>
      <c r="Q36" s="10">
        <v>80.080459770114942</v>
      </c>
    </row>
    <row r="37" spans="1:17" s="14" customFormat="1" ht="16" thickBot="1" x14ac:dyDescent="0.4">
      <c r="A37" s="11">
        <f>$A$10</f>
        <v>87289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29</v>
      </c>
      <c r="Q37" s="10">
        <v>29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87289</v>
      </c>
      <c r="B43" s="4">
        <v>3</v>
      </c>
      <c r="C43" s="4" t="s">
        <v>50</v>
      </c>
      <c r="D43" s="4">
        <v>1</v>
      </c>
      <c r="E43" s="9">
        <v>32.196666666666665</v>
      </c>
      <c r="F43" s="9">
        <v>31.083333333333329</v>
      </c>
      <c r="G43" s="9">
        <v>29.48</v>
      </c>
      <c r="H43" s="9">
        <v>26.02</v>
      </c>
      <c r="I43" s="9">
        <v>21.82</v>
      </c>
      <c r="J43" s="9">
        <v>19.566666666666666</v>
      </c>
      <c r="K43" s="9">
        <v>18.986206896551725</v>
      </c>
      <c r="L43" s="9">
        <v>21.80689655172414</v>
      </c>
      <c r="M43" s="9">
        <v>23.193333333333332</v>
      </c>
      <c r="N43" s="9">
        <v>25.77</v>
      </c>
      <c r="O43" s="9">
        <v>28.586666666666662</v>
      </c>
      <c r="P43" s="9">
        <v>31.016666666666666</v>
      </c>
      <c r="Q43" s="10">
        <v>25.793869731800765</v>
      </c>
    </row>
    <row r="44" spans="1:17" s="2" customFormat="1" ht="16" thickBot="1" x14ac:dyDescent="0.4">
      <c r="A44" s="4">
        <f t="shared" si="1"/>
        <v>87289</v>
      </c>
      <c r="B44" s="4">
        <v>3</v>
      </c>
      <c r="C44" s="4" t="s">
        <v>37</v>
      </c>
      <c r="D44" s="4">
        <v>19</v>
      </c>
      <c r="E44" s="9">
        <v>34.200000000000003</v>
      </c>
      <c r="F44" s="9">
        <v>33.700000000000003</v>
      </c>
      <c r="G44" s="9">
        <v>32.700000000000003</v>
      </c>
      <c r="H44" s="9">
        <v>30.1</v>
      </c>
      <c r="I44" s="9">
        <v>24.4</v>
      </c>
      <c r="J44" s="9">
        <v>22.8</v>
      </c>
      <c r="K44" s="9">
        <v>22.7</v>
      </c>
      <c r="L44" s="9">
        <v>24.8</v>
      </c>
      <c r="M44" s="9">
        <v>24.9</v>
      </c>
      <c r="N44" s="9">
        <v>28.1</v>
      </c>
      <c r="O44" s="9">
        <v>30.6</v>
      </c>
      <c r="P44" s="9">
        <v>34.200000000000003</v>
      </c>
      <c r="Q44" s="10">
        <v>26.933333333333334</v>
      </c>
    </row>
    <row r="45" spans="1:17" s="2" customFormat="1" ht="16" thickBot="1" x14ac:dyDescent="0.4">
      <c r="A45" s="4">
        <f t="shared" si="1"/>
        <v>87289</v>
      </c>
      <c r="B45" s="4">
        <v>3</v>
      </c>
      <c r="C45" s="4" t="s">
        <v>38</v>
      </c>
      <c r="D45" s="4">
        <v>20</v>
      </c>
      <c r="E45" s="6">
        <v>2006</v>
      </c>
      <c r="F45" s="6">
        <v>2012</v>
      </c>
      <c r="G45" s="6">
        <v>2020</v>
      </c>
      <c r="H45" s="6">
        <v>2018</v>
      </c>
      <c r="I45" s="6">
        <v>2012</v>
      </c>
      <c r="J45" s="6">
        <v>2019</v>
      </c>
      <c r="K45" s="6">
        <v>2006</v>
      </c>
      <c r="L45" s="6">
        <v>2001</v>
      </c>
      <c r="M45" s="6">
        <v>1991</v>
      </c>
      <c r="N45" s="6">
        <v>2006</v>
      </c>
      <c r="O45" s="6">
        <v>2008</v>
      </c>
      <c r="P45" s="6">
        <v>1994</v>
      </c>
      <c r="Q45" s="6">
        <v>2006</v>
      </c>
    </row>
    <row r="46" spans="1:17" s="2" customFormat="1" ht="16" thickBot="1" x14ac:dyDescent="0.4">
      <c r="A46" s="4">
        <f t="shared" si="1"/>
        <v>87289</v>
      </c>
      <c r="B46" s="4">
        <v>3</v>
      </c>
      <c r="C46" s="4" t="s">
        <v>39</v>
      </c>
      <c r="D46" s="4">
        <v>17</v>
      </c>
      <c r="E46" s="9">
        <v>29.8</v>
      </c>
      <c r="F46" s="9">
        <v>28</v>
      </c>
      <c r="G46" s="9">
        <v>26.2</v>
      </c>
      <c r="H46" s="9">
        <v>22.9</v>
      </c>
      <c r="I46" s="9">
        <v>18.7</v>
      </c>
      <c r="J46" s="9">
        <v>16.8</v>
      </c>
      <c r="K46" s="9">
        <v>15.8</v>
      </c>
      <c r="L46" s="9">
        <v>18</v>
      </c>
      <c r="M46" s="9">
        <v>20.100000000000001</v>
      </c>
      <c r="N46" s="9">
        <v>24</v>
      </c>
      <c r="O46" s="9">
        <v>25.9</v>
      </c>
      <c r="P46" s="9">
        <v>27.7</v>
      </c>
      <c r="Q46" s="10">
        <v>24.691666666666666</v>
      </c>
    </row>
    <row r="47" spans="1:17" s="2" customFormat="1" ht="16" thickBot="1" x14ac:dyDescent="0.4">
      <c r="A47" s="4">
        <f t="shared" si="1"/>
        <v>87289</v>
      </c>
      <c r="B47" s="4">
        <v>3</v>
      </c>
      <c r="C47" s="4" t="s">
        <v>40</v>
      </c>
      <c r="D47" s="4">
        <v>18</v>
      </c>
      <c r="E47" s="6">
        <v>1998</v>
      </c>
      <c r="F47" s="6">
        <v>1994</v>
      </c>
      <c r="G47" s="6">
        <v>1998</v>
      </c>
      <c r="H47" s="6">
        <v>1998</v>
      </c>
      <c r="I47" s="6">
        <v>2016</v>
      </c>
      <c r="J47" s="6">
        <v>2008</v>
      </c>
      <c r="K47" s="6">
        <v>1992</v>
      </c>
      <c r="L47" s="6">
        <v>2007</v>
      </c>
      <c r="M47" s="6">
        <v>2005</v>
      </c>
      <c r="N47" s="6">
        <v>2005</v>
      </c>
      <c r="O47" s="6">
        <v>2015</v>
      </c>
      <c r="P47" s="6">
        <v>2003</v>
      </c>
      <c r="Q47" s="6">
        <v>1998</v>
      </c>
    </row>
    <row r="48" spans="1:17" s="2" customFormat="1" ht="16" thickBot="1" x14ac:dyDescent="0.4">
      <c r="A48" s="4">
        <f t="shared" si="1"/>
        <v>87289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29</v>
      </c>
      <c r="L48" s="9">
        <v>29</v>
      </c>
      <c r="M48" s="9">
        <v>30</v>
      </c>
      <c r="N48" s="9">
        <v>30</v>
      </c>
      <c r="O48" s="9">
        <v>30</v>
      </c>
      <c r="P48" s="9">
        <v>30</v>
      </c>
      <c r="Q48" s="10">
        <v>29</v>
      </c>
    </row>
    <row r="49" spans="1:17" s="2" customFormat="1" ht="16" thickBot="1" x14ac:dyDescent="0.4">
      <c r="A49" s="4">
        <f t="shared" si="1"/>
        <v>87289</v>
      </c>
      <c r="B49" s="4">
        <v>3</v>
      </c>
      <c r="C49" s="11" t="s">
        <v>42</v>
      </c>
      <c r="D49" s="11">
        <v>2</v>
      </c>
      <c r="E49" s="9">
        <v>40.1</v>
      </c>
      <c r="F49" s="9">
        <v>40.4</v>
      </c>
      <c r="G49" s="9">
        <v>39.6</v>
      </c>
      <c r="H49" s="9">
        <v>36.700000000000003</v>
      </c>
      <c r="I49" s="9">
        <v>34.4</v>
      </c>
      <c r="J49" s="9">
        <v>31.5</v>
      </c>
      <c r="K49" s="9">
        <v>31</v>
      </c>
      <c r="L49" s="9">
        <v>35.6</v>
      </c>
      <c r="M49" s="9">
        <v>36.4</v>
      </c>
      <c r="N49" s="9">
        <v>38.299999999999997</v>
      </c>
      <c r="O49" s="9">
        <v>39.4</v>
      </c>
      <c r="P49" s="9">
        <v>41.1</v>
      </c>
      <c r="Q49" s="10">
        <v>41.1</v>
      </c>
    </row>
    <row r="50" spans="1:17" s="2" customFormat="1" ht="16" thickBot="1" x14ac:dyDescent="0.4">
      <c r="A50" s="4">
        <f t="shared" si="1"/>
        <v>87289</v>
      </c>
      <c r="B50" s="4">
        <v>3</v>
      </c>
      <c r="C50" s="11" t="s">
        <v>43</v>
      </c>
      <c r="D50" s="15">
        <v>15</v>
      </c>
      <c r="E50" s="12">
        <v>38729</v>
      </c>
      <c r="F50" s="12">
        <v>40958</v>
      </c>
      <c r="G50" s="12">
        <v>43904</v>
      </c>
      <c r="H50" s="12">
        <v>39906</v>
      </c>
      <c r="I50" s="12">
        <v>39944</v>
      </c>
      <c r="J50" s="12">
        <v>41073</v>
      </c>
      <c r="K50" s="12">
        <v>38564</v>
      </c>
      <c r="L50" s="12">
        <v>34209</v>
      </c>
      <c r="M50" s="12">
        <v>41528</v>
      </c>
      <c r="N50" s="12">
        <v>40117</v>
      </c>
      <c r="O50" s="12">
        <v>44159</v>
      </c>
      <c r="P50" s="12">
        <v>35050</v>
      </c>
      <c r="Q50" s="13">
        <v>35050</v>
      </c>
    </row>
    <row r="51" spans="1:17" s="2" customFormat="1" ht="16" thickBot="1" x14ac:dyDescent="0.4">
      <c r="A51" s="4">
        <f t="shared" si="1"/>
        <v>87289</v>
      </c>
      <c r="B51" s="4">
        <v>3</v>
      </c>
      <c r="C51" s="11" t="s">
        <v>51</v>
      </c>
      <c r="D51" s="11">
        <v>3</v>
      </c>
      <c r="E51" s="9">
        <v>22</v>
      </c>
      <c r="F51" s="9">
        <v>19</v>
      </c>
      <c r="G51" s="9">
        <v>16.8</v>
      </c>
      <c r="H51" s="9">
        <v>15</v>
      </c>
      <c r="I51" s="9">
        <v>10.7</v>
      </c>
      <c r="J51" s="9">
        <v>8</v>
      </c>
      <c r="K51" s="9">
        <v>7</v>
      </c>
      <c r="L51" s="9">
        <v>9</v>
      </c>
      <c r="M51" s="9">
        <v>9.5</v>
      </c>
      <c r="N51" s="9">
        <v>15</v>
      </c>
      <c r="O51" s="9">
        <v>16.600000000000001</v>
      </c>
      <c r="P51" s="9">
        <v>20.5</v>
      </c>
      <c r="Q51" s="10">
        <v>7</v>
      </c>
    </row>
    <row r="52" spans="1:17" s="2" customFormat="1" ht="16" thickBot="1" x14ac:dyDescent="0.4">
      <c r="A52" s="4">
        <f t="shared" si="1"/>
        <v>87289</v>
      </c>
      <c r="B52" s="4">
        <v>3</v>
      </c>
      <c r="C52" s="11" t="s">
        <v>52</v>
      </c>
      <c r="D52" s="11">
        <v>16</v>
      </c>
      <c r="E52" s="12">
        <v>41275</v>
      </c>
      <c r="F52" s="12">
        <v>34382</v>
      </c>
      <c r="G52" s="12">
        <v>38433</v>
      </c>
      <c r="H52" s="12">
        <v>38467</v>
      </c>
      <c r="I52" s="12">
        <v>39597</v>
      </c>
      <c r="J52" s="12">
        <v>35236</v>
      </c>
      <c r="K52" s="12">
        <v>34523</v>
      </c>
      <c r="L52" s="12">
        <v>41510</v>
      </c>
      <c r="M52" s="12">
        <v>42616</v>
      </c>
      <c r="N52" s="12">
        <v>36436</v>
      </c>
      <c r="O52" s="12">
        <v>33912</v>
      </c>
      <c r="P52" s="12">
        <v>41270</v>
      </c>
      <c r="Q52" s="13">
        <v>34523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87289</v>
      </c>
      <c r="B58" s="4">
        <v>4</v>
      </c>
      <c r="C58" s="4" t="s">
        <v>50</v>
      </c>
      <c r="D58" s="4">
        <v>1</v>
      </c>
      <c r="E58" s="9">
        <v>20.606666666666669</v>
      </c>
      <c r="F58" s="9">
        <v>20.041379310344833</v>
      </c>
      <c r="G58" s="9">
        <v>18.382758620689657</v>
      </c>
      <c r="H58" s="9">
        <v>15.351724137931038</v>
      </c>
      <c r="I58" s="9">
        <v>12.072413793103447</v>
      </c>
      <c r="J58" s="9">
        <v>10.076666666666664</v>
      </c>
      <c r="K58" s="9">
        <v>9.0299999999999994</v>
      </c>
      <c r="L58" s="9">
        <v>10.293103448275859</v>
      </c>
      <c r="M58" s="9">
        <v>12.176666666666669</v>
      </c>
      <c r="N58" s="9">
        <v>15.159999999999998</v>
      </c>
      <c r="O58" s="9">
        <v>16.933333333333334</v>
      </c>
      <c r="P58" s="9">
        <v>19.176666666666673</v>
      </c>
      <c r="Q58" s="10">
        <v>14.941781609195404</v>
      </c>
    </row>
    <row r="59" spans="1:17" s="2" customFormat="1" ht="16" thickBot="1" x14ac:dyDescent="0.4">
      <c r="A59" s="4">
        <f t="shared" si="2"/>
        <v>87289</v>
      </c>
      <c r="B59" s="4">
        <v>4</v>
      </c>
      <c r="C59" s="4" t="s">
        <v>37</v>
      </c>
      <c r="D59" s="4">
        <v>19</v>
      </c>
      <c r="E59" s="9">
        <v>21.8</v>
      </c>
      <c r="F59" s="9">
        <v>22.1</v>
      </c>
      <c r="G59" s="9">
        <v>21.6</v>
      </c>
      <c r="H59" s="9">
        <v>19.100000000000001</v>
      </c>
      <c r="I59" s="9">
        <v>15.1</v>
      </c>
      <c r="J59" s="9">
        <v>15.1</v>
      </c>
      <c r="K59" s="9">
        <v>12.8</v>
      </c>
      <c r="L59" s="9">
        <v>14.7</v>
      </c>
      <c r="M59" s="9">
        <v>15.3</v>
      </c>
      <c r="N59" s="9">
        <v>17.7</v>
      </c>
      <c r="O59" s="9">
        <v>19.7</v>
      </c>
      <c r="P59" s="9">
        <v>20.8</v>
      </c>
      <c r="Q59" s="10">
        <v>15.866666666666669</v>
      </c>
    </row>
    <row r="60" spans="1:17" s="2" customFormat="1" ht="16" thickBot="1" x14ac:dyDescent="0.4">
      <c r="A60" s="4">
        <f t="shared" si="2"/>
        <v>87289</v>
      </c>
      <c r="B60" s="4">
        <v>4</v>
      </c>
      <c r="C60" s="4" t="s">
        <v>38</v>
      </c>
      <c r="D60" s="4">
        <v>20</v>
      </c>
      <c r="E60" s="6">
        <v>1997</v>
      </c>
      <c r="F60" s="6">
        <v>2001</v>
      </c>
      <c r="G60" s="6">
        <v>2002</v>
      </c>
      <c r="H60" s="6">
        <v>2018</v>
      </c>
      <c r="I60" s="6">
        <v>2019</v>
      </c>
      <c r="J60" s="6">
        <v>2005</v>
      </c>
      <c r="K60" s="6">
        <v>2008</v>
      </c>
      <c r="L60" s="6">
        <v>2015</v>
      </c>
      <c r="M60" s="6">
        <v>2018</v>
      </c>
      <c r="N60" s="6">
        <v>2014</v>
      </c>
      <c r="O60" s="6">
        <v>2009</v>
      </c>
      <c r="P60" s="6">
        <v>1994</v>
      </c>
      <c r="Q60" s="6">
        <v>2001</v>
      </c>
    </row>
    <row r="61" spans="1:17" s="2" customFormat="1" ht="16" thickBot="1" x14ac:dyDescent="0.4">
      <c r="A61" s="4">
        <f t="shared" si="2"/>
        <v>87289</v>
      </c>
      <c r="B61" s="4">
        <v>4</v>
      </c>
      <c r="C61" s="4" t="s">
        <v>39</v>
      </c>
      <c r="D61" s="4">
        <v>17</v>
      </c>
      <c r="E61" s="9">
        <v>19</v>
      </c>
      <c r="F61" s="9">
        <v>18.399999999999999</v>
      </c>
      <c r="G61" s="9">
        <v>16.600000000000001</v>
      </c>
      <c r="H61" s="9">
        <v>12.9</v>
      </c>
      <c r="I61" s="9">
        <v>8.6999999999999993</v>
      </c>
      <c r="J61" s="9">
        <v>5.9</v>
      </c>
      <c r="K61" s="9">
        <v>5</v>
      </c>
      <c r="L61" s="9">
        <v>7.4</v>
      </c>
      <c r="M61" s="9">
        <v>9.6999999999999993</v>
      </c>
      <c r="N61" s="9">
        <v>12.5</v>
      </c>
      <c r="O61" s="9">
        <v>14.8</v>
      </c>
      <c r="P61" s="9">
        <v>17.7</v>
      </c>
      <c r="Q61" s="10">
        <v>14.300000000000002</v>
      </c>
    </row>
    <row r="62" spans="1:17" s="2" customFormat="1" ht="16" thickBot="1" x14ac:dyDescent="0.4">
      <c r="A62" s="4">
        <f t="shared" si="2"/>
        <v>87289</v>
      </c>
      <c r="B62" s="4">
        <v>4</v>
      </c>
      <c r="C62" s="4" t="s">
        <v>40</v>
      </c>
      <c r="D62" s="4">
        <v>18</v>
      </c>
      <c r="E62" s="6">
        <v>1992</v>
      </c>
      <c r="F62" s="6">
        <v>2004</v>
      </c>
      <c r="G62" s="6">
        <v>2013</v>
      </c>
      <c r="H62" s="6">
        <v>2008</v>
      </c>
      <c r="I62" s="6">
        <v>2007</v>
      </c>
      <c r="J62" s="6">
        <v>1996</v>
      </c>
      <c r="K62" s="6">
        <v>2009</v>
      </c>
      <c r="L62" s="6">
        <v>2013</v>
      </c>
      <c r="M62" s="6">
        <v>2005</v>
      </c>
      <c r="N62" s="6">
        <v>2010</v>
      </c>
      <c r="O62" s="6">
        <v>2010</v>
      </c>
      <c r="P62" s="6">
        <v>2003</v>
      </c>
      <c r="Q62" s="6">
        <v>1996</v>
      </c>
    </row>
    <row r="63" spans="1:17" s="2" customFormat="1" ht="16" thickBot="1" x14ac:dyDescent="0.4">
      <c r="A63" s="4">
        <f t="shared" si="2"/>
        <v>87289</v>
      </c>
      <c r="B63" s="4">
        <v>4</v>
      </c>
      <c r="C63" s="4" t="s">
        <v>41</v>
      </c>
      <c r="D63" s="4">
        <v>98</v>
      </c>
      <c r="E63" s="9">
        <v>30</v>
      </c>
      <c r="F63" s="9">
        <v>29</v>
      </c>
      <c r="G63" s="9">
        <v>29</v>
      </c>
      <c r="H63" s="9">
        <v>29</v>
      </c>
      <c r="I63" s="9">
        <v>29</v>
      </c>
      <c r="J63" s="9">
        <v>30</v>
      </c>
      <c r="K63" s="9">
        <v>30</v>
      </c>
      <c r="L63" s="9">
        <v>29</v>
      </c>
      <c r="M63" s="9">
        <v>30</v>
      </c>
      <c r="N63" s="9">
        <v>30</v>
      </c>
      <c r="O63" s="9">
        <v>30</v>
      </c>
      <c r="P63" s="9">
        <v>30</v>
      </c>
      <c r="Q63" s="10">
        <v>28</v>
      </c>
    </row>
    <row r="64" spans="1:17" s="2" customFormat="1" ht="16" thickBot="1" x14ac:dyDescent="0.4">
      <c r="A64" s="4">
        <f t="shared" si="2"/>
        <v>87289</v>
      </c>
      <c r="B64" s="4">
        <v>4</v>
      </c>
      <c r="C64" s="11" t="s">
        <v>42</v>
      </c>
      <c r="D64" s="11">
        <v>2</v>
      </c>
      <c r="E64" s="9">
        <v>27.8</v>
      </c>
      <c r="F64" s="9">
        <v>27.2</v>
      </c>
      <c r="G64" s="9">
        <v>26.2</v>
      </c>
      <c r="H64" s="9">
        <v>25.5</v>
      </c>
      <c r="I64" s="9">
        <v>23.8</v>
      </c>
      <c r="J64" s="9">
        <v>22.4</v>
      </c>
      <c r="K64" s="9">
        <v>22.4</v>
      </c>
      <c r="L64" s="9">
        <v>23.8</v>
      </c>
      <c r="M64" s="9">
        <v>24.7</v>
      </c>
      <c r="N64" s="9">
        <v>26.8</v>
      </c>
      <c r="O64" s="9">
        <v>24</v>
      </c>
      <c r="P64" s="9">
        <v>26.8</v>
      </c>
      <c r="Q64" s="10">
        <v>27.8</v>
      </c>
    </row>
    <row r="65" spans="1:17" s="2" customFormat="1" ht="16" thickBot="1" x14ac:dyDescent="0.4">
      <c r="A65" s="4">
        <f t="shared" si="2"/>
        <v>87289</v>
      </c>
      <c r="B65" s="4">
        <v>4</v>
      </c>
      <c r="C65" s="11" t="s">
        <v>43</v>
      </c>
      <c r="D65" s="15">
        <v>15</v>
      </c>
      <c r="E65" s="12">
        <v>41662</v>
      </c>
      <c r="F65" s="12">
        <v>40212</v>
      </c>
      <c r="G65" s="12">
        <v>37331</v>
      </c>
      <c r="H65" s="12">
        <v>42477</v>
      </c>
      <c r="I65" s="12">
        <v>39589</v>
      </c>
      <c r="J65" s="12">
        <v>37411</v>
      </c>
      <c r="K65" s="12">
        <v>41091</v>
      </c>
      <c r="L65" s="12">
        <v>42225</v>
      </c>
      <c r="M65" s="12">
        <v>34598</v>
      </c>
      <c r="N65" s="12">
        <v>33525</v>
      </c>
      <c r="O65" s="12">
        <v>39781</v>
      </c>
      <c r="P65" s="12">
        <v>41268</v>
      </c>
      <c r="Q65" s="13">
        <v>41662</v>
      </c>
    </row>
    <row r="66" spans="1:17" s="2" customFormat="1" ht="16" thickBot="1" x14ac:dyDescent="0.4">
      <c r="A66" s="4">
        <f t="shared" si="2"/>
        <v>87289</v>
      </c>
      <c r="B66" s="4">
        <v>4</v>
      </c>
      <c r="C66" s="11" t="s">
        <v>51</v>
      </c>
      <c r="D66" s="11">
        <v>3</v>
      </c>
      <c r="E66" s="9">
        <v>10.199999999999999</v>
      </c>
      <c r="F66" s="9">
        <v>10.6</v>
      </c>
      <c r="G66" s="9">
        <v>5.8</v>
      </c>
      <c r="H66" s="9">
        <v>3.2</v>
      </c>
      <c r="I66" s="9">
        <v>-0.2</v>
      </c>
      <c r="J66" s="9">
        <v>-4</v>
      </c>
      <c r="K66" s="9">
        <v>-2.6</v>
      </c>
      <c r="L66" s="9">
        <v>-3</v>
      </c>
      <c r="M66" s="9">
        <v>0.2</v>
      </c>
      <c r="N66" s="9">
        <v>4.8</v>
      </c>
      <c r="O66" s="9">
        <v>6</v>
      </c>
      <c r="P66" s="9">
        <v>10</v>
      </c>
      <c r="Q66" s="10">
        <v>-4</v>
      </c>
    </row>
    <row r="67" spans="1:17" s="2" customFormat="1" ht="16" thickBot="1" x14ac:dyDescent="0.4">
      <c r="A67" s="4">
        <f t="shared" si="2"/>
        <v>87289</v>
      </c>
      <c r="B67" s="4">
        <v>4</v>
      </c>
      <c r="C67" s="11" t="s">
        <v>52</v>
      </c>
      <c r="D67" s="11">
        <v>16</v>
      </c>
      <c r="E67" s="12">
        <v>33620</v>
      </c>
      <c r="F67" s="12">
        <v>33284</v>
      </c>
      <c r="G67" s="12">
        <v>40996</v>
      </c>
      <c r="H67" s="12">
        <v>39553</v>
      </c>
      <c r="I67" s="12">
        <v>39598</v>
      </c>
      <c r="J67" s="12">
        <v>40721</v>
      </c>
      <c r="K67" s="12">
        <v>40018</v>
      </c>
      <c r="L67" s="12">
        <v>34916</v>
      </c>
      <c r="M67" s="12">
        <v>38965</v>
      </c>
      <c r="N67" s="12">
        <v>34986</v>
      </c>
      <c r="O67" s="12">
        <v>33913</v>
      </c>
      <c r="P67" s="12">
        <v>43437</v>
      </c>
      <c r="Q67" s="13">
        <v>40721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87289</v>
      </c>
      <c r="B73" s="4">
        <v>5</v>
      </c>
      <c r="C73" s="4" t="s">
        <v>50</v>
      </c>
      <c r="D73" s="4">
        <v>1</v>
      </c>
      <c r="E73" s="9">
        <v>26.003333333333334</v>
      </c>
      <c r="F73" s="9">
        <v>25.103333333333328</v>
      </c>
      <c r="G73" s="9">
        <v>23.436666666666671</v>
      </c>
      <c r="H73" s="9">
        <v>20.146666666666668</v>
      </c>
      <c r="I73" s="9">
        <v>16.396666666666668</v>
      </c>
      <c r="J73" s="9">
        <v>14.239999999999998</v>
      </c>
      <c r="K73" s="9">
        <v>13.406666666666666</v>
      </c>
      <c r="L73" s="9">
        <v>15.406666666666668</v>
      </c>
      <c r="M73" s="9">
        <v>17.236666666666665</v>
      </c>
      <c r="N73" s="9">
        <v>20.18</v>
      </c>
      <c r="O73" s="9">
        <v>22.61</v>
      </c>
      <c r="P73" s="9">
        <v>24.876666666666672</v>
      </c>
      <c r="Q73" s="10">
        <v>19.92027777777778</v>
      </c>
    </row>
    <row r="74" spans="1:17" s="2" customFormat="1" ht="16" thickBot="1" x14ac:dyDescent="0.4">
      <c r="A74" s="4">
        <f t="shared" si="3"/>
        <v>87289</v>
      </c>
      <c r="B74" s="4">
        <v>5</v>
      </c>
      <c r="C74" s="4" t="s">
        <v>37</v>
      </c>
      <c r="D74" s="4">
        <v>19</v>
      </c>
      <c r="E74" s="9">
        <v>27.6</v>
      </c>
      <c r="F74" s="9">
        <v>27.3</v>
      </c>
      <c r="G74" s="9">
        <v>25.4</v>
      </c>
      <c r="H74" s="9">
        <v>23.6</v>
      </c>
      <c r="I74" s="9">
        <v>18.899999999999999</v>
      </c>
      <c r="J74" s="9">
        <v>17.7</v>
      </c>
      <c r="K74" s="9">
        <v>16.8</v>
      </c>
      <c r="L74" s="9">
        <v>18.8</v>
      </c>
      <c r="M74" s="9">
        <v>19.600000000000001</v>
      </c>
      <c r="N74" s="9">
        <v>22.1</v>
      </c>
      <c r="O74" s="9">
        <v>24.4</v>
      </c>
      <c r="P74" s="9">
        <v>27.3</v>
      </c>
      <c r="Q74" s="10">
        <v>20.608333333333331</v>
      </c>
    </row>
    <row r="75" spans="1:17" s="2" customFormat="1" ht="16" thickBot="1" x14ac:dyDescent="0.4">
      <c r="A75" s="4">
        <f t="shared" si="3"/>
        <v>87289</v>
      </c>
      <c r="B75" s="4">
        <v>5</v>
      </c>
      <c r="C75" s="4" t="s">
        <v>38</v>
      </c>
      <c r="D75" s="4">
        <v>20</v>
      </c>
      <c r="E75" s="6">
        <v>1997</v>
      </c>
      <c r="F75" s="6">
        <v>2012</v>
      </c>
      <c r="G75" s="6">
        <v>2002</v>
      </c>
      <c r="H75" s="6">
        <v>2018</v>
      </c>
      <c r="I75" s="6">
        <v>1994</v>
      </c>
      <c r="J75" s="6">
        <v>2005</v>
      </c>
      <c r="K75" s="6">
        <v>2006</v>
      </c>
      <c r="L75" s="6">
        <v>2015</v>
      </c>
      <c r="M75" s="6">
        <v>2018</v>
      </c>
      <c r="N75" s="6">
        <v>2014</v>
      </c>
      <c r="O75" s="6">
        <v>2008</v>
      </c>
      <c r="P75" s="6">
        <v>1994</v>
      </c>
      <c r="Q75" s="6">
        <v>2012</v>
      </c>
    </row>
    <row r="76" spans="1:17" s="2" customFormat="1" ht="16" thickBot="1" x14ac:dyDescent="0.4">
      <c r="A76" s="4">
        <f t="shared" si="3"/>
        <v>87289</v>
      </c>
      <c r="B76" s="4">
        <v>5</v>
      </c>
      <c r="C76" s="4" t="s">
        <v>39</v>
      </c>
      <c r="D76" s="4">
        <v>17</v>
      </c>
      <c r="E76" s="9">
        <v>24.6</v>
      </c>
      <c r="F76" s="9">
        <v>23</v>
      </c>
      <c r="G76" s="9">
        <v>21.2</v>
      </c>
      <c r="H76" s="9">
        <v>18.3</v>
      </c>
      <c r="I76" s="9">
        <v>13.5</v>
      </c>
      <c r="J76" s="9">
        <v>11.1</v>
      </c>
      <c r="K76" s="9">
        <v>10</v>
      </c>
      <c r="L76" s="9">
        <v>12.3</v>
      </c>
      <c r="M76" s="9">
        <v>14.7</v>
      </c>
      <c r="N76" s="9">
        <v>18.600000000000001</v>
      </c>
      <c r="O76" s="9">
        <v>21.1</v>
      </c>
      <c r="P76" s="9">
        <v>22.5</v>
      </c>
      <c r="Q76" s="10">
        <v>19.349999999999998</v>
      </c>
    </row>
    <row r="77" spans="1:17" s="2" customFormat="1" ht="16" thickBot="1" x14ac:dyDescent="0.4">
      <c r="A77" s="4">
        <f t="shared" si="3"/>
        <v>87289</v>
      </c>
      <c r="B77" s="4">
        <v>5</v>
      </c>
      <c r="C77" s="4" t="s">
        <v>40</v>
      </c>
      <c r="D77" s="4">
        <v>18</v>
      </c>
      <c r="E77" s="6">
        <v>1998</v>
      </c>
      <c r="F77" s="6">
        <v>1994</v>
      </c>
      <c r="G77" s="6">
        <v>1998</v>
      </c>
      <c r="H77" s="6">
        <v>1999</v>
      </c>
      <c r="I77" s="6">
        <v>2007</v>
      </c>
      <c r="J77" s="6">
        <v>2016</v>
      </c>
      <c r="K77" s="6">
        <v>2000</v>
      </c>
      <c r="L77" s="6">
        <v>2007</v>
      </c>
      <c r="M77" s="6">
        <v>2005</v>
      </c>
      <c r="N77" s="6">
        <v>2005</v>
      </c>
      <c r="O77" s="6">
        <v>2000</v>
      </c>
      <c r="P77" s="6">
        <v>2003</v>
      </c>
      <c r="Q77" s="6">
        <v>2007</v>
      </c>
    </row>
    <row r="78" spans="1:17" s="2" customFormat="1" ht="16" thickBot="1" x14ac:dyDescent="0.4">
      <c r="A78" s="4">
        <f t="shared" si="3"/>
        <v>87289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87289</v>
      </c>
      <c r="B84" s="4">
        <v>6</v>
      </c>
      <c r="C84" s="4" t="s">
        <v>50</v>
      </c>
      <c r="D84" s="4">
        <v>1</v>
      </c>
      <c r="E84" s="9">
        <v>1009.9033333333333</v>
      </c>
      <c r="F84" s="9">
        <v>1011.0400000000002</v>
      </c>
      <c r="G84" s="9">
        <v>1012.59</v>
      </c>
      <c r="H84" s="9">
        <v>1014.6133333333331</v>
      </c>
      <c r="I84" s="9">
        <v>1016.8333333333334</v>
      </c>
      <c r="J84" s="9">
        <v>1017.3166666666665</v>
      </c>
      <c r="K84" s="9">
        <v>1018.4666666666665</v>
      </c>
      <c r="L84" s="9">
        <v>1017.5233333333332</v>
      </c>
      <c r="M84" s="9">
        <v>1015.9500000000002</v>
      </c>
      <c r="N84" s="9">
        <v>1013.2633333333332</v>
      </c>
      <c r="O84" s="9">
        <v>1011.5099999999999</v>
      </c>
      <c r="P84" s="9">
        <v>1009.7799999999999</v>
      </c>
      <c r="Q84" s="10">
        <v>1014.0658333333334</v>
      </c>
    </row>
    <row r="85" spans="1:17" s="2" customFormat="1" ht="16" thickBot="1" x14ac:dyDescent="0.4">
      <c r="A85" s="4">
        <f t="shared" si="4"/>
        <v>87289</v>
      </c>
      <c r="B85" s="4">
        <v>6</v>
      </c>
      <c r="C85" s="4" t="s">
        <v>37</v>
      </c>
      <c r="D85" s="4">
        <v>19</v>
      </c>
      <c r="E85" s="9">
        <v>1012</v>
      </c>
      <c r="F85" s="9">
        <v>1012.7</v>
      </c>
      <c r="G85" s="9">
        <v>1015.2</v>
      </c>
      <c r="H85" s="9">
        <v>1017.6</v>
      </c>
      <c r="I85" s="9">
        <v>1020.5</v>
      </c>
      <c r="J85" s="9">
        <v>1022.3</v>
      </c>
      <c r="K85" s="9">
        <v>1021.9</v>
      </c>
      <c r="L85" s="9">
        <v>1020.6</v>
      </c>
      <c r="M85" s="9">
        <v>1019.3</v>
      </c>
      <c r="N85" s="9">
        <v>1016.3</v>
      </c>
      <c r="O85" s="9">
        <v>1013.4</v>
      </c>
      <c r="P85" s="9">
        <v>1011.4</v>
      </c>
      <c r="Q85" s="10">
        <v>1015.0583333333331</v>
      </c>
    </row>
    <row r="86" spans="1:17" s="2" customFormat="1" ht="16" thickBot="1" x14ac:dyDescent="0.4">
      <c r="A86" s="4">
        <f t="shared" si="4"/>
        <v>87289</v>
      </c>
      <c r="B86" s="4">
        <v>6</v>
      </c>
      <c r="C86" s="4" t="s">
        <v>38</v>
      </c>
      <c r="D86" s="4">
        <v>20</v>
      </c>
      <c r="E86" s="6">
        <v>2013</v>
      </c>
      <c r="F86" s="6">
        <v>2004</v>
      </c>
      <c r="G86" s="6">
        <v>2016</v>
      </c>
      <c r="H86" s="6">
        <v>1999</v>
      </c>
      <c r="I86" s="6">
        <v>2006</v>
      </c>
      <c r="J86" s="6">
        <v>2016</v>
      </c>
      <c r="K86" s="6">
        <v>1996</v>
      </c>
      <c r="L86" s="6">
        <v>2019</v>
      </c>
      <c r="M86" s="6">
        <v>2005</v>
      </c>
      <c r="N86" s="6">
        <v>1999</v>
      </c>
      <c r="O86" s="6">
        <v>2020</v>
      </c>
      <c r="P86" s="6">
        <v>2018</v>
      </c>
      <c r="Q86" s="6">
        <v>1999</v>
      </c>
    </row>
    <row r="87" spans="1:17" s="2" customFormat="1" ht="16" thickBot="1" x14ac:dyDescent="0.4">
      <c r="A87" s="4">
        <f t="shared" si="4"/>
        <v>87289</v>
      </c>
      <c r="B87" s="4">
        <v>6</v>
      </c>
      <c r="C87" s="4" t="s">
        <v>39</v>
      </c>
      <c r="D87" s="4">
        <v>17</v>
      </c>
      <c r="E87" s="9">
        <v>1008.1</v>
      </c>
      <c r="F87" s="9">
        <v>1009.5</v>
      </c>
      <c r="G87" s="9">
        <v>1010.5</v>
      </c>
      <c r="H87" s="9">
        <v>1011.3</v>
      </c>
      <c r="I87" s="9">
        <v>1012.5</v>
      </c>
      <c r="J87" s="9">
        <v>1012.4</v>
      </c>
      <c r="K87" s="9">
        <v>1014.7</v>
      </c>
      <c r="L87" s="9">
        <v>1013.5</v>
      </c>
      <c r="M87" s="9">
        <v>1013.4</v>
      </c>
      <c r="N87" s="9">
        <v>1010.6</v>
      </c>
      <c r="O87" s="9">
        <v>1007.1</v>
      </c>
      <c r="P87" s="9">
        <v>1006.8</v>
      </c>
      <c r="Q87" s="10">
        <v>1013.2500000000001</v>
      </c>
    </row>
    <row r="88" spans="1:17" s="2" customFormat="1" ht="16" thickBot="1" x14ac:dyDescent="0.4">
      <c r="A88" s="4">
        <f t="shared" si="4"/>
        <v>87289</v>
      </c>
      <c r="B88" s="4">
        <v>6</v>
      </c>
      <c r="C88" s="4" t="s">
        <v>40</v>
      </c>
      <c r="D88" s="4">
        <v>18</v>
      </c>
      <c r="E88" s="6">
        <v>2011</v>
      </c>
      <c r="F88" s="6">
        <v>2012</v>
      </c>
      <c r="G88" s="6">
        <v>2002</v>
      </c>
      <c r="H88" s="6">
        <v>1992</v>
      </c>
      <c r="I88" s="6">
        <v>1992</v>
      </c>
      <c r="J88" s="6">
        <v>1997</v>
      </c>
      <c r="K88" s="6">
        <v>1995</v>
      </c>
      <c r="L88" s="6">
        <v>2015</v>
      </c>
      <c r="M88" s="6">
        <v>2014</v>
      </c>
      <c r="N88" s="6">
        <v>2002</v>
      </c>
      <c r="O88" s="6">
        <v>2009</v>
      </c>
      <c r="P88" s="6">
        <v>1991</v>
      </c>
      <c r="Q88" s="6">
        <v>1992</v>
      </c>
    </row>
    <row r="89" spans="1:17" s="2" customFormat="1" ht="16" thickBot="1" x14ac:dyDescent="0.4">
      <c r="A89" s="4">
        <f t="shared" si="4"/>
        <v>87289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87289</v>
      </c>
      <c r="B95" s="4">
        <v>7</v>
      </c>
      <c r="C95" s="4" t="s">
        <v>50</v>
      </c>
      <c r="D95" s="4">
        <v>1</v>
      </c>
      <c r="E95" s="9">
        <v>23.076666666666672</v>
      </c>
      <c r="F95" s="9">
        <v>22.910000000000004</v>
      </c>
      <c r="G95" s="9">
        <v>21.380000000000003</v>
      </c>
      <c r="H95" s="9">
        <v>18.489999999999998</v>
      </c>
      <c r="I95" s="9">
        <v>15.529999999999998</v>
      </c>
      <c r="J95" s="9">
        <v>13.923333333333328</v>
      </c>
      <c r="K95" s="9">
        <v>12.696666666666667</v>
      </c>
      <c r="L95" s="9">
        <v>13.373333333333337</v>
      </c>
      <c r="M95" s="9">
        <v>14.580000000000002</v>
      </c>
      <c r="N95" s="9">
        <v>17.449999999999992</v>
      </c>
      <c r="O95" s="9">
        <v>18.643333333333331</v>
      </c>
      <c r="P95" s="9">
        <v>21.209999999999997</v>
      </c>
      <c r="Q95" s="10">
        <v>17.771944444444447</v>
      </c>
    </row>
    <row r="96" spans="1:17" s="2" customFormat="1" ht="16" thickBot="1" x14ac:dyDescent="0.4">
      <c r="A96" s="4">
        <f t="shared" si="5"/>
        <v>87289</v>
      </c>
      <c r="B96" s="4">
        <v>7</v>
      </c>
      <c r="C96" s="4" t="s">
        <v>37</v>
      </c>
      <c r="D96" s="4">
        <v>19</v>
      </c>
      <c r="E96" s="9">
        <v>27.4</v>
      </c>
      <c r="F96" s="9">
        <v>28.2</v>
      </c>
      <c r="G96" s="9">
        <v>26.3</v>
      </c>
      <c r="H96" s="9">
        <v>23.1</v>
      </c>
      <c r="I96" s="9">
        <v>18.5</v>
      </c>
      <c r="J96" s="9">
        <v>18.399999999999999</v>
      </c>
      <c r="K96" s="9">
        <v>15.7</v>
      </c>
      <c r="L96" s="9">
        <v>17.3</v>
      </c>
      <c r="M96" s="9">
        <v>18.399999999999999</v>
      </c>
      <c r="N96" s="9">
        <v>21.1</v>
      </c>
      <c r="O96" s="9">
        <v>25.6</v>
      </c>
      <c r="P96" s="9">
        <v>25.3</v>
      </c>
      <c r="Q96" s="10">
        <v>19.116666666666667</v>
      </c>
    </row>
    <row r="97" spans="1:17" s="2" customFormat="1" ht="16" thickBot="1" x14ac:dyDescent="0.4">
      <c r="A97" s="4">
        <f t="shared" si="5"/>
        <v>87289</v>
      </c>
      <c r="B97" s="4">
        <v>7</v>
      </c>
      <c r="C97" s="4" t="s">
        <v>38</v>
      </c>
      <c r="D97" s="4">
        <v>20</v>
      </c>
      <c r="E97" s="6">
        <v>2019</v>
      </c>
      <c r="F97" s="6">
        <v>2010</v>
      </c>
      <c r="G97" s="6">
        <v>2002</v>
      </c>
      <c r="H97" s="6">
        <v>2018</v>
      </c>
      <c r="I97" s="6">
        <v>2019</v>
      </c>
      <c r="J97" s="6">
        <v>2005</v>
      </c>
      <c r="K97" s="6">
        <v>2008</v>
      </c>
      <c r="L97" s="6">
        <v>2015</v>
      </c>
      <c r="M97" s="6">
        <v>2018</v>
      </c>
      <c r="N97" s="6">
        <v>2002</v>
      </c>
      <c r="O97" s="6">
        <v>2009</v>
      </c>
      <c r="P97" s="6">
        <v>2009</v>
      </c>
      <c r="Q97" s="6">
        <v>2015</v>
      </c>
    </row>
    <row r="98" spans="1:17" s="2" customFormat="1" ht="16" thickBot="1" x14ac:dyDescent="0.4">
      <c r="A98" s="4">
        <f t="shared" si="5"/>
        <v>87289</v>
      </c>
      <c r="B98" s="4">
        <v>7</v>
      </c>
      <c r="C98" s="4" t="s">
        <v>39</v>
      </c>
      <c r="D98" s="4">
        <v>17</v>
      </c>
      <c r="E98" s="9">
        <v>19.3</v>
      </c>
      <c r="F98" s="9">
        <v>19.2</v>
      </c>
      <c r="G98" s="9">
        <v>18.7</v>
      </c>
      <c r="H98" s="9">
        <v>15.6</v>
      </c>
      <c r="I98" s="9">
        <v>12.6</v>
      </c>
      <c r="J98" s="9">
        <v>10.4</v>
      </c>
      <c r="K98" s="9">
        <v>9.4</v>
      </c>
      <c r="L98" s="9">
        <v>11</v>
      </c>
      <c r="M98" s="9">
        <v>12.1</v>
      </c>
      <c r="N98" s="9">
        <v>13.9</v>
      </c>
      <c r="O98" s="9">
        <v>15.3</v>
      </c>
      <c r="P98" s="9">
        <v>17.399999999999999</v>
      </c>
      <c r="Q98" s="10">
        <v>16.44166666666667</v>
      </c>
    </row>
    <row r="99" spans="1:17" s="2" customFormat="1" ht="16" thickBot="1" x14ac:dyDescent="0.4">
      <c r="A99" s="4">
        <f t="shared" si="5"/>
        <v>87289</v>
      </c>
      <c r="B99" s="4">
        <v>7</v>
      </c>
      <c r="C99" s="4" t="s">
        <v>40</v>
      </c>
      <c r="D99" s="4">
        <v>18</v>
      </c>
      <c r="E99" s="6">
        <v>1994</v>
      </c>
      <c r="F99" s="6">
        <v>2004</v>
      </c>
      <c r="G99" s="6">
        <v>2004</v>
      </c>
      <c r="H99" s="6">
        <v>2020</v>
      </c>
      <c r="I99" s="6">
        <v>2006</v>
      </c>
      <c r="J99" s="6">
        <v>1996</v>
      </c>
      <c r="K99" s="6">
        <v>1996</v>
      </c>
      <c r="L99" s="6">
        <v>2013</v>
      </c>
      <c r="M99" s="6">
        <v>1993</v>
      </c>
      <c r="N99" s="6">
        <v>1995</v>
      </c>
      <c r="O99" s="6">
        <v>1999</v>
      </c>
      <c r="P99" s="6">
        <v>1995</v>
      </c>
      <c r="Q99" s="6">
        <v>1995</v>
      </c>
    </row>
    <row r="100" spans="1:17" s="2" customFormat="1" ht="16" thickBot="1" x14ac:dyDescent="0.4">
      <c r="A100" s="4">
        <f t="shared" si="5"/>
        <v>87289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87289</v>
      </c>
      <c r="B106" s="11">
        <v>8</v>
      </c>
      <c r="C106" s="11" t="s">
        <v>36</v>
      </c>
      <c r="D106" s="11">
        <v>4</v>
      </c>
      <c r="E106" s="10">
        <v>248.10689655172422</v>
      </c>
      <c r="F106" s="10">
        <v>206.64</v>
      </c>
      <c r="G106" s="10">
        <v>190.38275862068969</v>
      </c>
      <c r="H106" s="10">
        <v>172.96551724137933</v>
      </c>
      <c r="I106" s="10">
        <v>151.17666666666665</v>
      </c>
      <c r="J106" s="10">
        <v>118.75862068965519</v>
      </c>
      <c r="K106" s="10">
        <v>154.38000000000002</v>
      </c>
      <c r="L106" s="10">
        <v>169.53793103448277</v>
      </c>
      <c r="M106" s="10">
        <v>142.92857142857142</v>
      </c>
      <c r="N106" s="10">
        <v>182.9</v>
      </c>
      <c r="O106" s="10">
        <v>241.65517241379305</v>
      </c>
      <c r="P106" s="10">
        <v>245.89642857142854</v>
      </c>
      <c r="Q106" s="10">
        <v>2227.2968767104535</v>
      </c>
    </row>
    <row r="107" spans="1:17" s="2" customFormat="1" ht="16" thickBot="1" x14ac:dyDescent="0.4">
      <c r="A107" s="4">
        <f>$A$10</f>
        <v>87289</v>
      </c>
      <c r="B107" s="4">
        <v>8</v>
      </c>
      <c r="C107" s="4" t="s">
        <v>41</v>
      </c>
      <c r="D107" s="4">
        <v>98</v>
      </c>
      <c r="E107" s="9">
        <v>29</v>
      </c>
      <c r="F107" s="9">
        <v>30</v>
      </c>
      <c r="G107" s="9">
        <v>29</v>
      </c>
      <c r="H107" s="9">
        <v>29</v>
      </c>
      <c r="I107" s="9">
        <v>30</v>
      </c>
      <c r="J107" s="9">
        <v>29</v>
      </c>
      <c r="K107" s="9">
        <v>30</v>
      </c>
      <c r="L107" s="9">
        <v>29</v>
      </c>
      <c r="M107" s="9">
        <v>28</v>
      </c>
      <c r="N107" s="9">
        <v>28</v>
      </c>
      <c r="O107" s="9">
        <v>29</v>
      </c>
      <c r="P107" s="9">
        <v>28</v>
      </c>
      <c r="Q107" s="10">
        <v>26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87289</v>
      </c>
      <c r="B117" s="4">
        <v>30</v>
      </c>
      <c r="C117" s="4" t="s">
        <v>50</v>
      </c>
      <c r="D117" s="4">
        <v>1</v>
      </c>
      <c r="E117" s="9">
        <v>3.6833333333333322</v>
      </c>
      <c r="F117" s="9">
        <v>3.6999999999999984</v>
      </c>
      <c r="G117" s="9">
        <v>3.47</v>
      </c>
      <c r="H117" s="9">
        <v>3.6133333333333324</v>
      </c>
      <c r="I117" s="9">
        <v>4.0366666666666662</v>
      </c>
      <c r="J117" s="9">
        <v>4.2933333333333321</v>
      </c>
      <c r="K117" s="9">
        <v>3.9566666666666666</v>
      </c>
      <c r="L117" s="9">
        <v>3.6833333333333327</v>
      </c>
      <c r="M117" s="9">
        <v>3.973333333333334</v>
      </c>
      <c r="N117" s="9">
        <v>4.0366666666666662</v>
      </c>
      <c r="O117" s="9">
        <v>3.3900000000000006</v>
      </c>
      <c r="P117" s="9">
        <v>3.6300000000000003</v>
      </c>
      <c r="Q117" s="10">
        <v>3.7888888888888892</v>
      </c>
    </row>
    <row r="118" spans="1:17" s="2" customFormat="1" ht="16" thickBot="1" x14ac:dyDescent="0.4">
      <c r="A118" s="4">
        <f t="shared" si="6"/>
        <v>87289</v>
      </c>
      <c r="B118" s="4">
        <v>30</v>
      </c>
      <c r="C118" s="4" t="s">
        <v>37</v>
      </c>
      <c r="D118" s="4">
        <v>19</v>
      </c>
      <c r="E118" s="9">
        <v>5.3</v>
      </c>
      <c r="F118" s="9">
        <v>4.8</v>
      </c>
      <c r="G118" s="9">
        <v>5.2</v>
      </c>
      <c r="H118" s="9">
        <v>5.9</v>
      </c>
      <c r="I118" s="9">
        <v>5.4</v>
      </c>
      <c r="J118" s="9">
        <v>5.6</v>
      </c>
      <c r="K118" s="9">
        <v>5.0999999999999996</v>
      </c>
      <c r="L118" s="9">
        <v>4.9000000000000004</v>
      </c>
      <c r="M118" s="9">
        <v>5.2</v>
      </c>
      <c r="N118" s="9">
        <v>5.5</v>
      </c>
      <c r="O118" s="9">
        <v>5.5</v>
      </c>
      <c r="P118" s="9">
        <v>5</v>
      </c>
      <c r="Q118" s="10">
        <v>4.3</v>
      </c>
    </row>
    <row r="119" spans="1:17" s="2" customFormat="1" ht="16" thickBot="1" x14ac:dyDescent="0.4">
      <c r="A119" s="4">
        <f t="shared" si="6"/>
        <v>87289</v>
      </c>
      <c r="B119" s="4">
        <v>30</v>
      </c>
      <c r="C119" s="4" t="s">
        <v>38</v>
      </c>
      <c r="D119" s="4">
        <v>20</v>
      </c>
      <c r="E119" s="6">
        <v>2019</v>
      </c>
      <c r="F119" s="6">
        <v>1994</v>
      </c>
      <c r="G119" s="6">
        <v>2002</v>
      </c>
      <c r="H119" s="6">
        <v>2016</v>
      </c>
      <c r="I119" s="6">
        <v>2017</v>
      </c>
      <c r="J119" s="6">
        <v>2005</v>
      </c>
      <c r="K119" s="6">
        <v>2018</v>
      </c>
      <c r="L119" s="6">
        <v>2012</v>
      </c>
      <c r="M119" s="6">
        <v>2001</v>
      </c>
      <c r="N119" s="6">
        <v>2007</v>
      </c>
      <c r="O119" s="6">
        <v>2009</v>
      </c>
      <c r="P119" s="6">
        <v>2015</v>
      </c>
      <c r="Q119" s="6">
        <v>2001</v>
      </c>
    </row>
    <row r="120" spans="1:17" s="2" customFormat="1" ht="16" thickBot="1" x14ac:dyDescent="0.4">
      <c r="A120" s="4">
        <f t="shared" si="6"/>
        <v>87289</v>
      </c>
      <c r="B120" s="4">
        <v>30</v>
      </c>
      <c r="C120" s="4" t="s">
        <v>39</v>
      </c>
      <c r="D120" s="4">
        <v>17</v>
      </c>
      <c r="E120" s="9">
        <v>2.2999999999999998</v>
      </c>
      <c r="F120" s="9">
        <v>2.2999999999999998</v>
      </c>
      <c r="G120" s="9">
        <v>2.2000000000000002</v>
      </c>
      <c r="H120" s="9">
        <v>1.7</v>
      </c>
      <c r="I120" s="9">
        <v>2.5</v>
      </c>
      <c r="J120" s="9">
        <v>2.8</v>
      </c>
      <c r="K120" s="9">
        <v>2.8</v>
      </c>
      <c r="L120" s="9">
        <v>2.6</v>
      </c>
      <c r="M120" s="9">
        <v>2.9</v>
      </c>
      <c r="N120" s="9">
        <v>2.6</v>
      </c>
      <c r="O120" s="9">
        <v>2.1</v>
      </c>
      <c r="P120" s="9">
        <v>2.2000000000000002</v>
      </c>
      <c r="Q120" s="10">
        <v>3.1583333333333337</v>
      </c>
    </row>
    <row r="121" spans="1:17" s="2" customFormat="1" ht="16" thickBot="1" x14ac:dyDescent="0.4">
      <c r="A121" s="4">
        <f t="shared" si="6"/>
        <v>87289</v>
      </c>
      <c r="B121" s="4">
        <v>30</v>
      </c>
      <c r="C121" s="4" t="s">
        <v>40</v>
      </c>
      <c r="D121" s="4">
        <v>18</v>
      </c>
      <c r="E121" s="6">
        <v>2012</v>
      </c>
      <c r="F121" s="6">
        <v>1991</v>
      </c>
      <c r="G121" s="6">
        <v>1997</v>
      </c>
      <c r="H121" s="6">
        <v>2009</v>
      </c>
      <c r="I121" s="6">
        <v>1996</v>
      </c>
      <c r="J121" s="6">
        <v>2009</v>
      </c>
      <c r="K121" s="6">
        <v>1996</v>
      </c>
      <c r="L121" s="6">
        <v>2014</v>
      </c>
      <c r="M121" s="6">
        <v>2016</v>
      </c>
      <c r="N121" s="6">
        <v>2004</v>
      </c>
      <c r="O121" s="6">
        <v>2017</v>
      </c>
      <c r="P121" s="6">
        <v>2020</v>
      </c>
      <c r="Q121" s="6">
        <v>2020</v>
      </c>
    </row>
    <row r="122" spans="1:17" s="2" customFormat="1" ht="16" thickBot="1" x14ac:dyDescent="0.4">
      <c r="A122" s="4">
        <f t="shared" si="6"/>
        <v>87289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87289</v>
      </c>
      <c r="B128" s="4">
        <v>38</v>
      </c>
      <c r="C128" s="4" t="s">
        <v>50</v>
      </c>
      <c r="D128" s="4">
        <v>1</v>
      </c>
      <c r="E128" s="9">
        <v>69.666666666666671</v>
      </c>
      <c r="F128" s="9">
        <v>72.466666666666669</v>
      </c>
      <c r="G128" s="9">
        <v>74.566666666666663</v>
      </c>
      <c r="H128" s="9">
        <v>77.533333333333331</v>
      </c>
      <c r="I128" s="9">
        <v>81.5</v>
      </c>
      <c r="J128" s="9">
        <v>82.566666666666663</v>
      </c>
      <c r="K128" s="9">
        <v>79.7</v>
      </c>
      <c r="L128" s="9">
        <v>74.900000000000006</v>
      </c>
      <c r="M128" s="9">
        <v>73.2</v>
      </c>
      <c r="N128" s="9">
        <v>73.466666666666669</v>
      </c>
      <c r="O128" s="9">
        <v>68.433333333333337</v>
      </c>
      <c r="P128" s="9">
        <v>68.13333333333334</v>
      </c>
      <c r="Q128" s="10">
        <v>74.677777777777777</v>
      </c>
    </row>
    <row r="129" spans="1:17" s="2" customFormat="1" ht="16" thickBot="1" x14ac:dyDescent="0.4">
      <c r="A129" s="4">
        <f t="shared" si="7"/>
        <v>87289</v>
      </c>
      <c r="B129" s="4">
        <v>38</v>
      </c>
      <c r="C129" s="4" t="s">
        <v>37</v>
      </c>
      <c r="D129" s="4">
        <v>19</v>
      </c>
      <c r="E129" s="9">
        <v>84</v>
      </c>
      <c r="F129" s="9">
        <v>82</v>
      </c>
      <c r="G129" s="9">
        <v>82</v>
      </c>
      <c r="H129" s="9">
        <v>87</v>
      </c>
      <c r="I129" s="9">
        <v>88</v>
      </c>
      <c r="J129" s="9">
        <v>88</v>
      </c>
      <c r="K129" s="9">
        <v>86</v>
      </c>
      <c r="L129" s="9">
        <v>82</v>
      </c>
      <c r="M129" s="9">
        <v>84</v>
      </c>
      <c r="N129" s="9">
        <v>82</v>
      </c>
      <c r="O129" s="9">
        <v>87</v>
      </c>
      <c r="P129" s="9">
        <v>81</v>
      </c>
      <c r="Q129" s="10">
        <v>78.25</v>
      </c>
    </row>
    <row r="130" spans="1:17" s="2" customFormat="1" ht="16" thickBot="1" x14ac:dyDescent="0.4">
      <c r="A130" s="4">
        <f t="shared" si="7"/>
        <v>87289</v>
      </c>
      <c r="B130" s="4">
        <v>38</v>
      </c>
      <c r="C130" s="4" t="s">
        <v>38</v>
      </c>
      <c r="D130" s="4">
        <v>20</v>
      </c>
      <c r="E130" s="6">
        <v>2019</v>
      </c>
      <c r="F130" s="6">
        <v>2010</v>
      </c>
      <c r="G130" s="6">
        <v>2003</v>
      </c>
      <c r="H130" s="6">
        <v>2016</v>
      </c>
      <c r="I130" s="6">
        <v>2019</v>
      </c>
      <c r="J130" s="6">
        <v>2005</v>
      </c>
      <c r="K130" s="6">
        <v>2015</v>
      </c>
      <c r="L130" s="6">
        <v>1998</v>
      </c>
      <c r="M130" s="6">
        <v>2009</v>
      </c>
      <c r="N130" s="6">
        <v>2012</v>
      </c>
      <c r="O130" s="6">
        <v>2009</v>
      </c>
      <c r="P130" s="6">
        <v>2009</v>
      </c>
      <c r="Q130" s="6">
        <v>2014</v>
      </c>
    </row>
    <row r="131" spans="1:17" s="2" customFormat="1" ht="16" thickBot="1" x14ac:dyDescent="0.4">
      <c r="A131" s="4">
        <f t="shared" si="7"/>
        <v>87289</v>
      </c>
      <c r="B131" s="4">
        <v>38</v>
      </c>
      <c r="C131" s="4" t="s">
        <v>39</v>
      </c>
      <c r="D131" s="4">
        <v>17</v>
      </c>
      <c r="E131" s="9">
        <v>60</v>
      </c>
      <c r="F131" s="9">
        <v>60</v>
      </c>
      <c r="G131" s="9">
        <v>64</v>
      </c>
      <c r="H131" s="9">
        <v>69</v>
      </c>
      <c r="I131" s="9">
        <v>75</v>
      </c>
      <c r="J131" s="9">
        <v>76</v>
      </c>
      <c r="K131" s="9">
        <v>71</v>
      </c>
      <c r="L131" s="9">
        <v>68</v>
      </c>
      <c r="M131" s="9">
        <v>66</v>
      </c>
      <c r="N131" s="9">
        <v>64</v>
      </c>
      <c r="O131" s="9">
        <v>59</v>
      </c>
      <c r="P131" s="9">
        <v>53</v>
      </c>
      <c r="Q131" s="10">
        <v>70.583333333333329</v>
      </c>
    </row>
    <row r="132" spans="1:17" s="2" customFormat="1" ht="16" thickBot="1" x14ac:dyDescent="0.4">
      <c r="A132" s="4">
        <f t="shared" si="7"/>
        <v>87289</v>
      </c>
      <c r="B132" s="4">
        <v>38</v>
      </c>
      <c r="C132" s="4" t="s">
        <v>40</v>
      </c>
      <c r="D132" s="4">
        <v>18</v>
      </c>
      <c r="E132" s="6">
        <v>1994</v>
      </c>
      <c r="F132" s="6">
        <v>2006</v>
      </c>
      <c r="G132" s="6">
        <v>2006</v>
      </c>
      <c r="H132" s="6">
        <v>2020</v>
      </c>
      <c r="I132" s="6">
        <v>1997</v>
      </c>
      <c r="J132" s="6">
        <v>1993</v>
      </c>
      <c r="K132" s="6">
        <v>1996</v>
      </c>
      <c r="L132" s="6">
        <v>2020</v>
      </c>
      <c r="M132" s="6">
        <v>1993</v>
      </c>
      <c r="N132" s="6">
        <v>1995</v>
      </c>
      <c r="O132" s="6">
        <v>2010</v>
      </c>
      <c r="P132" s="6">
        <v>1995</v>
      </c>
      <c r="Q132" s="6">
        <v>2020</v>
      </c>
    </row>
    <row r="133" spans="1:17" s="2" customFormat="1" ht="16" thickBot="1" x14ac:dyDescent="0.4">
      <c r="A133" s="4">
        <f t="shared" si="7"/>
        <v>87289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87289</v>
      </c>
      <c r="B139" s="4">
        <v>39</v>
      </c>
      <c r="C139" s="4" t="s">
        <v>50</v>
      </c>
      <c r="D139" s="4">
        <v>1</v>
      </c>
      <c r="E139" s="9">
        <v>19.396666666666665</v>
      </c>
      <c r="F139" s="9">
        <v>19.279999999999998</v>
      </c>
      <c r="G139" s="9">
        <v>18.153333333333332</v>
      </c>
      <c r="H139" s="9">
        <v>15.656666666666666</v>
      </c>
      <c r="I139" s="9">
        <v>12.873333333333333</v>
      </c>
      <c r="J139" s="9">
        <v>10.996666666666668</v>
      </c>
      <c r="K139" s="9">
        <v>9.5533333333333346</v>
      </c>
      <c r="L139" s="9">
        <v>10.409999999999998</v>
      </c>
      <c r="M139" s="9">
        <v>11.819999999999999</v>
      </c>
      <c r="N139" s="9">
        <v>14.76333333333333</v>
      </c>
      <c r="O139" s="9">
        <v>15.830000000000005</v>
      </c>
      <c r="P139" s="9">
        <v>17.933333333333334</v>
      </c>
      <c r="Q139" s="10">
        <v>14.722222222222221</v>
      </c>
    </row>
    <row r="140" spans="1:17" s="2" customFormat="1" ht="16" thickBot="1" x14ac:dyDescent="0.4">
      <c r="A140" s="4">
        <f t="shared" si="8"/>
        <v>87289</v>
      </c>
      <c r="B140" s="4">
        <v>39</v>
      </c>
      <c r="C140" s="4" t="s">
        <v>37</v>
      </c>
      <c r="D140" s="4">
        <v>19</v>
      </c>
      <c r="E140" s="9">
        <v>22.3</v>
      </c>
      <c r="F140" s="9">
        <v>22.7</v>
      </c>
      <c r="G140" s="9">
        <v>21.7</v>
      </c>
      <c r="H140" s="9">
        <v>19.600000000000001</v>
      </c>
      <c r="I140" s="9">
        <v>15.9</v>
      </c>
      <c r="J140" s="9">
        <v>15.6</v>
      </c>
      <c r="K140" s="9">
        <v>13.4</v>
      </c>
      <c r="L140" s="9">
        <v>14.7</v>
      </c>
      <c r="M140" s="9">
        <v>15.7</v>
      </c>
      <c r="N140" s="9">
        <v>17.8</v>
      </c>
      <c r="O140" s="9">
        <v>21.1</v>
      </c>
      <c r="P140" s="9">
        <v>20.9</v>
      </c>
      <c r="Q140" s="10">
        <v>15.991666666666667</v>
      </c>
    </row>
    <row r="141" spans="1:17" s="2" customFormat="1" ht="16" thickBot="1" x14ac:dyDescent="0.4">
      <c r="A141" s="4">
        <f t="shared" si="8"/>
        <v>87289</v>
      </c>
      <c r="B141" s="4">
        <v>39</v>
      </c>
      <c r="C141" s="4" t="s">
        <v>38</v>
      </c>
      <c r="D141" s="4">
        <v>20</v>
      </c>
      <c r="E141" s="6">
        <v>2019</v>
      </c>
      <c r="F141" s="6">
        <v>2010</v>
      </c>
      <c r="G141" s="6">
        <v>2002</v>
      </c>
      <c r="H141" s="6">
        <v>2018</v>
      </c>
      <c r="I141" s="6">
        <v>2019</v>
      </c>
      <c r="J141" s="6">
        <v>2005</v>
      </c>
      <c r="K141" s="6">
        <v>2008</v>
      </c>
      <c r="L141" s="6">
        <v>2015</v>
      </c>
      <c r="M141" s="6">
        <v>2017</v>
      </c>
      <c r="N141" s="6">
        <v>2002</v>
      </c>
      <c r="O141" s="6">
        <v>2009</v>
      </c>
      <c r="P141" s="6">
        <v>2009</v>
      </c>
      <c r="Q141" s="6">
        <v>2015</v>
      </c>
    </row>
    <row r="142" spans="1:17" s="2" customFormat="1" ht="16" thickBot="1" x14ac:dyDescent="0.4">
      <c r="A142" s="4">
        <f t="shared" si="8"/>
        <v>87289</v>
      </c>
      <c r="B142" s="4">
        <v>39</v>
      </c>
      <c r="C142" s="4" t="s">
        <v>39</v>
      </c>
      <c r="D142" s="4">
        <v>17</v>
      </c>
      <c r="E142" s="9">
        <v>16.7</v>
      </c>
      <c r="F142" s="9">
        <v>16.5</v>
      </c>
      <c r="G142" s="9">
        <v>16.100000000000001</v>
      </c>
      <c r="H142" s="9">
        <v>13.1</v>
      </c>
      <c r="I142" s="9">
        <v>9.8000000000000007</v>
      </c>
      <c r="J142" s="9">
        <v>6.5</v>
      </c>
      <c r="K142" s="9">
        <v>5.5</v>
      </c>
      <c r="L142" s="9">
        <v>7.3</v>
      </c>
      <c r="M142" s="9">
        <v>9.1999999999999993</v>
      </c>
      <c r="N142" s="9">
        <v>11.1</v>
      </c>
      <c r="O142" s="9">
        <v>12.8</v>
      </c>
      <c r="P142" s="9">
        <v>14.7</v>
      </c>
      <c r="Q142" s="10">
        <v>13.441666666666665</v>
      </c>
    </row>
    <row r="143" spans="1:17" s="2" customFormat="1" ht="16" thickBot="1" x14ac:dyDescent="0.4">
      <c r="A143" s="4">
        <f t="shared" si="8"/>
        <v>87289</v>
      </c>
      <c r="B143" s="4">
        <v>39</v>
      </c>
      <c r="C143" s="4" t="s">
        <v>40</v>
      </c>
      <c r="D143" s="4">
        <v>18</v>
      </c>
      <c r="E143" s="6">
        <v>1994</v>
      </c>
      <c r="F143" s="6">
        <v>1991</v>
      </c>
      <c r="G143" s="6">
        <v>2004</v>
      </c>
      <c r="H143" s="6">
        <v>2020</v>
      </c>
      <c r="I143" s="6">
        <v>2006</v>
      </c>
      <c r="J143" s="6">
        <v>1996</v>
      </c>
      <c r="K143" s="6">
        <v>1996</v>
      </c>
      <c r="L143" s="6">
        <v>2013</v>
      </c>
      <c r="M143" s="6">
        <v>1993</v>
      </c>
      <c r="N143" s="6">
        <v>1995</v>
      </c>
      <c r="O143" s="6">
        <v>1999</v>
      </c>
      <c r="P143" s="6">
        <v>1995</v>
      </c>
      <c r="Q143" s="6">
        <v>1995</v>
      </c>
    </row>
    <row r="144" spans="1:17" s="2" customFormat="1" ht="16" thickBot="1" x14ac:dyDescent="0.4">
      <c r="A144" s="4">
        <f t="shared" si="8"/>
        <v>87289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87289</v>
      </c>
      <c r="B150" s="4">
        <v>10</v>
      </c>
      <c r="C150" s="4" t="s">
        <v>50</v>
      </c>
      <c r="D150" s="4">
        <v>1</v>
      </c>
      <c r="E150" s="9">
        <v>1001.9275862068964</v>
      </c>
      <c r="F150" s="9">
        <v>1003.0034482758622</v>
      </c>
      <c r="G150" s="9">
        <v>1004.5275862068964</v>
      </c>
      <c r="H150" s="9">
        <v>1006.4466666666668</v>
      </c>
      <c r="I150" s="9">
        <v>1008.596551724138</v>
      </c>
      <c r="J150" s="9">
        <v>1009.0000000000001</v>
      </c>
      <c r="K150" s="9">
        <v>1010.1344827586207</v>
      </c>
      <c r="L150" s="9">
        <v>1009.2034482758621</v>
      </c>
      <c r="M150" s="9">
        <v>1007.7275862068966</v>
      </c>
      <c r="N150" s="9">
        <v>1005.0827586206898</v>
      </c>
      <c r="O150" s="9">
        <v>1003.3931034482758</v>
      </c>
      <c r="P150" s="9">
        <v>1001.7827586206897</v>
      </c>
      <c r="Q150" s="10">
        <v>1005.9021647509579</v>
      </c>
    </row>
    <row r="151" spans="1:17" s="2" customFormat="1" ht="16" thickBot="1" x14ac:dyDescent="0.4">
      <c r="A151" s="4">
        <f t="shared" si="9"/>
        <v>87289</v>
      </c>
      <c r="B151" s="4">
        <v>10</v>
      </c>
      <c r="C151" s="4" t="s">
        <v>37</v>
      </c>
      <c r="D151" s="4">
        <v>19</v>
      </c>
      <c r="E151" s="9">
        <v>1003.9</v>
      </c>
      <c r="F151" s="9">
        <v>1004.7</v>
      </c>
      <c r="G151" s="9">
        <v>1007</v>
      </c>
      <c r="H151" s="9">
        <v>1009.4</v>
      </c>
      <c r="I151" s="9">
        <v>1012.1</v>
      </c>
      <c r="J151" s="9">
        <v>1013.8</v>
      </c>
      <c r="K151" s="9">
        <v>1013.5</v>
      </c>
      <c r="L151" s="9">
        <v>1012.1</v>
      </c>
      <c r="M151" s="9">
        <v>1010.9</v>
      </c>
      <c r="N151" s="9">
        <v>1008.1</v>
      </c>
      <c r="O151" s="9">
        <v>1005.2</v>
      </c>
      <c r="P151" s="9">
        <v>1003.3</v>
      </c>
      <c r="Q151" s="10">
        <v>1006.8666666666667</v>
      </c>
    </row>
    <row r="152" spans="1:17" s="2" customFormat="1" ht="16" thickBot="1" x14ac:dyDescent="0.4">
      <c r="A152" s="4">
        <f t="shared" si="9"/>
        <v>87289</v>
      </c>
      <c r="B152" s="4">
        <v>10</v>
      </c>
      <c r="C152" s="4" t="s">
        <v>38</v>
      </c>
      <c r="D152" s="4">
        <v>20</v>
      </c>
      <c r="E152" s="6">
        <v>2013</v>
      </c>
      <c r="F152" s="6">
        <v>2004</v>
      </c>
      <c r="G152" s="6">
        <v>2016</v>
      </c>
      <c r="H152" s="6">
        <v>1999</v>
      </c>
      <c r="I152" s="6">
        <v>2006</v>
      </c>
      <c r="J152" s="6">
        <v>2016</v>
      </c>
      <c r="K152" s="6">
        <v>1996</v>
      </c>
      <c r="L152" s="6">
        <v>2003</v>
      </c>
      <c r="M152" s="6">
        <v>2005</v>
      </c>
      <c r="N152" s="6">
        <v>1999</v>
      </c>
      <c r="O152" s="6">
        <v>1999</v>
      </c>
      <c r="P152" s="6">
        <v>2004</v>
      </c>
      <c r="Q152" s="6">
        <v>1999</v>
      </c>
    </row>
    <row r="153" spans="1:17" s="2" customFormat="1" ht="16" thickBot="1" x14ac:dyDescent="0.4">
      <c r="A153" s="4">
        <f t="shared" si="9"/>
        <v>87289</v>
      </c>
      <c r="B153" s="4">
        <v>10</v>
      </c>
      <c r="C153" s="4" t="s">
        <v>39</v>
      </c>
      <c r="D153" s="4">
        <v>17</v>
      </c>
      <c r="E153" s="9">
        <v>1000.1</v>
      </c>
      <c r="F153" s="9">
        <v>1001.5</v>
      </c>
      <c r="G153" s="9">
        <v>1002.5</v>
      </c>
      <c r="H153" s="9">
        <v>1003.2</v>
      </c>
      <c r="I153" s="9">
        <v>1004.3</v>
      </c>
      <c r="J153" s="9">
        <v>1004.2</v>
      </c>
      <c r="K153" s="9">
        <v>1006.4</v>
      </c>
      <c r="L153" s="9">
        <v>1005.3</v>
      </c>
      <c r="M153" s="9">
        <v>1005.1</v>
      </c>
      <c r="N153" s="9">
        <v>1002.5</v>
      </c>
      <c r="O153" s="9">
        <v>999.1</v>
      </c>
      <c r="P153" s="9">
        <v>998.8</v>
      </c>
      <c r="Q153" s="10">
        <v>1005.125</v>
      </c>
    </row>
    <row r="154" spans="1:17" s="2" customFormat="1" ht="16" thickBot="1" x14ac:dyDescent="0.4">
      <c r="A154" s="4">
        <f t="shared" si="9"/>
        <v>87289</v>
      </c>
      <c r="B154" s="4">
        <v>10</v>
      </c>
      <c r="C154" s="4" t="s">
        <v>40</v>
      </c>
      <c r="D154" s="4">
        <v>18</v>
      </c>
      <c r="E154" s="6">
        <v>2011</v>
      </c>
      <c r="F154" s="6">
        <v>2012</v>
      </c>
      <c r="G154" s="6">
        <v>2002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1991</v>
      </c>
      <c r="Q154" s="6">
        <v>1992</v>
      </c>
    </row>
    <row r="155" spans="1:17" s="2" customFormat="1" ht="16" thickBot="1" x14ac:dyDescent="0.4">
      <c r="A155" s="4">
        <f t="shared" si="9"/>
        <v>87289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87289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6.8965517241379309E-2</v>
      </c>
      <c r="J161" s="17">
        <v>0.46666666666666667</v>
      </c>
      <c r="K161" s="17">
        <v>1</v>
      </c>
      <c r="L161" s="17">
        <v>0.37931034482758619</v>
      </c>
      <c r="M161" s="17">
        <v>0</v>
      </c>
      <c r="N161" s="17">
        <v>0</v>
      </c>
      <c r="O161" s="17">
        <v>0</v>
      </c>
      <c r="P161" s="17">
        <v>0</v>
      </c>
      <c r="Q161" s="17">
        <v>1.9149425287356321</v>
      </c>
    </row>
    <row r="162" spans="1:17" s="14" customFormat="1" ht="16" thickBot="1" x14ac:dyDescent="0.4">
      <c r="A162" s="11">
        <f>$A$10</f>
        <v>87289</v>
      </c>
      <c r="B162" s="11">
        <v>13</v>
      </c>
      <c r="C162" s="11" t="s">
        <v>41</v>
      </c>
      <c r="D162" s="11">
        <v>98</v>
      </c>
      <c r="E162" s="10">
        <v>30</v>
      </c>
      <c r="F162" s="10">
        <v>29</v>
      </c>
      <c r="G162" s="10">
        <v>29</v>
      </c>
      <c r="H162" s="10">
        <v>29</v>
      </c>
      <c r="I162" s="10">
        <v>29</v>
      </c>
      <c r="J162" s="10">
        <v>30</v>
      </c>
      <c r="K162" s="10">
        <v>30</v>
      </c>
      <c r="L162" s="10">
        <v>29</v>
      </c>
      <c r="M162" s="10">
        <v>30</v>
      </c>
      <c r="N162" s="10">
        <v>30</v>
      </c>
      <c r="O162" s="10">
        <v>30</v>
      </c>
      <c r="P162" s="10">
        <v>30</v>
      </c>
      <c r="Q162" s="10">
        <v>28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87289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87289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87289</v>
      </c>
      <c r="B175" s="4">
        <v>27</v>
      </c>
      <c r="C175" s="11" t="s">
        <v>47</v>
      </c>
      <c r="D175" s="20">
        <v>5</v>
      </c>
      <c r="E175" s="18">
        <v>0</v>
      </c>
      <c r="F175" s="18">
        <v>0</v>
      </c>
      <c r="G175" s="18">
        <v>0</v>
      </c>
      <c r="H175" s="18">
        <v>6.6666666666666666E-2</v>
      </c>
      <c r="I175" s="18">
        <v>6.6666666666666666E-2</v>
      </c>
      <c r="J175" s="18">
        <v>6.6666666666666666E-2</v>
      </c>
      <c r="K175" s="18">
        <v>6.6666666666666666E-2</v>
      </c>
      <c r="L175" s="18">
        <v>0.1</v>
      </c>
      <c r="M175" s="18">
        <v>0.16666666666666666</v>
      </c>
      <c r="N175" s="18">
        <v>0.36666666666666664</v>
      </c>
      <c r="O175" s="18">
        <v>0.16666666666666666</v>
      </c>
      <c r="P175" s="18">
        <v>3.3333333333333333E-2</v>
      </c>
      <c r="Q175" s="18">
        <v>1.1000000000000001</v>
      </c>
    </row>
    <row r="176" spans="1:17" s="2" customFormat="1" ht="16" thickBot="1" x14ac:dyDescent="0.4">
      <c r="A176" s="11">
        <f>$A$10</f>
        <v>87289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Q186"/>
  <sheetViews>
    <sheetView topLeftCell="C60" workbookViewId="0">
      <selection activeCell="N62" sqref="N62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167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87305</v>
      </c>
      <c r="B10" s="4" t="s">
        <v>168</v>
      </c>
      <c r="C10" s="4" t="s">
        <v>169</v>
      </c>
      <c r="D10" s="6">
        <v>1175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170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87305</v>
      </c>
      <c r="B23" s="4">
        <v>1</v>
      </c>
      <c r="C23" s="4" t="s">
        <v>36</v>
      </c>
      <c r="D23" s="4">
        <v>4</v>
      </c>
      <c r="E23" s="9">
        <v>18.570370370370373</v>
      </c>
      <c r="F23" s="9">
        <v>32.280769230769231</v>
      </c>
      <c r="G23" s="9">
        <v>16.030769230769234</v>
      </c>
      <c r="H23" s="9">
        <v>8.2040000000000006</v>
      </c>
      <c r="I23" s="9">
        <v>5.7259259259259254</v>
      </c>
      <c r="J23" s="9">
        <v>3.1642857142857141</v>
      </c>
      <c r="K23" s="9">
        <v>3.4230769230769229</v>
      </c>
      <c r="L23" s="9">
        <v>1.7703703703703706</v>
      </c>
      <c r="M23" s="9">
        <v>5.3607142857142858</v>
      </c>
      <c r="N23" s="9">
        <v>4.7920000000000007</v>
      </c>
      <c r="O23" s="9">
        <v>5.8592592592592592</v>
      </c>
      <c r="P23" s="9">
        <v>18.124000000000002</v>
      </c>
      <c r="Q23" s="10">
        <v>123.30554131054132</v>
      </c>
    </row>
    <row r="24" spans="1:17" s="2" customFormat="1" ht="16" thickBot="1" x14ac:dyDescent="0.4">
      <c r="A24" s="4">
        <f t="shared" ref="A24:A30" si="0">$A$10</f>
        <v>87305</v>
      </c>
      <c r="B24" s="4">
        <v>1</v>
      </c>
      <c r="C24" s="4" t="s">
        <v>37</v>
      </c>
      <c r="D24" s="4">
        <v>19</v>
      </c>
      <c r="E24" s="9">
        <v>74.099999999999994</v>
      </c>
      <c r="F24" s="9">
        <v>120</v>
      </c>
      <c r="G24" s="9">
        <v>60</v>
      </c>
      <c r="H24" s="9">
        <v>30</v>
      </c>
      <c r="I24" s="9">
        <v>30</v>
      </c>
      <c r="J24" s="9">
        <v>27.5</v>
      </c>
      <c r="K24" s="9">
        <v>19.100000000000001</v>
      </c>
      <c r="L24" s="9">
        <v>8.1999999999999993</v>
      </c>
      <c r="M24" s="9">
        <v>34.5</v>
      </c>
      <c r="N24" s="9">
        <v>45.7</v>
      </c>
      <c r="O24" s="9">
        <v>37</v>
      </c>
      <c r="P24" s="9">
        <v>99.5</v>
      </c>
      <c r="Q24" s="10"/>
    </row>
    <row r="25" spans="1:17" s="2" customFormat="1" ht="16" thickBot="1" x14ac:dyDescent="0.4">
      <c r="A25" s="4">
        <f t="shared" si="0"/>
        <v>87305</v>
      </c>
      <c r="B25" s="4">
        <v>1</v>
      </c>
      <c r="C25" s="4" t="s">
        <v>38</v>
      </c>
      <c r="D25" s="4">
        <v>20</v>
      </c>
      <c r="E25" s="6">
        <v>2008</v>
      </c>
      <c r="F25" s="6">
        <v>2002</v>
      </c>
      <c r="G25" s="6">
        <v>2015</v>
      </c>
      <c r="H25" s="6">
        <v>2006</v>
      </c>
      <c r="I25" s="6">
        <v>1997</v>
      </c>
      <c r="J25" s="6">
        <v>2016</v>
      </c>
      <c r="K25" s="6">
        <v>1994</v>
      </c>
      <c r="L25" s="6">
        <v>1992</v>
      </c>
      <c r="M25" s="6">
        <v>2005</v>
      </c>
      <c r="N25" s="6">
        <v>1999</v>
      </c>
      <c r="O25" s="6">
        <v>2001</v>
      </c>
      <c r="P25" s="6">
        <v>1999</v>
      </c>
      <c r="Q25" s="6"/>
    </row>
    <row r="26" spans="1:17" s="2" customFormat="1" ht="16" thickBot="1" x14ac:dyDescent="0.4">
      <c r="A26" s="4">
        <f t="shared" si="0"/>
        <v>87305</v>
      </c>
      <c r="B26" s="4">
        <v>1</v>
      </c>
      <c r="C26" s="4" t="s">
        <v>39</v>
      </c>
      <c r="D26" s="4">
        <v>17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10"/>
    </row>
    <row r="27" spans="1:17" s="2" customFormat="1" ht="16" thickBot="1" x14ac:dyDescent="0.4">
      <c r="A27" s="4">
        <f t="shared" si="0"/>
        <v>87305</v>
      </c>
      <c r="B27" s="4">
        <v>1</v>
      </c>
      <c r="C27" s="4" t="s">
        <v>40</v>
      </c>
      <c r="D27" s="4">
        <v>18</v>
      </c>
      <c r="E27" s="6">
        <v>1994</v>
      </c>
      <c r="F27" s="6">
        <v>2003</v>
      </c>
      <c r="G27" s="6">
        <v>2010</v>
      </c>
      <c r="H27" s="6">
        <v>1997</v>
      </c>
      <c r="I27" s="6">
        <v>1993</v>
      </c>
      <c r="J27" s="6">
        <v>1994</v>
      </c>
      <c r="K27" s="6">
        <v>1996</v>
      </c>
      <c r="L27" s="6">
        <v>1994</v>
      </c>
      <c r="M27" s="6">
        <v>1994</v>
      </c>
      <c r="N27" s="6">
        <v>1992</v>
      </c>
      <c r="O27" s="6">
        <v>1993</v>
      </c>
      <c r="P27" s="6">
        <v>2002</v>
      </c>
      <c r="Q27" s="6"/>
    </row>
    <row r="28" spans="1:17" s="2" customFormat="1" ht="16" thickBot="1" x14ac:dyDescent="0.4">
      <c r="A28" s="4">
        <f t="shared" si="0"/>
        <v>87305</v>
      </c>
      <c r="B28" s="4">
        <v>1</v>
      </c>
      <c r="C28" s="4" t="s">
        <v>41</v>
      </c>
      <c r="D28" s="4">
        <v>98</v>
      </c>
      <c r="E28" s="9">
        <v>27</v>
      </c>
      <c r="F28" s="9">
        <v>26</v>
      </c>
      <c r="G28" s="9">
        <v>26</v>
      </c>
      <c r="H28" s="9">
        <v>25</v>
      </c>
      <c r="I28" s="9">
        <v>27</v>
      </c>
      <c r="J28" s="9">
        <v>28</v>
      </c>
      <c r="K28" s="9">
        <v>26</v>
      </c>
      <c r="L28" s="9">
        <v>27</v>
      </c>
      <c r="M28" s="9">
        <v>28</v>
      </c>
      <c r="N28" s="9">
        <v>25</v>
      </c>
      <c r="O28" s="9">
        <v>27</v>
      </c>
      <c r="P28" s="9">
        <v>25</v>
      </c>
      <c r="Q28" s="10"/>
    </row>
    <row r="29" spans="1:17" s="2" customFormat="1" ht="16" thickBot="1" x14ac:dyDescent="0.4">
      <c r="A29" s="4">
        <f t="shared" si="0"/>
        <v>87305</v>
      </c>
      <c r="B29" s="4">
        <v>1</v>
      </c>
      <c r="C29" s="11" t="s">
        <v>42</v>
      </c>
      <c r="D29" s="11">
        <v>2</v>
      </c>
      <c r="E29" s="9">
        <v>33.1</v>
      </c>
      <c r="F29" s="9">
        <v>100.6</v>
      </c>
      <c r="G29" s="9">
        <v>30</v>
      </c>
      <c r="H29" s="9">
        <v>23.5</v>
      </c>
      <c r="I29" s="9">
        <v>24</v>
      </c>
      <c r="J29" s="9">
        <v>15</v>
      </c>
      <c r="K29" s="9">
        <v>14.4</v>
      </c>
      <c r="L29" s="9">
        <v>6</v>
      </c>
      <c r="M29" s="9">
        <v>20</v>
      </c>
      <c r="N29" s="9">
        <v>27</v>
      </c>
      <c r="O29" s="9">
        <v>37</v>
      </c>
      <c r="P29" s="9">
        <v>31</v>
      </c>
      <c r="Q29" s="10"/>
    </row>
    <row r="30" spans="1:17" s="2" customFormat="1" ht="16" thickBot="1" x14ac:dyDescent="0.4">
      <c r="A30" s="4">
        <f t="shared" si="0"/>
        <v>87305</v>
      </c>
      <c r="B30" s="4">
        <v>1</v>
      </c>
      <c r="C30" s="11" t="s">
        <v>43</v>
      </c>
      <c r="D30" s="11" t="s">
        <v>44</v>
      </c>
      <c r="E30" s="12">
        <v>33626</v>
      </c>
      <c r="F30" s="12">
        <v>37301</v>
      </c>
      <c r="G30" s="12">
        <v>42087</v>
      </c>
      <c r="H30" s="12">
        <v>38809</v>
      </c>
      <c r="I30" s="12">
        <v>35561</v>
      </c>
      <c r="J30" s="12">
        <v>36692</v>
      </c>
      <c r="K30" s="12">
        <v>34519</v>
      </c>
      <c r="L30" s="12">
        <v>35281</v>
      </c>
      <c r="M30" s="12">
        <v>39709</v>
      </c>
      <c r="N30" s="12">
        <v>36455</v>
      </c>
      <c r="O30" s="12">
        <v>37196</v>
      </c>
      <c r="P30" s="12">
        <v>36523</v>
      </c>
      <c r="Q30" s="13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87305</v>
      </c>
      <c r="B36" s="11">
        <v>2</v>
      </c>
      <c r="C36" s="11" t="s">
        <v>47</v>
      </c>
      <c r="D36" s="11">
        <v>5</v>
      </c>
      <c r="E36" s="10">
        <v>2.8518518518518516</v>
      </c>
      <c r="F36" s="10">
        <v>3.5769230769230771</v>
      </c>
      <c r="G36" s="10">
        <v>2.3461538461538463</v>
      </c>
      <c r="H36" s="10">
        <v>1.44</v>
      </c>
      <c r="I36" s="10">
        <v>1.0740740740740742</v>
      </c>
      <c r="J36" s="10">
        <v>0.5714285714285714</v>
      </c>
      <c r="K36" s="10">
        <v>0.84615384615384615</v>
      </c>
      <c r="L36" s="10">
        <v>0.51851851851851849</v>
      </c>
      <c r="M36" s="10">
        <v>0.9642857142857143</v>
      </c>
      <c r="N36" s="10">
        <v>1</v>
      </c>
      <c r="O36" s="10">
        <v>0.85185185185185186</v>
      </c>
      <c r="P36" s="10">
        <v>2</v>
      </c>
      <c r="Q36" s="10">
        <v>18.04124135124135</v>
      </c>
    </row>
    <row r="37" spans="1:17" s="14" customFormat="1" ht="16" thickBot="1" x14ac:dyDescent="0.4">
      <c r="A37" s="11">
        <f>$A$10</f>
        <v>87305</v>
      </c>
      <c r="B37" s="11">
        <v>2</v>
      </c>
      <c r="C37" s="11" t="s">
        <v>41</v>
      </c>
      <c r="D37" s="11">
        <v>98</v>
      </c>
      <c r="E37" s="10">
        <v>27</v>
      </c>
      <c r="F37" s="10">
        <v>26</v>
      </c>
      <c r="G37" s="10">
        <v>26</v>
      </c>
      <c r="H37" s="10">
        <v>25</v>
      </c>
      <c r="I37" s="10">
        <v>27</v>
      </c>
      <c r="J37" s="10">
        <v>28</v>
      </c>
      <c r="K37" s="10">
        <v>26</v>
      </c>
      <c r="L37" s="10">
        <v>27</v>
      </c>
      <c r="M37" s="10">
        <v>28</v>
      </c>
      <c r="N37" s="10">
        <v>25</v>
      </c>
      <c r="O37" s="10">
        <v>27</v>
      </c>
      <c r="P37" s="10">
        <v>25</v>
      </c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87305</v>
      </c>
      <c r="B43" s="4">
        <v>3</v>
      </c>
      <c r="C43" s="4" t="s">
        <v>50</v>
      </c>
      <c r="D43" s="4">
        <v>1</v>
      </c>
      <c r="E43" s="9">
        <v>32.925925925925931</v>
      </c>
      <c r="F43" s="9">
        <v>31.149999999999995</v>
      </c>
      <c r="G43" s="9">
        <v>28.967857142857138</v>
      </c>
      <c r="H43" s="9">
        <v>24.537931034482764</v>
      </c>
      <c r="I43" s="9">
        <v>20.493103448275864</v>
      </c>
      <c r="J43" s="9">
        <v>18.486666666666668</v>
      </c>
      <c r="K43" s="9">
        <v>17.566666666666666</v>
      </c>
      <c r="L43" s="9">
        <v>20.417857142857144</v>
      </c>
      <c r="M43" s="9">
        <v>22.774999999999999</v>
      </c>
      <c r="N43" s="9">
        <v>26.903703703703698</v>
      </c>
      <c r="O43" s="9">
        <v>30.274999999999999</v>
      </c>
      <c r="P43" s="9">
        <v>32.677777777777777</v>
      </c>
      <c r="Q43" s="10">
        <v>25.5981241257678</v>
      </c>
    </row>
    <row r="44" spans="1:17" s="2" customFormat="1" ht="16" thickBot="1" x14ac:dyDescent="0.4">
      <c r="A44" s="4">
        <f t="shared" si="1"/>
        <v>87305</v>
      </c>
      <c r="B44" s="4">
        <v>3</v>
      </c>
      <c r="C44" s="4" t="s">
        <v>37</v>
      </c>
      <c r="D44" s="4">
        <v>19</v>
      </c>
      <c r="E44" s="9">
        <v>35.4</v>
      </c>
      <c r="F44" s="9">
        <v>34.5</v>
      </c>
      <c r="G44" s="9">
        <v>32.299999999999997</v>
      </c>
      <c r="H44" s="9">
        <v>29.3</v>
      </c>
      <c r="I44" s="9">
        <v>24.8</v>
      </c>
      <c r="J44" s="9">
        <v>21.8</v>
      </c>
      <c r="K44" s="9">
        <v>20.7</v>
      </c>
      <c r="L44" s="9">
        <v>23.5</v>
      </c>
      <c r="M44" s="9">
        <v>26.4</v>
      </c>
      <c r="N44" s="9">
        <v>29.5</v>
      </c>
      <c r="O44" s="9">
        <v>32.4</v>
      </c>
      <c r="P44" s="9">
        <v>34.700000000000003</v>
      </c>
      <c r="Q44" s="10"/>
    </row>
    <row r="45" spans="1:17" s="2" customFormat="1" ht="16" thickBot="1" x14ac:dyDescent="0.4">
      <c r="A45" s="4">
        <f t="shared" si="1"/>
        <v>87305</v>
      </c>
      <c r="B45" s="4">
        <v>3</v>
      </c>
      <c r="C45" s="4" t="s">
        <v>38</v>
      </c>
      <c r="D45" s="4">
        <v>20</v>
      </c>
      <c r="E45" s="6">
        <v>2017</v>
      </c>
      <c r="F45" s="6">
        <v>2001</v>
      </c>
      <c r="G45" s="6">
        <v>2009</v>
      </c>
      <c r="H45" s="6">
        <v>2009</v>
      </c>
      <c r="I45" s="6">
        <v>2009</v>
      </c>
      <c r="J45" s="6">
        <v>2003</v>
      </c>
      <c r="K45" s="6">
        <v>2006</v>
      </c>
      <c r="L45" s="6">
        <v>2014</v>
      </c>
      <c r="M45" s="6">
        <v>2018</v>
      </c>
      <c r="N45" s="6">
        <v>2003</v>
      </c>
      <c r="O45" s="6">
        <v>2003</v>
      </c>
      <c r="P45" s="6">
        <v>2012</v>
      </c>
      <c r="Q45" s="6"/>
    </row>
    <row r="46" spans="1:17" s="2" customFormat="1" ht="16" thickBot="1" x14ac:dyDescent="0.4">
      <c r="A46" s="4">
        <f t="shared" si="1"/>
        <v>87305</v>
      </c>
      <c r="B46" s="4">
        <v>3</v>
      </c>
      <c r="C46" s="4" t="s">
        <v>39</v>
      </c>
      <c r="D46" s="4">
        <v>17</v>
      </c>
      <c r="E46" s="9">
        <v>30.3</v>
      </c>
      <c r="F46" s="9">
        <v>26.4</v>
      </c>
      <c r="G46" s="9">
        <v>26.5</v>
      </c>
      <c r="H46" s="9">
        <v>21.2</v>
      </c>
      <c r="I46" s="9">
        <v>15</v>
      </c>
      <c r="J46" s="9">
        <v>13.4</v>
      </c>
      <c r="K46" s="9">
        <v>12.4</v>
      </c>
      <c r="L46" s="9">
        <v>14.3</v>
      </c>
      <c r="M46" s="9">
        <v>17.5</v>
      </c>
      <c r="N46" s="9">
        <v>23.5</v>
      </c>
      <c r="O46" s="9">
        <v>27.1</v>
      </c>
      <c r="P46" s="9">
        <v>29.8</v>
      </c>
      <c r="Q46" s="10"/>
    </row>
    <row r="47" spans="1:17" s="2" customFormat="1" ht="16" thickBot="1" x14ac:dyDescent="0.4">
      <c r="A47" s="4">
        <f t="shared" si="1"/>
        <v>87305</v>
      </c>
      <c r="B47" s="4">
        <v>3</v>
      </c>
      <c r="C47" s="4" t="s">
        <v>40</v>
      </c>
      <c r="D47" s="4">
        <v>18</v>
      </c>
      <c r="E47" s="6">
        <v>1992</v>
      </c>
      <c r="F47" s="6">
        <v>1998</v>
      </c>
      <c r="G47" s="6">
        <v>1999</v>
      </c>
      <c r="H47" s="6">
        <v>1998</v>
      </c>
      <c r="I47" s="6">
        <v>2004</v>
      </c>
      <c r="J47" s="6">
        <v>2016</v>
      </c>
      <c r="K47" s="6">
        <v>1992</v>
      </c>
      <c r="L47" s="6">
        <v>2007</v>
      </c>
      <c r="M47" s="6">
        <v>2005</v>
      </c>
      <c r="N47" s="6">
        <v>1999</v>
      </c>
      <c r="O47" s="6">
        <v>1992</v>
      </c>
      <c r="P47" s="6">
        <v>1991</v>
      </c>
      <c r="Q47" s="6"/>
    </row>
    <row r="48" spans="1:17" s="2" customFormat="1" ht="16" thickBot="1" x14ac:dyDescent="0.4">
      <c r="A48" s="4">
        <f t="shared" si="1"/>
        <v>87305</v>
      </c>
      <c r="B48" s="4">
        <v>3</v>
      </c>
      <c r="C48" s="4" t="s">
        <v>41</v>
      </c>
      <c r="D48" s="4">
        <v>98</v>
      </c>
      <c r="E48" s="9">
        <v>27</v>
      </c>
      <c r="F48" s="9">
        <v>28</v>
      </c>
      <c r="G48" s="9">
        <v>28</v>
      </c>
      <c r="H48" s="9">
        <v>29</v>
      </c>
      <c r="I48" s="9">
        <v>29</v>
      </c>
      <c r="J48" s="9">
        <v>30</v>
      </c>
      <c r="K48" s="9">
        <v>30</v>
      </c>
      <c r="L48" s="9">
        <v>28</v>
      </c>
      <c r="M48" s="9">
        <v>28</v>
      </c>
      <c r="N48" s="9">
        <v>27</v>
      </c>
      <c r="O48" s="9">
        <v>28</v>
      </c>
      <c r="P48" s="9">
        <v>27</v>
      </c>
      <c r="Q48" s="10"/>
    </row>
    <row r="49" spans="1:17" s="2" customFormat="1" ht="16" thickBot="1" x14ac:dyDescent="0.4">
      <c r="A49" s="4">
        <f t="shared" si="1"/>
        <v>87305</v>
      </c>
      <c r="B49" s="4">
        <v>3</v>
      </c>
      <c r="C49" s="11" t="s">
        <v>42</v>
      </c>
      <c r="D49" s="11">
        <v>2</v>
      </c>
      <c r="E49" s="9">
        <v>42.7</v>
      </c>
      <c r="F49" s="9">
        <v>41.5</v>
      </c>
      <c r="G49" s="9">
        <v>39.6</v>
      </c>
      <c r="H49" s="9">
        <v>38.299999999999997</v>
      </c>
      <c r="I49" s="9">
        <v>36.200000000000003</v>
      </c>
      <c r="J49" s="9">
        <v>35.5</v>
      </c>
      <c r="K49" s="9">
        <v>34.1</v>
      </c>
      <c r="L49" s="9">
        <v>36.5</v>
      </c>
      <c r="M49" s="9">
        <v>38.200000000000003</v>
      </c>
      <c r="N49" s="9">
        <v>39.9</v>
      </c>
      <c r="O49" s="9">
        <v>43</v>
      </c>
      <c r="P49" s="9">
        <v>45.3</v>
      </c>
      <c r="Q49" s="10"/>
    </row>
    <row r="50" spans="1:17" s="2" customFormat="1" ht="16" thickBot="1" x14ac:dyDescent="0.4">
      <c r="A50" s="4">
        <f t="shared" si="1"/>
        <v>87305</v>
      </c>
      <c r="B50" s="4">
        <v>3</v>
      </c>
      <c r="C50" s="11" t="s">
        <v>43</v>
      </c>
      <c r="D50" s="15">
        <v>15</v>
      </c>
      <c r="E50" s="12">
        <v>35815</v>
      </c>
      <c r="F50" s="12">
        <v>36931</v>
      </c>
      <c r="G50" s="12">
        <v>38047</v>
      </c>
      <c r="H50" s="12">
        <v>35163</v>
      </c>
      <c r="I50" s="12">
        <v>39588</v>
      </c>
      <c r="J50" s="12">
        <v>37053</v>
      </c>
      <c r="K50" s="12">
        <v>35640</v>
      </c>
      <c r="L50" s="12">
        <v>34942</v>
      </c>
      <c r="M50" s="12">
        <v>41527</v>
      </c>
      <c r="N50" s="12">
        <v>40109</v>
      </c>
      <c r="O50" s="12">
        <v>40141</v>
      </c>
      <c r="P50" s="12">
        <v>35053</v>
      </c>
      <c r="Q50" s="13"/>
    </row>
    <row r="51" spans="1:17" s="2" customFormat="1" ht="16" thickBot="1" x14ac:dyDescent="0.4">
      <c r="A51" s="4">
        <f t="shared" si="1"/>
        <v>87305</v>
      </c>
      <c r="B51" s="4">
        <v>3</v>
      </c>
      <c r="C51" s="11" t="s">
        <v>51</v>
      </c>
      <c r="D51" s="11">
        <v>3</v>
      </c>
      <c r="E51" s="9">
        <v>14</v>
      </c>
      <c r="F51" s="9">
        <v>15.9</v>
      </c>
      <c r="G51" s="9">
        <v>12.9</v>
      </c>
      <c r="H51" s="9">
        <v>5</v>
      </c>
      <c r="I51" s="9">
        <v>3.5</v>
      </c>
      <c r="J51" s="9">
        <v>1.7</v>
      </c>
      <c r="K51" s="9">
        <v>0.6</v>
      </c>
      <c r="L51" s="9">
        <v>0.5</v>
      </c>
      <c r="M51" s="9">
        <v>1.5</v>
      </c>
      <c r="N51" s="9">
        <v>7.1</v>
      </c>
      <c r="O51" s="9">
        <v>14.1</v>
      </c>
      <c r="P51" s="9">
        <v>16</v>
      </c>
      <c r="Q51" s="10"/>
    </row>
    <row r="52" spans="1:17" s="2" customFormat="1" ht="16" thickBot="1" x14ac:dyDescent="0.4">
      <c r="A52" s="4">
        <f t="shared" si="1"/>
        <v>87305</v>
      </c>
      <c r="B52" s="4">
        <v>3</v>
      </c>
      <c r="C52" s="11" t="s">
        <v>52</v>
      </c>
      <c r="D52" s="11">
        <v>16</v>
      </c>
      <c r="E52" s="12">
        <v>38383</v>
      </c>
      <c r="F52" s="12">
        <v>41695</v>
      </c>
      <c r="G52" s="12">
        <v>36972</v>
      </c>
      <c r="H52" s="12">
        <v>37010</v>
      </c>
      <c r="I52" s="12">
        <v>39231</v>
      </c>
      <c r="J52" s="12">
        <v>35243</v>
      </c>
      <c r="K52" s="12">
        <v>40375</v>
      </c>
      <c r="L52" s="12">
        <v>40394</v>
      </c>
      <c r="M52" s="12">
        <v>38607</v>
      </c>
      <c r="N52" s="12">
        <v>36436</v>
      </c>
      <c r="O52" s="12">
        <v>33930</v>
      </c>
      <c r="P52" s="12">
        <v>37227</v>
      </c>
      <c r="Q52" s="13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87305</v>
      </c>
      <c r="B58" s="4">
        <v>4</v>
      </c>
      <c r="C58" s="4" t="s">
        <v>50</v>
      </c>
      <c r="D58" s="4">
        <v>1</v>
      </c>
      <c r="E58" s="9">
        <v>16.529629629629632</v>
      </c>
      <c r="F58" s="9">
        <v>15.049999999999997</v>
      </c>
      <c r="G58" s="9">
        <v>12.960714285714287</v>
      </c>
      <c r="H58" s="9">
        <v>7.2</v>
      </c>
      <c r="I58" s="9">
        <v>2.6</v>
      </c>
      <c r="J58" s="9">
        <v>-1</v>
      </c>
      <c r="K58" s="9">
        <v>-2.4</v>
      </c>
      <c r="L58" s="9">
        <v>-0.6</v>
      </c>
      <c r="M58" s="9">
        <v>3.3</v>
      </c>
      <c r="N58" s="9">
        <v>7.8</v>
      </c>
      <c r="O58" s="9">
        <v>11.8</v>
      </c>
      <c r="P58" s="9">
        <v>15.2</v>
      </c>
      <c r="Q58" s="10">
        <v>7.2695955725840795</v>
      </c>
    </row>
    <row r="59" spans="1:17" s="2" customFormat="1" ht="16" thickBot="1" x14ac:dyDescent="0.4">
      <c r="A59" s="4">
        <f t="shared" si="2"/>
        <v>87305</v>
      </c>
      <c r="B59" s="4">
        <v>4</v>
      </c>
      <c r="C59" s="4" t="s">
        <v>37</v>
      </c>
      <c r="D59" s="4">
        <v>19</v>
      </c>
      <c r="E59" s="9">
        <v>18.5</v>
      </c>
      <c r="F59" s="9">
        <v>17.7</v>
      </c>
      <c r="G59" s="9">
        <v>15</v>
      </c>
      <c r="H59" s="9">
        <v>9.8000000000000007</v>
      </c>
      <c r="I59" s="9">
        <v>4.8</v>
      </c>
      <c r="J59" s="9">
        <v>2.1</v>
      </c>
      <c r="K59" s="9">
        <v>0.9</v>
      </c>
      <c r="L59" s="9">
        <v>2.4</v>
      </c>
      <c r="M59" s="9">
        <v>6.5</v>
      </c>
      <c r="N59" s="9">
        <v>9.3000000000000007</v>
      </c>
      <c r="O59" s="9">
        <v>15.2</v>
      </c>
      <c r="P59" s="9">
        <v>18.100000000000001</v>
      </c>
      <c r="Q59" s="10"/>
    </row>
    <row r="60" spans="1:17" s="2" customFormat="1" ht="16" thickBot="1" x14ac:dyDescent="0.4">
      <c r="A60" s="4">
        <f t="shared" si="2"/>
        <v>87305</v>
      </c>
      <c r="B60" s="4">
        <v>4</v>
      </c>
      <c r="C60" s="4" t="s">
        <v>38</v>
      </c>
      <c r="D60" s="4">
        <v>20</v>
      </c>
      <c r="E60" s="6">
        <v>2020</v>
      </c>
      <c r="F60" s="6">
        <v>2001</v>
      </c>
      <c r="G60" s="6">
        <v>2020</v>
      </c>
      <c r="H60" s="6">
        <v>2020</v>
      </c>
      <c r="I60" s="6">
        <v>1991</v>
      </c>
      <c r="J60" s="6">
        <v>2003</v>
      </c>
      <c r="K60" s="6">
        <v>2006</v>
      </c>
      <c r="L60" s="6">
        <v>2016</v>
      </c>
      <c r="M60" s="6">
        <v>2011</v>
      </c>
      <c r="N60" s="6">
        <v>2020</v>
      </c>
      <c r="O60" s="6">
        <v>2019</v>
      </c>
      <c r="P60" s="6">
        <v>2013</v>
      </c>
      <c r="Q60" s="6"/>
    </row>
    <row r="61" spans="1:17" s="2" customFormat="1" ht="16" thickBot="1" x14ac:dyDescent="0.4">
      <c r="A61" s="4">
        <f t="shared" si="2"/>
        <v>87305</v>
      </c>
      <c r="B61" s="4">
        <v>4</v>
      </c>
      <c r="C61" s="4" t="s">
        <v>39</v>
      </c>
      <c r="D61" s="4">
        <v>17</v>
      </c>
      <c r="E61" s="9">
        <v>14</v>
      </c>
      <c r="F61" s="9">
        <v>13.1</v>
      </c>
      <c r="G61" s="9">
        <v>9.4</v>
      </c>
      <c r="H61" s="9">
        <v>4.3</v>
      </c>
      <c r="I61" s="9">
        <v>-0.2</v>
      </c>
      <c r="J61" s="9">
        <v>-4.0999999999999996</v>
      </c>
      <c r="K61" s="9">
        <v>-5.3</v>
      </c>
      <c r="L61" s="9">
        <v>-4.3</v>
      </c>
      <c r="M61" s="9">
        <v>0.7</v>
      </c>
      <c r="N61" s="9">
        <v>5.8</v>
      </c>
      <c r="O61" s="9">
        <v>8.6</v>
      </c>
      <c r="P61" s="9">
        <v>13.8</v>
      </c>
      <c r="Q61" s="10"/>
    </row>
    <row r="62" spans="1:17" s="2" customFormat="1" ht="16" thickBot="1" x14ac:dyDescent="0.4">
      <c r="A62" s="4">
        <f t="shared" si="2"/>
        <v>87305</v>
      </c>
      <c r="B62" s="4">
        <v>4</v>
      </c>
      <c r="C62" s="4" t="s">
        <v>40</v>
      </c>
      <c r="D62" s="4">
        <v>18</v>
      </c>
      <c r="E62" s="6">
        <v>2002</v>
      </c>
      <c r="F62" s="6">
        <v>1993</v>
      </c>
      <c r="G62" s="6">
        <v>2018</v>
      </c>
      <c r="H62" s="6">
        <v>2005</v>
      </c>
      <c r="I62" s="6">
        <v>1992</v>
      </c>
      <c r="J62" s="6">
        <v>2007</v>
      </c>
      <c r="K62" s="6">
        <v>2009</v>
      </c>
      <c r="L62" s="6">
        <v>2007</v>
      </c>
      <c r="M62" s="6">
        <v>1998</v>
      </c>
      <c r="N62" s="6">
        <v>1992</v>
      </c>
      <c r="O62" s="6">
        <v>1992</v>
      </c>
      <c r="P62" s="6">
        <v>1991</v>
      </c>
      <c r="Q62" s="6"/>
    </row>
    <row r="63" spans="1:17" s="2" customFormat="1" ht="16" thickBot="1" x14ac:dyDescent="0.4">
      <c r="A63" s="4">
        <f t="shared" si="2"/>
        <v>87305</v>
      </c>
      <c r="B63" s="4">
        <v>4</v>
      </c>
      <c r="C63" s="4" t="s">
        <v>41</v>
      </c>
      <c r="D63" s="4">
        <v>98</v>
      </c>
      <c r="E63" s="9">
        <v>26</v>
      </c>
      <c r="F63" s="9">
        <v>28</v>
      </c>
      <c r="G63" s="9">
        <v>27</v>
      </c>
      <c r="H63" s="9">
        <v>27</v>
      </c>
      <c r="I63" s="9">
        <v>26</v>
      </c>
      <c r="J63" s="9">
        <v>28</v>
      </c>
      <c r="K63" s="9">
        <v>27</v>
      </c>
      <c r="L63" s="9">
        <v>27</v>
      </c>
      <c r="M63" s="9">
        <v>28</v>
      </c>
      <c r="N63" s="9">
        <v>26</v>
      </c>
      <c r="O63" s="9">
        <v>27</v>
      </c>
      <c r="P63" s="9">
        <v>26</v>
      </c>
      <c r="Q63" s="10"/>
    </row>
    <row r="64" spans="1:17" s="2" customFormat="1" ht="16" thickBot="1" x14ac:dyDescent="0.4">
      <c r="A64" s="4">
        <f t="shared" si="2"/>
        <v>87305</v>
      </c>
      <c r="B64" s="4">
        <v>4</v>
      </c>
      <c r="C64" s="11" t="s">
        <v>42</v>
      </c>
      <c r="D64" s="11">
        <v>2</v>
      </c>
      <c r="E64" s="9">
        <v>24.9</v>
      </c>
      <c r="F64" s="9">
        <v>24.8</v>
      </c>
      <c r="G64" s="9">
        <v>22</v>
      </c>
      <c r="H64" s="9">
        <v>18.899999999999999</v>
      </c>
      <c r="I64" s="9">
        <v>22.5</v>
      </c>
      <c r="J64" s="9">
        <v>18</v>
      </c>
      <c r="K64" s="9">
        <v>16.100000000000001</v>
      </c>
      <c r="L64" s="9">
        <v>21.5</v>
      </c>
      <c r="M64" s="9">
        <v>24.5</v>
      </c>
      <c r="N64" s="9">
        <v>23.4</v>
      </c>
      <c r="O64" s="9">
        <v>23</v>
      </c>
      <c r="P64" s="9">
        <v>25</v>
      </c>
      <c r="Q64" s="10"/>
    </row>
    <row r="65" spans="1:17" s="2" customFormat="1" ht="16" thickBot="1" x14ac:dyDescent="0.4">
      <c r="A65" s="4">
        <f t="shared" si="2"/>
        <v>87305</v>
      </c>
      <c r="B65" s="4">
        <v>4</v>
      </c>
      <c r="C65" s="11" t="s">
        <v>43</v>
      </c>
      <c r="D65" s="15">
        <v>15</v>
      </c>
      <c r="E65" s="12">
        <v>43852</v>
      </c>
      <c r="F65" s="12">
        <v>33295</v>
      </c>
      <c r="G65" s="12">
        <v>41343</v>
      </c>
      <c r="H65" s="12">
        <v>43201</v>
      </c>
      <c r="I65" s="12">
        <v>33386</v>
      </c>
      <c r="J65" s="12">
        <v>41073</v>
      </c>
      <c r="K65" s="12">
        <v>39269</v>
      </c>
      <c r="L65" s="12">
        <v>38591</v>
      </c>
      <c r="M65" s="12">
        <v>43372</v>
      </c>
      <c r="N65" s="12">
        <v>34258</v>
      </c>
      <c r="O65" s="12">
        <v>40873</v>
      </c>
      <c r="P65" s="12">
        <v>44189</v>
      </c>
      <c r="Q65" s="13"/>
    </row>
    <row r="66" spans="1:17" s="2" customFormat="1" ht="16" thickBot="1" x14ac:dyDescent="0.4">
      <c r="A66" s="4">
        <f t="shared" si="2"/>
        <v>87305</v>
      </c>
      <c r="B66" s="4">
        <v>4</v>
      </c>
      <c r="C66" s="11" t="s">
        <v>51</v>
      </c>
      <c r="D66" s="11">
        <v>3</v>
      </c>
      <c r="E66" s="9">
        <v>6.6</v>
      </c>
      <c r="F66" s="9">
        <v>4.4000000000000004</v>
      </c>
      <c r="G66" s="9">
        <v>-1.2</v>
      </c>
      <c r="H66" s="9">
        <v>-2.9</v>
      </c>
      <c r="I66" s="9">
        <v>-8.1</v>
      </c>
      <c r="J66" s="9">
        <v>-10.4</v>
      </c>
      <c r="K66" s="9">
        <v>-12.4</v>
      </c>
      <c r="L66" s="9">
        <v>-10.199999999999999</v>
      </c>
      <c r="M66" s="9">
        <v>-7.4</v>
      </c>
      <c r="N66" s="9">
        <v>-5.6</v>
      </c>
      <c r="O66" s="9">
        <v>-1.4</v>
      </c>
      <c r="P66" s="9">
        <v>1</v>
      </c>
      <c r="Q66" s="10"/>
    </row>
    <row r="67" spans="1:17" s="2" customFormat="1" ht="16" thickBot="1" x14ac:dyDescent="0.4">
      <c r="A67" s="4">
        <f t="shared" si="2"/>
        <v>87305</v>
      </c>
      <c r="B67" s="4">
        <v>4</v>
      </c>
      <c r="C67" s="11" t="s">
        <v>52</v>
      </c>
      <c r="D67" s="11">
        <v>16</v>
      </c>
      <c r="E67" s="12">
        <v>38383</v>
      </c>
      <c r="F67" s="12">
        <v>37668</v>
      </c>
      <c r="G67" s="12">
        <v>36613</v>
      </c>
      <c r="H67" s="12">
        <v>33715</v>
      </c>
      <c r="I67" s="12">
        <v>33753</v>
      </c>
      <c r="J67" s="12">
        <v>34510</v>
      </c>
      <c r="K67" s="12">
        <v>40018</v>
      </c>
      <c r="L67" s="12">
        <v>33460</v>
      </c>
      <c r="M67" s="12">
        <v>34213</v>
      </c>
      <c r="N67" s="12">
        <v>40453</v>
      </c>
      <c r="O67" s="12">
        <v>37570</v>
      </c>
      <c r="P67" s="12">
        <v>40525</v>
      </c>
      <c r="Q67" s="13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87305</v>
      </c>
      <c r="B73" s="4">
        <v>5</v>
      </c>
      <c r="C73" s="4" t="s">
        <v>50</v>
      </c>
      <c r="D73" s="4">
        <v>1</v>
      </c>
      <c r="E73" s="9">
        <v>25.359259259259261</v>
      </c>
      <c r="F73" s="9">
        <v>23.328571428571429</v>
      </c>
      <c r="G73" s="9">
        <v>21.042857142857141</v>
      </c>
      <c r="H73" s="9">
        <v>16.021428571428572</v>
      </c>
      <c r="I73" s="9">
        <v>11.158620689655173</v>
      </c>
      <c r="J73" s="9">
        <v>8.4166666666666679</v>
      </c>
      <c r="K73" s="9">
        <v>7.227586206896552</v>
      </c>
      <c r="L73" s="9">
        <v>9.9724137931034473</v>
      </c>
      <c r="M73" s="9">
        <v>13.500000000000002</v>
      </c>
      <c r="N73" s="9">
        <v>18.284615384615385</v>
      </c>
      <c r="O73" s="9">
        <v>22.039285714285707</v>
      </c>
      <c r="P73" s="9">
        <v>24.903703703703698</v>
      </c>
      <c r="Q73" s="10">
        <v>16.771250713420255</v>
      </c>
    </row>
    <row r="74" spans="1:17" s="2" customFormat="1" ht="16" thickBot="1" x14ac:dyDescent="0.4">
      <c r="A74" s="4">
        <f t="shared" si="3"/>
        <v>87305</v>
      </c>
      <c r="B74" s="4">
        <v>5</v>
      </c>
      <c r="C74" s="4" t="s">
        <v>37</v>
      </c>
      <c r="D74" s="4">
        <v>19</v>
      </c>
      <c r="E74" s="9">
        <v>27.6</v>
      </c>
      <c r="F74" s="9">
        <v>26.4</v>
      </c>
      <c r="G74" s="9">
        <v>23.6</v>
      </c>
      <c r="H74" s="9">
        <v>19.2</v>
      </c>
      <c r="I74" s="9">
        <v>13</v>
      </c>
      <c r="J74" s="9">
        <v>11.6</v>
      </c>
      <c r="K74" s="9">
        <v>10.7</v>
      </c>
      <c r="L74" s="9">
        <v>12.5</v>
      </c>
      <c r="M74" s="9">
        <v>16.8</v>
      </c>
      <c r="N74" s="9">
        <v>20.5</v>
      </c>
      <c r="O74" s="9">
        <v>24.2</v>
      </c>
      <c r="P74" s="9">
        <v>27</v>
      </c>
      <c r="Q74" s="10"/>
    </row>
    <row r="75" spans="1:17" s="2" customFormat="1" ht="16" thickBot="1" x14ac:dyDescent="0.4">
      <c r="A75" s="4">
        <f t="shared" si="3"/>
        <v>87305</v>
      </c>
      <c r="B75" s="4">
        <v>5</v>
      </c>
      <c r="C75" s="4" t="s">
        <v>38</v>
      </c>
      <c r="D75" s="4">
        <v>20</v>
      </c>
      <c r="E75" s="6">
        <v>2017</v>
      </c>
      <c r="F75" s="6">
        <v>2001</v>
      </c>
      <c r="G75" s="6">
        <v>2020</v>
      </c>
      <c r="H75" s="6">
        <v>2015</v>
      </c>
      <c r="I75" s="6">
        <v>2005</v>
      </c>
      <c r="J75" s="6">
        <v>2003</v>
      </c>
      <c r="K75" s="6">
        <v>2006</v>
      </c>
      <c r="L75" s="6">
        <v>2014</v>
      </c>
      <c r="M75" s="6">
        <v>2018</v>
      </c>
      <c r="N75" s="6">
        <v>2003</v>
      </c>
      <c r="O75" s="6">
        <v>2003</v>
      </c>
      <c r="P75" s="6">
        <v>2013</v>
      </c>
      <c r="Q75" s="6"/>
    </row>
    <row r="76" spans="1:17" s="2" customFormat="1" ht="16" thickBot="1" x14ac:dyDescent="0.4">
      <c r="A76" s="4">
        <f t="shared" si="3"/>
        <v>87305</v>
      </c>
      <c r="B76" s="4">
        <v>5</v>
      </c>
      <c r="C76" s="4" t="s">
        <v>39</v>
      </c>
      <c r="D76" s="4">
        <v>17</v>
      </c>
      <c r="E76" s="9">
        <v>23.5</v>
      </c>
      <c r="F76" s="9">
        <v>19.600000000000001</v>
      </c>
      <c r="G76" s="9">
        <v>19.399999999999999</v>
      </c>
      <c r="H76" s="9">
        <v>13.8</v>
      </c>
      <c r="I76" s="9">
        <v>7.5</v>
      </c>
      <c r="J76" s="9">
        <v>6</v>
      </c>
      <c r="K76" s="9">
        <v>4.5999999999999996</v>
      </c>
      <c r="L76" s="9">
        <v>5.5</v>
      </c>
      <c r="M76" s="9">
        <v>9.8000000000000007</v>
      </c>
      <c r="N76" s="9">
        <v>15.4</v>
      </c>
      <c r="O76" s="9">
        <v>19.399999999999999</v>
      </c>
      <c r="P76" s="9">
        <v>22.6</v>
      </c>
      <c r="Q76" s="10"/>
    </row>
    <row r="77" spans="1:17" s="2" customFormat="1" ht="16" thickBot="1" x14ac:dyDescent="0.4">
      <c r="A77" s="4">
        <f t="shared" si="3"/>
        <v>87305</v>
      </c>
      <c r="B77" s="4">
        <v>5</v>
      </c>
      <c r="C77" s="4" t="s">
        <v>40</v>
      </c>
      <c r="D77" s="4">
        <v>18</v>
      </c>
      <c r="E77" s="6">
        <v>1992</v>
      </c>
      <c r="F77" s="6">
        <v>1998</v>
      </c>
      <c r="G77" s="6">
        <v>2014</v>
      </c>
      <c r="H77" s="6">
        <v>2005</v>
      </c>
      <c r="I77" s="6">
        <v>2004</v>
      </c>
      <c r="J77" s="6">
        <v>1996</v>
      </c>
      <c r="K77" s="6">
        <v>1992</v>
      </c>
      <c r="L77" s="6">
        <v>2007</v>
      </c>
      <c r="M77" s="6">
        <v>2005</v>
      </c>
      <c r="N77" s="6">
        <v>1991</v>
      </c>
      <c r="O77" s="6">
        <v>1992</v>
      </c>
      <c r="P77" s="6">
        <v>1991</v>
      </c>
      <c r="Q77" s="6"/>
    </row>
    <row r="78" spans="1:17" s="2" customFormat="1" ht="16" thickBot="1" x14ac:dyDescent="0.4">
      <c r="A78" s="4">
        <f t="shared" si="3"/>
        <v>87305</v>
      </c>
      <c r="B78" s="4">
        <v>5</v>
      </c>
      <c r="C78" s="4" t="s">
        <v>41</v>
      </c>
      <c r="D78" s="4">
        <v>98</v>
      </c>
      <c r="E78" s="9">
        <v>27</v>
      </c>
      <c r="F78" s="9">
        <v>28</v>
      </c>
      <c r="G78" s="9">
        <v>28</v>
      </c>
      <c r="H78" s="9">
        <v>28</v>
      </c>
      <c r="I78" s="9">
        <v>29</v>
      </c>
      <c r="J78" s="9">
        <v>30</v>
      </c>
      <c r="K78" s="9">
        <v>29</v>
      </c>
      <c r="L78" s="9">
        <v>29</v>
      </c>
      <c r="M78" s="9">
        <v>29</v>
      </c>
      <c r="N78" s="9">
        <v>26</v>
      </c>
      <c r="O78" s="9">
        <v>28</v>
      </c>
      <c r="P78" s="9">
        <v>27</v>
      </c>
      <c r="Q78" s="10"/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99</v>
      </c>
      <c r="B81" s="4" t="s">
        <v>83</v>
      </c>
      <c r="C81" s="4" t="s">
        <v>56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87305</v>
      </c>
      <c r="B84" s="4">
        <v>99</v>
      </c>
      <c r="C84" s="4" t="s">
        <v>50</v>
      </c>
      <c r="D84" s="4">
        <v>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10"/>
    </row>
    <row r="85" spans="1:17" s="2" customFormat="1" ht="16" thickBot="1" x14ac:dyDescent="0.4">
      <c r="A85" s="4">
        <f t="shared" si="4"/>
        <v>87305</v>
      </c>
      <c r="B85" s="4">
        <v>99</v>
      </c>
      <c r="C85" s="4" t="s">
        <v>37</v>
      </c>
      <c r="D85" s="4">
        <v>19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10"/>
    </row>
    <row r="86" spans="1:17" s="2" customFormat="1" ht="16" thickBot="1" x14ac:dyDescent="0.4">
      <c r="A86" s="4">
        <f t="shared" si="4"/>
        <v>87305</v>
      </c>
      <c r="B86" s="4">
        <v>99</v>
      </c>
      <c r="C86" s="4" t="s">
        <v>38</v>
      </c>
      <c r="D86" s="4">
        <v>20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</row>
    <row r="87" spans="1:17" s="2" customFormat="1" ht="16" thickBot="1" x14ac:dyDescent="0.4">
      <c r="A87" s="4">
        <f t="shared" si="4"/>
        <v>87305</v>
      </c>
      <c r="B87" s="4">
        <v>99</v>
      </c>
      <c r="C87" s="4" t="s">
        <v>39</v>
      </c>
      <c r="D87" s="4">
        <v>17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10"/>
    </row>
    <row r="88" spans="1:17" s="2" customFormat="1" ht="16" thickBot="1" x14ac:dyDescent="0.4">
      <c r="A88" s="4">
        <f t="shared" si="4"/>
        <v>87305</v>
      </c>
      <c r="B88" s="4">
        <v>99</v>
      </c>
      <c r="C88" s="4" t="s">
        <v>40</v>
      </c>
      <c r="D88" s="4">
        <v>18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</row>
    <row r="89" spans="1:17" s="2" customFormat="1" ht="16" thickBot="1" x14ac:dyDescent="0.4">
      <c r="A89" s="4">
        <f t="shared" si="4"/>
        <v>87305</v>
      </c>
      <c r="B89" s="4">
        <v>99</v>
      </c>
      <c r="C89" s="4" t="s">
        <v>41</v>
      </c>
      <c r="D89" s="4">
        <v>98</v>
      </c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10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87305</v>
      </c>
      <c r="B95" s="4">
        <v>7</v>
      </c>
      <c r="C95" s="4" t="s">
        <v>50</v>
      </c>
      <c r="D95" s="4">
        <v>1</v>
      </c>
      <c r="E95" s="9">
        <v>16.703703703703706</v>
      </c>
      <c r="F95" s="9">
        <v>15.985185185185186</v>
      </c>
      <c r="G95" s="9">
        <v>14.853571428571428</v>
      </c>
      <c r="H95" s="9">
        <v>11.328571428571427</v>
      </c>
      <c r="I95" s="9">
        <v>8.5620689655172395</v>
      </c>
      <c r="J95" s="9">
        <v>6.6000000000000005</v>
      </c>
      <c r="K95" s="9">
        <v>5.9344827586206907</v>
      </c>
      <c r="L95" s="9">
        <v>6.4965517241379311</v>
      </c>
      <c r="M95" s="9">
        <v>7.9206896551724126</v>
      </c>
      <c r="N95" s="9">
        <v>10.243999999999998</v>
      </c>
      <c r="O95" s="9">
        <v>12.517857142857142</v>
      </c>
      <c r="P95" s="9">
        <v>15.00740740740741</v>
      </c>
      <c r="Q95" s="10">
        <v>11.012840783312045</v>
      </c>
    </row>
    <row r="96" spans="1:17" s="2" customFormat="1" ht="16" thickBot="1" x14ac:dyDescent="0.4">
      <c r="A96" s="4">
        <f t="shared" si="5"/>
        <v>87305</v>
      </c>
      <c r="B96" s="4">
        <v>7</v>
      </c>
      <c r="C96" s="4" t="s">
        <v>37</v>
      </c>
      <c r="D96" s="4">
        <v>19</v>
      </c>
      <c r="E96" s="9">
        <v>20</v>
      </c>
      <c r="F96" s="9">
        <v>18.3</v>
      </c>
      <c r="G96" s="9">
        <v>17.3</v>
      </c>
      <c r="H96" s="9">
        <v>13.7</v>
      </c>
      <c r="I96" s="9">
        <v>10.6</v>
      </c>
      <c r="J96" s="9">
        <v>8.1</v>
      </c>
      <c r="K96" s="9">
        <v>7.1</v>
      </c>
      <c r="L96" s="9">
        <v>8.1</v>
      </c>
      <c r="M96" s="9">
        <v>10.7</v>
      </c>
      <c r="N96" s="9">
        <v>13.2</v>
      </c>
      <c r="O96" s="9">
        <v>14.7</v>
      </c>
      <c r="P96" s="9">
        <v>19.100000000000001</v>
      </c>
      <c r="Q96" s="10"/>
    </row>
    <row r="97" spans="1:17" s="2" customFormat="1" ht="16" thickBot="1" x14ac:dyDescent="0.4">
      <c r="A97" s="4">
        <f t="shared" si="5"/>
        <v>87305</v>
      </c>
      <c r="B97" s="4">
        <v>7</v>
      </c>
      <c r="C97" s="4" t="s">
        <v>38</v>
      </c>
      <c r="D97" s="4">
        <v>20</v>
      </c>
      <c r="E97" s="6">
        <v>1997</v>
      </c>
      <c r="F97" s="6">
        <v>2001</v>
      </c>
      <c r="G97" s="6">
        <v>2003</v>
      </c>
      <c r="H97" s="6">
        <v>2000</v>
      </c>
      <c r="I97" s="6">
        <v>1999</v>
      </c>
      <c r="J97" s="6">
        <v>2003</v>
      </c>
      <c r="K97" s="6">
        <v>1997</v>
      </c>
      <c r="L97" s="6">
        <v>2000</v>
      </c>
      <c r="M97" s="6">
        <v>2000</v>
      </c>
      <c r="N97" s="6">
        <v>2002</v>
      </c>
      <c r="O97" s="6">
        <v>1995</v>
      </c>
      <c r="P97" s="6">
        <v>1994</v>
      </c>
      <c r="Q97" s="6"/>
    </row>
    <row r="98" spans="1:17" s="2" customFormat="1" ht="16" thickBot="1" x14ac:dyDescent="0.4">
      <c r="A98" s="4">
        <f t="shared" si="5"/>
        <v>87305</v>
      </c>
      <c r="B98" s="4">
        <v>7</v>
      </c>
      <c r="C98" s="4" t="s">
        <v>39</v>
      </c>
      <c r="D98" s="4">
        <v>17</v>
      </c>
      <c r="E98" s="9">
        <v>8.6</v>
      </c>
      <c r="F98" s="9">
        <v>13.8</v>
      </c>
      <c r="G98" s="9">
        <v>9.4</v>
      </c>
      <c r="H98" s="9">
        <v>7.1</v>
      </c>
      <c r="I98" s="9">
        <v>6</v>
      </c>
      <c r="J98" s="9">
        <v>5.0999999999999996</v>
      </c>
      <c r="K98" s="9">
        <v>4.7</v>
      </c>
      <c r="L98" s="9">
        <v>4.8</v>
      </c>
      <c r="M98" s="9">
        <v>6.1</v>
      </c>
      <c r="N98" s="9">
        <v>6.6</v>
      </c>
      <c r="O98" s="9">
        <v>7.1</v>
      </c>
      <c r="P98" s="9">
        <v>10.5</v>
      </c>
      <c r="Q98" s="10"/>
    </row>
    <row r="99" spans="1:17" s="2" customFormat="1" ht="16" thickBot="1" x14ac:dyDescent="0.4">
      <c r="A99" s="4">
        <f t="shared" si="5"/>
        <v>87305</v>
      </c>
      <c r="B99" s="4">
        <v>7</v>
      </c>
      <c r="C99" s="4" t="s">
        <v>40</v>
      </c>
      <c r="D99" s="4">
        <v>18</v>
      </c>
      <c r="E99" s="6">
        <v>2015</v>
      </c>
      <c r="F99" s="6">
        <v>2009</v>
      </c>
      <c r="G99" s="6">
        <v>2015</v>
      </c>
      <c r="H99" s="6">
        <v>2015</v>
      </c>
      <c r="I99" s="6">
        <v>2015</v>
      </c>
      <c r="J99" s="6">
        <v>2017</v>
      </c>
      <c r="K99" s="6">
        <v>2010</v>
      </c>
      <c r="L99" s="6">
        <v>2019</v>
      </c>
      <c r="M99" s="6">
        <v>2017</v>
      </c>
      <c r="N99" s="6">
        <v>2017</v>
      </c>
      <c r="O99" s="6">
        <v>2014</v>
      </c>
      <c r="P99" s="6">
        <v>2020</v>
      </c>
      <c r="Q99" s="6"/>
    </row>
    <row r="100" spans="1:17" s="2" customFormat="1" ht="16" thickBot="1" x14ac:dyDescent="0.4">
      <c r="A100" s="4">
        <f t="shared" si="5"/>
        <v>87305</v>
      </c>
      <c r="B100" s="4">
        <v>7</v>
      </c>
      <c r="C100" s="4" t="s">
        <v>41</v>
      </c>
      <c r="D100" s="4">
        <v>98</v>
      </c>
      <c r="E100" s="9">
        <v>27</v>
      </c>
      <c r="F100" s="9">
        <v>27</v>
      </c>
      <c r="G100" s="9">
        <v>28</v>
      </c>
      <c r="H100" s="9">
        <v>28</v>
      </c>
      <c r="I100" s="9">
        <v>29</v>
      </c>
      <c r="J100" s="9">
        <v>30</v>
      </c>
      <c r="K100" s="9">
        <v>29</v>
      </c>
      <c r="L100" s="9">
        <v>29</v>
      </c>
      <c r="M100" s="9">
        <v>29</v>
      </c>
      <c r="N100" s="9">
        <v>25</v>
      </c>
      <c r="O100" s="9">
        <v>28</v>
      </c>
      <c r="P100" s="9">
        <v>27</v>
      </c>
      <c r="Q100" s="10"/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2" customFormat="1" ht="16" thickBot="1" x14ac:dyDescent="0.4">
      <c r="A106" s="4">
        <f>$A$10</f>
        <v>87305</v>
      </c>
      <c r="B106" s="4">
        <v>8</v>
      </c>
      <c r="C106" s="4" t="s">
        <v>36</v>
      </c>
      <c r="D106" s="4">
        <v>4</v>
      </c>
      <c r="E106" s="9">
        <v>283.82222222222214</v>
      </c>
      <c r="F106" s="9">
        <v>239.07692307692304</v>
      </c>
      <c r="G106" s="9">
        <v>221.24814814814815</v>
      </c>
      <c r="H106" s="9">
        <v>192</v>
      </c>
      <c r="I106" s="9">
        <v>180.75384615384615</v>
      </c>
      <c r="J106" s="9">
        <v>174.77777777777783</v>
      </c>
      <c r="K106" s="9">
        <v>194.96785714285713</v>
      </c>
      <c r="L106" s="9">
        <v>225.41428571428577</v>
      </c>
      <c r="M106" s="9">
        <v>226.07142857142856</v>
      </c>
      <c r="N106" s="9">
        <v>269.32799999999997</v>
      </c>
      <c r="O106" s="9">
        <v>293.11111111111109</v>
      </c>
      <c r="P106" s="9">
        <v>307.39599999999996</v>
      </c>
      <c r="Q106" s="10">
        <v>2809.2391753154247</v>
      </c>
    </row>
    <row r="107" spans="1:17" s="2" customFormat="1" ht="16" thickBot="1" x14ac:dyDescent="0.4">
      <c r="A107" s="4">
        <f>$A$10</f>
        <v>87305</v>
      </c>
      <c r="B107" s="4">
        <v>8</v>
      </c>
      <c r="C107" s="4" t="s">
        <v>41</v>
      </c>
      <c r="D107" s="4">
        <v>98</v>
      </c>
      <c r="E107" s="9">
        <v>27</v>
      </c>
      <c r="F107" s="9">
        <v>26</v>
      </c>
      <c r="G107" s="9">
        <v>27</v>
      </c>
      <c r="H107" s="9">
        <v>26</v>
      </c>
      <c r="I107" s="9">
        <v>26</v>
      </c>
      <c r="J107" s="9">
        <v>27</v>
      </c>
      <c r="K107" s="9">
        <v>28</v>
      </c>
      <c r="L107" s="9">
        <v>28</v>
      </c>
      <c r="M107" s="9">
        <v>28</v>
      </c>
      <c r="N107" s="9">
        <v>25</v>
      </c>
      <c r="O107" s="9">
        <v>27</v>
      </c>
      <c r="P107" s="9">
        <v>25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87305</v>
      </c>
      <c r="B117" s="4">
        <v>30</v>
      </c>
      <c r="C117" s="4" t="s">
        <v>50</v>
      </c>
      <c r="D117" s="4">
        <v>1</v>
      </c>
      <c r="E117" s="9">
        <v>2.9777777777777779</v>
      </c>
      <c r="F117" s="9">
        <v>2.9357142857142846</v>
      </c>
      <c r="G117" s="9">
        <v>2.8678571428571438</v>
      </c>
      <c r="H117" s="9">
        <v>2.4928571428571433</v>
      </c>
      <c r="I117" s="9">
        <v>2.5379310344827588</v>
      </c>
      <c r="J117" s="9">
        <v>2.3066666666666662</v>
      </c>
      <c r="K117" s="9">
        <v>2.0206896551724136</v>
      </c>
      <c r="L117" s="9">
        <v>1.8</v>
      </c>
      <c r="M117" s="9">
        <v>2.0448275862068961</v>
      </c>
      <c r="N117" s="9">
        <v>1.953846153846154</v>
      </c>
      <c r="O117" s="9">
        <v>2.0285714285714289</v>
      </c>
      <c r="P117" s="9">
        <v>2.3925925925925924</v>
      </c>
      <c r="Q117" s="10">
        <v>2.3632776222287717</v>
      </c>
    </row>
    <row r="118" spans="1:17" s="2" customFormat="1" ht="16" thickBot="1" x14ac:dyDescent="0.4">
      <c r="A118" s="4">
        <f t="shared" si="6"/>
        <v>87305</v>
      </c>
      <c r="B118" s="4">
        <v>30</v>
      </c>
      <c r="C118" s="4" t="s">
        <v>37</v>
      </c>
      <c r="D118" s="4">
        <v>19</v>
      </c>
      <c r="E118" s="9">
        <v>4.0999999999999996</v>
      </c>
      <c r="F118" s="9">
        <v>5.2</v>
      </c>
      <c r="G118" s="9">
        <v>4.7</v>
      </c>
      <c r="H118" s="9">
        <v>4.3</v>
      </c>
      <c r="I118" s="9">
        <v>4.2</v>
      </c>
      <c r="J118" s="9">
        <v>4.4000000000000004</v>
      </c>
      <c r="K118" s="9">
        <v>3.6</v>
      </c>
      <c r="L118" s="9">
        <v>3.7</v>
      </c>
      <c r="M118" s="9">
        <v>4.2</v>
      </c>
      <c r="N118" s="9">
        <v>3.3</v>
      </c>
      <c r="O118" s="9">
        <v>3.6</v>
      </c>
      <c r="P118" s="9">
        <v>3.6</v>
      </c>
      <c r="Q118" s="10"/>
    </row>
    <row r="119" spans="1:17" s="2" customFormat="1" ht="16" thickBot="1" x14ac:dyDescent="0.4">
      <c r="A119" s="4">
        <f t="shared" si="6"/>
        <v>87305</v>
      </c>
      <c r="B119" s="4">
        <v>30</v>
      </c>
      <c r="C119" s="4" t="s">
        <v>38</v>
      </c>
      <c r="D119" s="4">
        <v>20</v>
      </c>
      <c r="E119" s="6">
        <v>1992</v>
      </c>
      <c r="F119" s="6">
        <v>1998</v>
      </c>
      <c r="G119" s="6">
        <v>1999</v>
      </c>
      <c r="H119" s="6">
        <v>1998</v>
      </c>
      <c r="I119" s="6">
        <v>2004</v>
      </c>
      <c r="J119" s="6">
        <v>2016</v>
      </c>
      <c r="K119" s="6">
        <v>1992</v>
      </c>
      <c r="L119" s="6">
        <v>1997</v>
      </c>
      <c r="M119" s="6">
        <v>2001</v>
      </c>
      <c r="N119" s="6">
        <v>1999</v>
      </c>
      <c r="O119" s="6">
        <v>1992</v>
      </c>
      <c r="P119" s="6">
        <v>2008</v>
      </c>
      <c r="Q119" s="6"/>
    </row>
    <row r="120" spans="1:17" s="2" customFormat="1" ht="16" thickBot="1" x14ac:dyDescent="0.4">
      <c r="A120" s="4">
        <f t="shared" si="6"/>
        <v>87305</v>
      </c>
      <c r="B120" s="4">
        <v>30</v>
      </c>
      <c r="C120" s="4" t="s">
        <v>39</v>
      </c>
      <c r="D120" s="4">
        <v>17</v>
      </c>
      <c r="E120" s="9">
        <v>1.7</v>
      </c>
      <c r="F120" s="9">
        <v>1.4</v>
      </c>
      <c r="G120" s="9">
        <v>1</v>
      </c>
      <c r="H120" s="9">
        <v>1</v>
      </c>
      <c r="I120" s="9">
        <v>1.1000000000000001</v>
      </c>
      <c r="J120" s="9">
        <v>1.1000000000000001</v>
      </c>
      <c r="K120" s="9">
        <v>1</v>
      </c>
      <c r="L120" s="9">
        <v>1</v>
      </c>
      <c r="M120" s="9">
        <v>0.6</v>
      </c>
      <c r="N120" s="9">
        <v>1</v>
      </c>
      <c r="O120" s="9">
        <v>0.4</v>
      </c>
      <c r="P120" s="9">
        <v>0.8</v>
      </c>
      <c r="Q120" s="10"/>
    </row>
    <row r="121" spans="1:17" s="2" customFormat="1" ht="16" thickBot="1" x14ac:dyDescent="0.4">
      <c r="A121" s="4">
        <f t="shared" si="6"/>
        <v>87305</v>
      </c>
      <c r="B121" s="4">
        <v>30</v>
      </c>
      <c r="C121" s="4" t="s">
        <v>40</v>
      </c>
      <c r="D121" s="4">
        <v>18</v>
      </c>
      <c r="E121" s="6">
        <v>2003</v>
      </c>
      <c r="F121" s="6">
        <v>2003</v>
      </c>
      <c r="G121" s="6">
        <v>2018</v>
      </c>
      <c r="H121" s="6">
        <v>2009</v>
      </c>
      <c r="I121" s="6">
        <v>2013</v>
      </c>
      <c r="J121" s="6">
        <v>2012</v>
      </c>
      <c r="K121" s="6">
        <v>2010</v>
      </c>
      <c r="L121" s="6">
        <v>2006</v>
      </c>
      <c r="M121" s="6">
        <v>2011</v>
      </c>
      <c r="N121" s="6">
        <v>1995</v>
      </c>
      <c r="O121" s="6">
        <v>2009</v>
      </c>
      <c r="P121" s="6">
        <v>2012</v>
      </c>
      <c r="Q121" s="6"/>
    </row>
    <row r="122" spans="1:17" s="2" customFormat="1" ht="16" thickBot="1" x14ac:dyDescent="0.4">
      <c r="A122" s="4">
        <f t="shared" si="6"/>
        <v>87305</v>
      </c>
      <c r="B122" s="4">
        <v>30</v>
      </c>
      <c r="C122" s="4" t="s">
        <v>41</v>
      </c>
      <c r="D122" s="4">
        <v>98</v>
      </c>
      <c r="E122" s="9">
        <v>27</v>
      </c>
      <c r="F122" s="9">
        <v>28</v>
      </c>
      <c r="G122" s="9">
        <v>28</v>
      </c>
      <c r="H122" s="9">
        <v>28</v>
      </c>
      <c r="I122" s="9">
        <v>29</v>
      </c>
      <c r="J122" s="9">
        <v>30</v>
      </c>
      <c r="K122" s="9">
        <v>29</v>
      </c>
      <c r="L122" s="9">
        <v>29</v>
      </c>
      <c r="M122" s="9">
        <v>29</v>
      </c>
      <c r="N122" s="9">
        <v>26</v>
      </c>
      <c r="O122" s="9">
        <v>28</v>
      </c>
      <c r="P122" s="9">
        <v>27</v>
      </c>
      <c r="Q122" s="10"/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87305</v>
      </c>
      <c r="B128" s="4">
        <v>38</v>
      </c>
      <c r="C128" s="4" t="s">
        <v>50</v>
      </c>
      <c r="D128" s="4">
        <v>1</v>
      </c>
      <c r="E128" s="9">
        <v>53.370370370370374</v>
      </c>
      <c r="F128" s="9">
        <v>58.111111111111114</v>
      </c>
      <c r="G128" s="9">
        <v>62</v>
      </c>
      <c r="H128" s="9">
        <v>64.892857142857139</v>
      </c>
      <c r="I128" s="9">
        <v>66.241379310344826</v>
      </c>
      <c r="J128" s="9">
        <v>63.4</v>
      </c>
      <c r="K128" s="9">
        <v>61.655172413793103</v>
      </c>
      <c r="L128" s="9">
        <v>56</v>
      </c>
      <c r="M128" s="9">
        <v>54.413793103448278</v>
      </c>
      <c r="N128" s="9">
        <v>50.56</v>
      </c>
      <c r="O128" s="9">
        <v>48.214285714285715</v>
      </c>
      <c r="P128" s="9">
        <v>49.111111111111114</v>
      </c>
      <c r="Q128" s="10">
        <v>57.33084002311012</v>
      </c>
    </row>
    <row r="129" spans="1:17" s="2" customFormat="1" ht="16" thickBot="1" x14ac:dyDescent="0.4">
      <c r="A129" s="4">
        <f t="shared" si="7"/>
        <v>87305</v>
      </c>
      <c r="B129" s="4">
        <v>38</v>
      </c>
      <c r="C129" s="4" t="s">
        <v>37</v>
      </c>
      <c r="D129" s="4">
        <v>19</v>
      </c>
      <c r="E129" s="9">
        <v>64</v>
      </c>
      <c r="F129" s="9">
        <v>73</v>
      </c>
      <c r="G129" s="9">
        <v>70</v>
      </c>
      <c r="H129" s="9">
        <v>79</v>
      </c>
      <c r="I129" s="9">
        <v>81</v>
      </c>
      <c r="J129" s="9">
        <v>76</v>
      </c>
      <c r="K129" s="9">
        <v>74</v>
      </c>
      <c r="L129" s="9">
        <v>68</v>
      </c>
      <c r="M129" s="9">
        <v>73</v>
      </c>
      <c r="N129" s="9">
        <v>66</v>
      </c>
      <c r="O129" s="9">
        <v>57</v>
      </c>
      <c r="P129" s="9">
        <v>62</v>
      </c>
      <c r="Q129" s="10"/>
    </row>
    <row r="130" spans="1:17" s="2" customFormat="1" ht="16" thickBot="1" x14ac:dyDescent="0.4">
      <c r="A130" s="4">
        <f t="shared" si="7"/>
        <v>87305</v>
      </c>
      <c r="B130" s="4">
        <v>38</v>
      </c>
      <c r="C130" s="4" t="s">
        <v>38</v>
      </c>
      <c r="D130" s="4">
        <v>20</v>
      </c>
      <c r="E130" s="6">
        <v>1997</v>
      </c>
      <c r="F130" s="6">
        <v>1998</v>
      </c>
      <c r="G130" s="6">
        <v>1999</v>
      </c>
      <c r="H130" s="6">
        <v>2000</v>
      </c>
      <c r="I130" s="6">
        <v>2000</v>
      </c>
      <c r="J130" s="6">
        <v>2016</v>
      </c>
      <c r="K130" s="6">
        <v>2018</v>
      </c>
      <c r="L130" s="6">
        <v>2000</v>
      </c>
      <c r="M130" s="6">
        <v>2005</v>
      </c>
      <c r="N130" s="6">
        <v>1999</v>
      </c>
      <c r="O130" s="6">
        <v>1999</v>
      </c>
      <c r="P130" s="6">
        <v>2002</v>
      </c>
      <c r="Q130" s="6"/>
    </row>
    <row r="131" spans="1:17" s="2" customFormat="1" ht="16" thickBot="1" x14ac:dyDescent="0.4">
      <c r="A131" s="4">
        <f t="shared" si="7"/>
        <v>87305</v>
      </c>
      <c r="B131" s="4">
        <v>38</v>
      </c>
      <c r="C131" s="4" t="s">
        <v>39</v>
      </c>
      <c r="D131" s="4">
        <v>17</v>
      </c>
      <c r="E131" s="9">
        <v>26</v>
      </c>
      <c r="F131" s="9">
        <v>49</v>
      </c>
      <c r="G131" s="9">
        <v>37</v>
      </c>
      <c r="H131" s="9">
        <v>35</v>
      </c>
      <c r="I131" s="9">
        <v>44</v>
      </c>
      <c r="J131" s="9">
        <v>51</v>
      </c>
      <c r="K131" s="9">
        <v>51</v>
      </c>
      <c r="L131" s="9">
        <v>42</v>
      </c>
      <c r="M131" s="9">
        <v>38</v>
      </c>
      <c r="N131" s="9">
        <v>31</v>
      </c>
      <c r="O131" s="9">
        <v>33</v>
      </c>
      <c r="P131" s="9">
        <v>35</v>
      </c>
      <c r="Q131" s="10"/>
    </row>
    <row r="132" spans="1:17" s="2" customFormat="1" ht="16" thickBot="1" x14ac:dyDescent="0.4">
      <c r="A132" s="4">
        <f t="shared" si="7"/>
        <v>87305</v>
      </c>
      <c r="B132" s="4">
        <v>38</v>
      </c>
      <c r="C132" s="4" t="s">
        <v>40</v>
      </c>
      <c r="D132" s="4">
        <v>18</v>
      </c>
      <c r="E132" s="6">
        <v>2015</v>
      </c>
      <c r="F132" s="6">
        <v>2003</v>
      </c>
      <c r="G132" s="6">
        <v>2015</v>
      </c>
      <c r="H132" s="6">
        <v>2015</v>
      </c>
      <c r="I132" s="6">
        <v>2015</v>
      </c>
      <c r="J132" s="6">
        <v>2015</v>
      </c>
      <c r="K132" s="6">
        <v>2015</v>
      </c>
      <c r="L132" s="6">
        <v>2019</v>
      </c>
      <c r="M132" s="6">
        <v>2020</v>
      </c>
      <c r="N132" s="6">
        <v>2014</v>
      </c>
      <c r="O132" s="6">
        <v>2014</v>
      </c>
      <c r="P132" s="6">
        <v>2020</v>
      </c>
      <c r="Q132" s="6"/>
    </row>
    <row r="133" spans="1:17" s="2" customFormat="1" ht="16" thickBot="1" x14ac:dyDescent="0.4">
      <c r="A133" s="4">
        <f t="shared" si="7"/>
        <v>87305</v>
      </c>
      <c r="B133" s="4">
        <v>38</v>
      </c>
      <c r="C133" s="4" t="s">
        <v>41</v>
      </c>
      <c r="D133" s="4">
        <v>98</v>
      </c>
      <c r="E133" s="9">
        <v>27</v>
      </c>
      <c r="F133" s="9">
        <v>27</v>
      </c>
      <c r="G133" s="9">
        <v>28</v>
      </c>
      <c r="H133" s="9">
        <v>28</v>
      </c>
      <c r="I133" s="9">
        <v>29</v>
      </c>
      <c r="J133" s="9">
        <v>30</v>
      </c>
      <c r="K133" s="9">
        <v>29</v>
      </c>
      <c r="L133" s="9">
        <v>29</v>
      </c>
      <c r="M133" s="9">
        <v>29</v>
      </c>
      <c r="N133" s="9">
        <v>25</v>
      </c>
      <c r="O133" s="9">
        <v>28</v>
      </c>
      <c r="P133" s="9">
        <v>27</v>
      </c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87305</v>
      </c>
      <c r="B139" s="4">
        <v>39</v>
      </c>
      <c r="C139" s="4" t="s">
        <v>50</v>
      </c>
      <c r="D139" s="4">
        <v>1</v>
      </c>
      <c r="E139" s="9">
        <v>14.125925925925927</v>
      </c>
      <c r="F139" s="9">
        <v>13.559259259259258</v>
      </c>
      <c r="G139" s="9">
        <v>12.374999999999998</v>
      </c>
      <c r="H139" s="9">
        <v>8.1714285714285726</v>
      </c>
      <c r="I139" s="9">
        <v>4.0413793103448281</v>
      </c>
      <c r="J139" s="9">
        <v>0.20666666666666636</v>
      </c>
      <c r="K139" s="9">
        <v>-1.1620689655172414</v>
      </c>
      <c r="L139" s="9">
        <v>-8.6206896551724116E-2</v>
      </c>
      <c r="M139" s="9">
        <v>2.7275862068965511</v>
      </c>
      <c r="N139" s="9">
        <v>6.4399999999999986</v>
      </c>
      <c r="O139" s="9">
        <v>9.5035714285714281</v>
      </c>
      <c r="P139" s="9">
        <v>12.296296296296296</v>
      </c>
      <c r="Q139" s="10">
        <v>6.8499031502767131</v>
      </c>
    </row>
    <row r="140" spans="1:17" s="2" customFormat="1" ht="16" thickBot="1" x14ac:dyDescent="0.4">
      <c r="A140" s="4">
        <f t="shared" si="8"/>
        <v>87305</v>
      </c>
      <c r="B140" s="4">
        <v>39</v>
      </c>
      <c r="C140" s="4" t="s">
        <v>37</v>
      </c>
      <c r="D140" s="4">
        <v>19</v>
      </c>
      <c r="E140" s="9">
        <v>17.3</v>
      </c>
      <c r="F140" s="9">
        <v>15.7</v>
      </c>
      <c r="G140" s="9">
        <v>14.9</v>
      </c>
      <c r="H140" s="9">
        <v>11.4</v>
      </c>
      <c r="I140" s="9">
        <v>7.4</v>
      </c>
      <c r="J140" s="9">
        <v>3.4</v>
      </c>
      <c r="K140" s="9">
        <v>1.4</v>
      </c>
      <c r="L140" s="9">
        <v>3.2</v>
      </c>
      <c r="M140" s="9">
        <v>6.2</v>
      </c>
      <c r="N140" s="9">
        <v>10.199999999999999</v>
      </c>
      <c r="O140" s="9">
        <v>12.3</v>
      </c>
      <c r="P140" s="9">
        <v>16.3</v>
      </c>
      <c r="Q140" s="10"/>
    </row>
    <row r="141" spans="1:17" s="2" customFormat="1" ht="16" thickBot="1" x14ac:dyDescent="0.4">
      <c r="A141" s="4">
        <f t="shared" si="8"/>
        <v>87305</v>
      </c>
      <c r="B141" s="4">
        <v>39</v>
      </c>
      <c r="C141" s="4" t="s">
        <v>38</v>
      </c>
      <c r="D141" s="4">
        <v>20</v>
      </c>
      <c r="E141" s="6">
        <v>1997</v>
      </c>
      <c r="F141" s="6">
        <v>2001</v>
      </c>
      <c r="G141" s="6">
        <v>1993</v>
      </c>
      <c r="H141" s="6">
        <v>2000</v>
      </c>
      <c r="I141" s="6">
        <v>1999</v>
      </c>
      <c r="J141" s="6">
        <v>2006</v>
      </c>
      <c r="K141" s="6">
        <v>1997</v>
      </c>
      <c r="L141" s="6">
        <v>2002</v>
      </c>
      <c r="M141" s="6">
        <v>2000</v>
      </c>
      <c r="N141" s="6">
        <v>1994</v>
      </c>
      <c r="O141" s="6">
        <v>1995</v>
      </c>
      <c r="P141" s="6">
        <v>1994</v>
      </c>
      <c r="Q141" s="6"/>
    </row>
    <row r="142" spans="1:17" s="2" customFormat="1" ht="16" thickBot="1" x14ac:dyDescent="0.4">
      <c r="A142" s="4">
        <f t="shared" si="8"/>
        <v>87305</v>
      </c>
      <c r="B142" s="4">
        <v>39</v>
      </c>
      <c r="C142" s="4" t="s">
        <v>39</v>
      </c>
      <c r="D142" s="4">
        <v>17</v>
      </c>
      <c r="E142" s="9">
        <v>4</v>
      </c>
      <c r="F142" s="9">
        <v>11.4</v>
      </c>
      <c r="G142" s="9">
        <v>5.2</v>
      </c>
      <c r="H142" s="9">
        <v>1.4</v>
      </c>
      <c r="I142" s="9">
        <v>-0.9</v>
      </c>
      <c r="J142" s="9">
        <v>-4</v>
      </c>
      <c r="K142" s="9">
        <v>-4.2</v>
      </c>
      <c r="L142" s="9">
        <v>-4.5999999999999996</v>
      </c>
      <c r="M142" s="9">
        <v>-1.3</v>
      </c>
      <c r="N142" s="9">
        <v>-0.7</v>
      </c>
      <c r="O142" s="9">
        <v>1.4</v>
      </c>
      <c r="P142" s="9">
        <v>6.3</v>
      </c>
      <c r="Q142" s="10"/>
    </row>
    <row r="143" spans="1:17" s="2" customFormat="1" ht="16" thickBot="1" x14ac:dyDescent="0.4">
      <c r="A143" s="4">
        <f t="shared" si="8"/>
        <v>87305</v>
      </c>
      <c r="B143" s="4">
        <v>39</v>
      </c>
      <c r="C143" s="4" t="s">
        <v>40</v>
      </c>
      <c r="D143" s="4">
        <v>18</v>
      </c>
      <c r="E143" s="6">
        <v>2015</v>
      </c>
      <c r="F143" s="6">
        <v>2009</v>
      </c>
      <c r="G143" s="6">
        <v>2015</v>
      </c>
      <c r="H143" s="6">
        <v>2015</v>
      </c>
      <c r="I143" s="6">
        <v>2015</v>
      </c>
      <c r="J143" s="6">
        <v>2017</v>
      </c>
      <c r="K143" s="6">
        <v>2009</v>
      </c>
      <c r="L143" s="6">
        <v>2019</v>
      </c>
      <c r="M143" s="6">
        <v>2020</v>
      </c>
      <c r="N143" s="6">
        <v>2017</v>
      </c>
      <c r="O143" s="6">
        <v>2014</v>
      </c>
      <c r="P143" s="6">
        <v>2020</v>
      </c>
      <c r="Q143" s="6"/>
    </row>
    <row r="144" spans="1:17" s="2" customFormat="1" ht="16" thickBot="1" x14ac:dyDescent="0.4">
      <c r="A144" s="4">
        <f t="shared" si="8"/>
        <v>87305</v>
      </c>
      <c r="B144" s="4">
        <v>39</v>
      </c>
      <c r="C144" s="4" t="s">
        <v>41</v>
      </c>
      <c r="D144" s="4">
        <v>98</v>
      </c>
      <c r="E144" s="9">
        <v>27</v>
      </c>
      <c r="F144" s="9">
        <v>27</v>
      </c>
      <c r="G144" s="9">
        <v>28</v>
      </c>
      <c r="H144" s="9">
        <v>28</v>
      </c>
      <c r="I144" s="9">
        <v>29</v>
      </c>
      <c r="J144" s="9">
        <v>30</v>
      </c>
      <c r="K144" s="9">
        <v>29</v>
      </c>
      <c r="L144" s="9">
        <v>29</v>
      </c>
      <c r="M144" s="9">
        <v>29</v>
      </c>
      <c r="N144" s="9">
        <v>25</v>
      </c>
      <c r="O144" s="9">
        <v>28</v>
      </c>
      <c r="P144" s="9">
        <v>27</v>
      </c>
      <c r="Q144" s="10"/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87305</v>
      </c>
      <c r="B150" s="4">
        <v>10</v>
      </c>
      <c r="C150" s="4" t="s">
        <v>50</v>
      </c>
      <c r="D150" s="4">
        <v>1</v>
      </c>
      <c r="E150" s="9">
        <v>881.14444444444439</v>
      </c>
      <c r="F150" s="9">
        <v>882.05714285714294</v>
      </c>
      <c r="G150" s="9">
        <v>882.62142857142851</v>
      </c>
      <c r="H150" s="9">
        <v>883.69642857142844</v>
      </c>
      <c r="I150" s="9">
        <v>884.21034482758614</v>
      </c>
      <c r="J150" s="9">
        <v>883.57999999999993</v>
      </c>
      <c r="K150" s="9">
        <v>884.52413793103449</v>
      </c>
      <c r="L150" s="9">
        <v>884.3</v>
      </c>
      <c r="M150" s="9">
        <v>883.9344827586209</v>
      </c>
      <c r="N150" s="9">
        <v>882.18461538461531</v>
      </c>
      <c r="O150" s="9">
        <v>881.12500000000011</v>
      </c>
      <c r="P150" s="9">
        <v>880.32962962962949</v>
      </c>
      <c r="Q150" s="10">
        <v>882.80897124799424</v>
      </c>
    </row>
    <row r="151" spans="1:17" s="2" customFormat="1" ht="16" thickBot="1" x14ac:dyDescent="0.4">
      <c r="A151" s="4">
        <f t="shared" si="9"/>
        <v>87305</v>
      </c>
      <c r="B151" s="4">
        <v>10</v>
      </c>
      <c r="C151" s="4" t="s">
        <v>37</v>
      </c>
      <c r="D151" s="4">
        <v>19</v>
      </c>
      <c r="E151" s="9">
        <v>883</v>
      </c>
      <c r="F151" s="9">
        <v>884</v>
      </c>
      <c r="G151" s="9">
        <v>884.3</v>
      </c>
      <c r="H151" s="9">
        <v>885.4</v>
      </c>
      <c r="I151" s="9">
        <v>887.8</v>
      </c>
      <c r="J151" s="9">
        <v>888.1</v>
      </c>
      <c r="K151" s="9">
        <v>886.8</v>
      </c>
      <c r="L151" s="9">
        <v>886.9</v>
      </c>
      <c r="M151" s="9">
        <v>886.4</v>
      </c>
      <c r="N151" s="9">
        <v>884.9</v>
      </c>
      <c r="O151" s="9">
        <v>882.9</v>
      </c>
      <c r="P151" s="9">
        <v>882.4</v>
      </c>
      <c r="Q151" s="10"/>
    </row>
    <row r="152" spans="1:17" s="2" customFormat="1" ht="16" thickBot="1" x14ac:dyDescent="0.4">
      <c r="A152" s="4">
        <f t="shared" si="9"/>
        <v>87305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2015</v>
      </c>
      <c r="H152" s="6">
        <v>1999</v>
      </c>
      <c r="I152" s="6">
        <v>2004</v>
      </c>
      <c r="J152" s="6">
        <v>2016</v>
      </c>
      <c r="K152" s="6">
        <v>1996</v>
      </c>
      <c r="L152" s="6">
        <v>2003</v>
      </c>
      <c r="M152" s="6">
        <v>2016</v>
      </c>
      <c r="N152" s="6">
        <v>1999</v>
      </c>
      <c r="O152" s="6">
        <v>1999</v>
      </c>
      <c r="P152" s="6">
        <v>2008</v>
      </c>
      <c r="Q152" s="6"/>
    </row>
    <row r="153" spans="1:17" s="2" customFormat="1" ht="16" thickBot="1" x14ac:dyDescent="0.4">
      <c r="A153" s="4">
        <f t="shared" si="9"/>
        <v>87305</v>
      </c>
      <c r="B153" s="4">
        <v>10</v>
      </c>
      <c r="C153" s="4" t="s">
        <v>39</v>
      </c>
      <c r="D153" s="4">
        <v>17</v>
      </c>
      <c r="E153" s="9">
        <v>879.4</v>
      </c>
      <c r="F153" s="9">
        <v>879.9</v>
      </c>
      <c r="G153" s="9">
        <v>880.6</v>
      </c>
      <c r="H153" s="9">
        <v>881.3</v>
      </c>
      <c r="I153" s="9">
        <v>880.6</v>
      </c>
      <c r="J153" s="9">
        <v>880.1</v>
      </c>
      <c r="K153" s="9">
        <v>881.9</v>
      </c>
      <c r="L153" s="9">
        <v>881.9</v>
      </c>
      <c r="M153" s="9">
        <v>881.7</v>
      </c>
      <c r="N153" s="9">
        <v>879.8</v>
      </c>
      <c r="O153" s="9">
        <v>877.9</v>
      </c>
      <c r="P153" s="9">
        <v>878</v>
      </c>
      <c r="Q153" s="10"/>
    </row>
    <row r="154" spans="1:17" s="2" customFormat="1" ht="16" thickBot="1" x14ac:dyDescent="0.4">
      <c r="A154" s="4">
        <f t="shared" si="9"/>
        <v>87305</v>
      </c>
      <c r="B154" s="4">
        <v>10</v>
      </c>
      <c r="C154" s="4" t="s">
        <v>40</v>
      </c>
      <c r="D154" s="4">
        <v>18</v>
      </c>
      <c r="E154" s="6">
        <v>1998</v>
      </c>
      <c r="F154" s="6">
        <v>2010</v>
      </c>
      <c r="G154" s="6">
        <v>2002</v>
      </c>
      <c r="H154" s="6">
        <v>1992</v>
      </c>
      <c r="I154" s="6">
        <v>1992</v>
      </c>
      <c r="J154" s="6">
        <v>1997</v>
      </c>
      <c r="K154" s="6">
        <v>1995</v>
      </c>
      <c r="L154" s="6">
        <v>2017</v>
      </c>
      <c r="M154" s="6">
        <v>1999</v>
      </c>
      <c r="N154" s="6">
        <v>2002</v>
      </c>
      <c r="O154" s="6">
        <v>2009</v>
      </c>
      <c r="P154" s="6">
        <v>2012</v>
      </c>
      <c r="Q154" s="6"/>
    </row>
    <row r="155" spans="1:17" s="2" customFormat="1" ht="16" thickBot="1" x14ac:dyDescent="0.4">
      <c r="A155" s="4">
        <f t="shared" si="9"/>
        <v>87305</v>
      </c>
      <c r="B155" s="4">
        <v>10</v>
      </c>
      <c r="C155" s="4" t="s">
        <v>41</v>
      </c>
      <c r="D155" s="4">
        <v>98</v>
      </c>
      <c r="E155" s="9">
        <v>27</v>
      </c>
      <c r="F155" s="9">
        <v>28</v>
      </c>
      <c r="G155" s="9">
        <v>28</v>
      </c>
      <c r="H155" s="9">
        <v>28</v>
      </c>
      <c r="I155" s="9">
        <v>29</v>
      </c>
      <c r="J155" s="9">
        <v>30</v>
      </c>
      <c r="K155" s="9">
        <v>29</v>
      </c>
      <c r="L155" s="9">
        <v>29</v>
      </c>
      <c r="M155" s="9">
        <v>29</v>
      </c>
      <c r="N155" s="9">
        <v>26</v>
      </c>
      <c r="O155" s="9">
        <v>28</v>
      </c>
      <c r="P155" s="9">
        <v>27</v>
      </c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87305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3.5714285714285712E-2</v>
      </c>
      <c r="H161" s="17">
        <v>0.9285714285714286</v>
      </c>
      <c r="I161" s="17">
        <v>9.7142857142857135</v>
      </c>
      <c r="J161" s="17">
        <v>20.566666666666666</v>
      </c>
      <c r="K161" s="17">
        <v>24.433333333333334</v>
      </c>
      <c r="L161" s="17">
        <v>18.586206896551722</v>
      </c>
      <c r="M161" s="17">
        <v>6.8275862068965516</v>
      </c>
      <c r="N161" s="17">
        <v>0.35714285714285715</v>
      </c>
      <c r="O161" s="17">
        <v>0.14285714285714285</v>
      </c>
      <c r="P161" s="17">
        <v>3.7037037037037035E-2</v>
      </c>
      <c r="Q161" s="17">
        <v>81.629401569056753</v>
      </c>
    </row>
    <row r="162" spans="1:17" s="14" customFormat="1" ht="16" thickBot="1" x14ac:dyDescent="0.4">
      <c r="A162" s="11">
        <f>$A$10</f>
        <v>87305</v>
      </c>
      <c r="B162" s="11">
        <v>13</v>
      </c>
      <c r="C162" s="11" t="s">
        <v>41</v>
      </c>
      <c r="D162" s="11">
        <v>98</v>
      </c>
      <c r="E162" s="10">
        <v>27</v>
      </c>
      <c r="F162" s="10">
        <v>28</v>
      </c>
      <c r="G162" s="10">
        <v>28</v>
      </c>
      <c r="H162" s="10">
        <v>28</v>
      </c>
      <c r="I162" s="10">
        <v>28</v>
      </c>
      <c r="J162" s="10">
        <v>30</v>
      </c>
      <c r="K162" s="10">
        <v>30</v>
      </c>
      <c r="L162" s="10">
        <v>29</v>
      </c>
      <c r="M162" s="10">
        <v>29</v>
      </c>
      <c r="N162" s="10">
        <v>28</v>
      </c>
      <c r="O162" s="10">
        <v>28</v>
      </c>
      <c r="P162" s="10">
        <v>27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87305</v>
      </c>
      <c r="B168" s="11">
        <v>47</v>
      </c>
      <c r="C168" s="11" t="s">
        <v>47</v>
      </c>
      <c r="D168" s="20">
        <v>5</v>
      </c>
      <c r="E168" s="17">
        <v>0</v>
      </c>
      <c r="F168" s="17">
        <v>0</v>
      </c>
      <c r="G168" s="17">
        <v>0</v>
      </c>
      <c r="H168" s="17">
        <v>6.8965517241379309E-2</v>
      </c>
      <c r="I168" s="17">
        <v>3.4482758620689655E-2</v>
      </c>
      <c r="J168" s="17">
        <v>0.13333333333333333</v>
      </c>
      <c r="K168" s="17">
        <v>0.56666666666666665</v>
      </c>
      <c r="L168" s="17">
        <v>0.44827586206896552</v>
      </c>
      <c r="M168" s="17">
        <v>0.31034482758620691</v>
      </c>
      <c r="N168" s="17">
        <v>0</v>
      </c>
      <c r="O168" s="17">
        <v>0</v>
      </c>
      <c r="P168" s="17">
        <v>0</v>
      </c>
      <c r="Q168" s="17">
        <v>1.5620689655172413</v>
      </c>
    </row>
    <row r="169" spans="1:17" s="14" customFormat="1" ht="16" thickBot="1" x14ac:dyDescent="0.4">
      <c r="A169" s="11">
        <f>$A$10</f>
        <v>87305</v>
      </c>
      <c r="B169" s="11">
        <v>47</v>
      </c>
      <c r="C169" s="11" t="s">
        <v>41</v>
      </c>
      <c r="D169" s="11">
        <v>98</v>
      </c>
      <c r="E169" s="10">
        <v>27</v>
      </c>
      <c r="F169" s="10">
        <v>28</v>
      </c>
      <c r="G169" s="10">
        <v>28</v>
      </c>
      <c r="H169" s="10">
        <v>29</v>
      </c>
      <c r="I169" s="10">
        <v>29</v>
      </c>
      <c r="J169" s="10">
        <v>30</v>
      </c>
      <c r="K169" s="10">
        <v>30</v>
      </c>
      <c r="L169" s="10">
        <v>29</v>
      </c>
      <c r="M169" s="10">
        <v>29</v>
      </c>
      <c r="N169" s="10">
        <v>28</v>
      </c>
      <c r="O169" s="10">
        <v>28</v>
      </c>
      <c r="P169" s="10">
        <v>27</v>
      </c>
      <c r="Q169" s="10">
        <v>25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4"/>
      <c r="B173" s="4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14" customFormat="1" ht="16" thickBot="1" x14ac:dyDescent="0.4">
      <c r="A175" s="11">
        <f>$A$10</f>
        <v>87305</v>
      </c>
      <c r="B175" s="11">
        <v>27</v>
      </c>
      <c r="C175" s="11" t="s">
        <v>47</v>
      </c>
      <c r="D175" s="11">
        <v>5</v>
      </c>
      <c r="E175" s="17">
        <v>7.407407407407407E-2</v>
      </c>
      <c r="F175" s="17">
        <v>0</v>
      </c>
      <c r="G175" s="17">
        <v>7.1428571428571425E-2</v>
      </c>
      <c r="H175" s="17">
        <v>0</v>
      </c>
      <c r="I175" s="17">
        <v>0</v>
      </c>
      <c r="J175" s="17">
        <v>0</v>
      </c>
      <c r="K175" s="17">
        <v>6.6666666666666666E-2</v>
      </c>
      <c r="L175" s="17">
        <v>0</v>
      </c>
      <c r="M175" s="17">
        <v>0</v>
      </c>
      <c r="N175" s="17">
        <v>0</v>
      </c>
      <c r="O175" s="17">
        <v>7.1428571428571425E-2</v>
      </c>
      <c r="P175" s="17">
        <v>0.14814814814814814</v>
      </c>
      <c r="Q175" s="17">
        <v>0.43174603174603177</v>
      </c>
    </row>
    <row r="176" spans="1:17" s="14" customFormat="1" ht="16" thickBot="1" x14ac:dyDescent="0.4">
      <c r="A176" s="11">
        <f>$A$10</f>
        <v>87305</v>
      </c>
      <c r="B176" s="11">
        <v>27</v>
      </c>
      <c r="C176" s="11" t="s">
        <v>41</v>
      </c>
      <c r="D176" s="11">
        <v>98</v>
      </c>
      <c r="E176" s="10">
        <v>27</v>
      </c>
      <c r="F176" s="10">
        <v>28</v>
      </c>
      <c r="G176" s="10">
        <v>28</v>
      </c>
      <c r="H176" s="10">
        <v>29</v>
      </c>
      <c r="I176" s="10">
        <v>29</v>
      </c>
      <c r="J176" s="10">
        <v>30</v>
      </c>
      <c r="K176" s="10">
        <v>30</v>
      </c>
      <c r="L176" s="10">
        <v>29</v>
      </c>
      <c r="M176" s="10">
        <v>29</v>
      </c>
      <c r="N176" s="10">
        <v>28</v>
      </c>
      <c r="O176" s="10">
        <v>28</v>
      </c>
      <c r="P176" s="10">
        <v>27</v>
      </c>
      <c r="Q176" s="10">
        <v>25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3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Q186"/>
  <sheetViews>
    <sheetView topLeftCell="C19" workbookViewId="0">
      <selection activeCell="M91" sqref="M91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175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87311</v>
      </c>
      <c r="B10" s="4" t="s">
        <v>176</v>
      </c>
      <c r="C10" s="4" t="s">
        <v>177</v>
      </c>
      <c r="D10" s="6">
        <v>598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178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87311</v>
      </c>
      <c r="B23" s="4">
        <v>1</v>
      </c>
      <c r="C23" s="4" t="s">
        <v>36</v>
      </c>
      <c r="D23" s="4">
        <v>4</v>
      </c>
      <c r="E23" s="9">
        <v>17.36</v>
      </c>
      <c r="F23" s="9">
        <v>22.47666666666667</v>
      </c>
      <c r="G23" s="9">
        <v>10.813333333333333</v>
      </c>
      <c r="H23" s="9">
        <v>4.6034482758620694</v>
      </c>
      <c r="I23" s="9">
        <v>3.3866666666666663</v>
      </c>
      <c r="J23" s="9">
        <v>1.8366666666666664</v>
      </c>
      <c r="K23" s="9">
        <v>1.26</v>
      </c>
      <c r="L23" s="9">
        <v>2.5799999999999996</v>
      </c>
      <c r="M23" s="9">
        <v>3.683333333333334</v>
      </c>
      <c r="N23" s="9">
        <v>2.9100000000000006</v>
      </c>
      <c r="O23" s="9">
        <v>7.1800000000000015</v>
      </c>
      <c r="P23" s="9">
        <v>12.373333333333335</v>
      </c>
      <c r="Q23" s="10">
        <v>90.463448275862078</v>
      </c>
    </row>
    <row r="24" spans="1:17" s="2" customFormat="1" ht="16" thickBot="1" x14ac:dyDescent="0.4">
      <c r="A24" s="4">
        <f t="shared" ref="A24:A30" si="0">$A$10</f>
        <v>87311</v>
      </c>
      <c r="B24" s="4">
        <v>1</v>
      </c>
      <c r="C24" s="4" t="s">
        <v>37</v>
      </c>
      <c r="D24" s="4">
        <v>19</v>
      </c>
      <c r="E24" s="9">
        <v>44</v>
      </c>
      <c r="F24" s="9">
        <v>157</v>
      </c>
      <c r="G24" s="9">
        <v>32.5</v>
      </c>
      <c r="H24" s="9">
        <v>21.5</v>
      </c>
      <c r="I24" s="9">
        <v>26.8</v>
      </c>
      <c r="J24" s="9">
        <v>19.899999999999999</v>
      </c>
      <c r="K24" s="9">
        <v>5</v>
      </c>
      <c r="L24" s="9">
        <v>46.6</v>
      </c>
      <c r="M24" s="9">
        <v>20.5</v>
      </c>
      <c r="N24" s="9">
        <v>21</v>
      </c>
      <c r="O24" s="9">
        <v>32</v>
      </c>
      <c r="P24" s="9">
        <v>51.8</v>
      </c>
      <c r="Q24" s="10">
        <v>193.7</v>
      </c>
    </row>
    <row r="25" spans="1:17" s="2" customFormat="1" ht="16" thickBot="1" x14ac:dyDescent="0.4">
      <c r="A25" s="4">
        <f t="shared" si="0"/>
        <v>87311</v>
      </c>
      <c r="B25" s="4">
        <v>1</v>
      </c>
      <c r="C25" s="4" t="s">
        <v>38</v>
      </c>
      <c r="D25" s="4">
        <v>20</v>
      </c>
      <c r="E25" s="6">
        <v>2005</v>
      </c>
      <c r="F25" s="6">
        <v>2014</v>
      </c>
      <c r="G25" s="6">
        <v>2000</v>
      </c>
      <c r="H25" s="6">
        <v>2000</v>
      </c>
      <c r="I25" s="6">
        <v>2004</v>
      </c>
      <c r="J25" s="6">
        <v>2016</v>
      </c>
      <c r="K25" s="6">
        <v>2002</v>
      </c>
      <c r="L25" s="6">
        <v>2005</v>
      </c>
      <c r="M25" s="6">
        <v>2005</v>
      </c>
      <c r="N25" s="6">
        <v>2004</v>
      </c>
      <c r="O25" s="6">
        <v>2007</v>
      </c>
      <c r="P25" s="6">
        <v>2013</v>
      </c>
      <c r="Q25" s="6">
        <v>2014</v>
      </c>
    </row>
    <row r="26" spans="1:17" s="2" customFormat="1" ht="16" thickBot="1" x14ac:dyDescent="0.4">
      <c r="A26" s="4">
        <f t="shared" si="0"/>
        <v>87311</v>
      </c>
      <c r="B26" s="4">
        <v>1</v>
      </c>
      <c r="C26" s="4" t="s">
        <v>39</v>
      </c>
      <c r="D26" s="4">
        <v>17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10">
        <v>32.5</v>
      </c>
    </row>
    <row r="27" spans="1:17" s="2" customFormat="1" ht="16" thickBot="1" x14ac:dyDescent="0.4">
      <c r="A27" s="4">
        <f t="shared" si="0"/>
        <v>87311</v>
      </c>
      <c r="B27" s="4">
        <v>1</v>
      </c>
      <c r="C27" s="4" t="s">
        <v>40</v>
      </c>
      <c r="D27" s="4">
        <v>18</v>
      </c>
      <c r="E27" s="6">
        <v>1998</v>
      </c>
      <c r="F27" s="6">
        <v>2001</v>
      </c>
      <c r="G27" s="6">
        <v>2002</v>
      </c>
      <c r="H27" s="6">
        <v>1995</v>
      </c>
      <c r="I27" s="6">
        <v>1993</v>
      </c>
      <c r="J27" s="6">
        <v>1994</v>
      </c>
      <c r="K27" s="6">
        <v>1996</v>
      </c>
      <c r="L27" s="6">
        <v>1994</v>
      </c>
      <c r="M27" s="6">
        <v>2002</v>
      </c>
      <c r="N27" s="6">
        <v>1995</v>
      </c>
      <c r="O27" s="6">
        <v>1996</v>
      </c>
      <c r="P27" s="6">
        <v>2003</v>
      </c>
      <c r="Q27" s="6">
        <v>2006</v>
      </c>
    </row>
    <row r="28" spans="1:17" s="2" customFormat="1" ht="16" thickBot="1" x14ac:dyDescent="0.4">
      <c r="A28" s="4">
        <f t="shared" si="0"/>
        <v>87311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29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29</v>
      </c>
    </row>
    <row r="29" spans="1:17" s="2" customFormat="1" ht="16" thickBot="1" x14ac:dyDescent="0.4">
      <c r="A29" s="4">
        <f t="shared" si="0"/>
        <v>87311</v>
      </c>
      <c r="B29" s="4">
        <v>1</v>
      </c>
      <c r="C29" s="11" t="s">
        <v>42</v>
      </c>
      <c r="D29" s="11">
        <v>2</v>
      </c>
      <c r="E29" s="9">
        <v>30</v>
      </c>
      <c r="F29" s="9">
        <v>63</v>
      </c>
      <c r="G29" s="9">
        <v>22</v>
      </c>
      <c r="H29" s="9">
        <v>11</v>
      </c>
      <c r="I29" s="9">
        <v>11</v>
      </c>
      <c r="J29" s="9">
        <v>14</v>
      </c>
      <c r="K29" s="9">
        <v>5</v>
      </c>
      <c r="L29" s="9">
        <v>28</v>
      </c>
      <c r="M29" s="9">
        <v>10</v>
      </c>
      <c r="N29" s="9">
        <v>19</v>
      </c>
      <c r="O29" s="9">
        <v>20</v>
      </c>
      <c r="P29" s="9">
        <v>25</v>
      </c>
      <c r="Q29" s="10">
        <v>63</v>
      </c>
    </row>
    <row r="30" spans="1:17" s="2" customFormat="1" ht="16" thickBot="1" x14ac:dyDescent="0.4">
      <c r="A30" s="4">
        <f t="shared" si="0"/>
        <v>87311</v>
      </c>
      <c r="B30" s="4">
        <v>1</v>
      </c>
      <c r="C30" s="11" t="s">
        <v>43</v>
      </c>
      <c r="D30" s="11" t="s">
        <v>44</v>
      </c>
      <c r="E30" s="12">
        <v>39086</v>
      </c>
      <c r="F30" s="12">
        <v>39495</v>
      </c>
      <c r="G30" s="12">
        <v>38422</v>
      </c>
      <c r="H30" s="12">
        <v>39177</v>
      </c>
      <c r="I30" s="12">
        <v>36649</v>
      </c>
      <c r="J30" s="12">
        <v>42547</v>
      </c>
      <c r="K30" s="12">
        <v>37460</v>
      </c>
      <c r="L30" s="12">
        <v>38587</v>
      </c>
      <c r="M30" s="12">
        <v>38604</v>
      </c>
      <c r="N30" s="12">
        <v>38267</v>
      </c>
      <c r="O30" s="12">
        <v>36859</v>
      </c>
      <c r="P30" s="12">
        <v>42712</v>
      </c>
      <c r="Q30" s="13">
        <v>39495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87311</v>
      </c>
      <c r="B36" s="11">
        <v>2</v>
      </c>
      <c r="C36" s="11" t="s">
        <v>47</v>
      </c>
      <c r="D36" s="11">
        <v>5</v>
      </c>
      <c r="E36" s="10">
        <v>2.8333333333333335</v>
      </c>
      <c r="F36" s="10">
        <v>2.2333333333333334</v>
      </c>
      <c r="G36" s="10">
        <v>1.8666666666666667</v>
      </c>
      <c r="H36" s="10">
        <v>0.89655172413793105</v>
      </c>
      <c r="I36" s="10">
        <v>0.73333333333333328</v>
      </c>
      <c r="J36" s="10">
        <v>0.26666666666666666</v>
      </c>
      <c r="K36" s="10">
        <v>0.4</v>
      </c>
      <c r="L36" s="10">
        <v>0.36666666666666664</v>
      </c>
      <c r="M36" s="10">
        <v>0.8</v>
      </c>
      <c r="N36" s="10">
        <v>0.76666666666666672</v>
      </c>
      <c r="O36" s="10">
        <v>1.1333333333333333</v>
      </c>
      <c r="P36" s="10">
        <v>1.6333333333333333</v>
      </c>
      <c r="Q36" s="10">
        <v>13.929885057471266</v>
      </c>
    </row>
    <row r="37" spans="1:17" s="14" customFormat="1" ht="16" thickBot="1" x14ac:dyDescent="0.4">
      <c r="A37" s="11">
        <f>$A$10</f>
        <v>87311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29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29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87311</v>
      </c>
      <c r="B43" s="4">
        <v>3</v>
      </c>
      <c r="C43" s="4" t="s">
        <v>50</v>
      </c>
      <c r="D43" s="4">
        <v>1</v>
      </c>
      <c r="E43" s="9">
        <v>35.116666666666667</v>
      </c>
      <c r="F43" s="9">
        <v>33.330000000000005</v>
      </c>
      <c r="G43" s="9">
        <v>30.506666666666661</v>
      </c>
      <c r="H43" s="9">
        <v>25.306666666666665</v>
      </c>
      <c r="I43" s="9">
        <v>20.486666666666665</v>
      </c>
      <c r="J43" s="9">
        <v>17.303333333333335</v>
      </c>
      <c r="K43" s="9">
        <v>16.713333333333335</v>
      </c>
      <c r="L43" s="9">
        <v>20.32</v>
      </c>
      <c r="M43" s="9">
        <v>23.843333333333337</v>
      </c>
      <c r="N43" s="9">
        <v>27.943333333333332</v>
      </c>
      <c r="O43" s="9">
        <v>31.646666666666654</v>
      </c>
      <c r="P43" s="9">
        <v>34.383333333333326</v>
      </c>
      <c r="Q43" s="10">
        <v>26.408333333333331</v>
      </c>
    </row>
    <row r="44" spans="1:17" s="2" customFormat="1" ht="16" thickBot="1" x14ac:dyDescent="0.4">
      <c r="A44" s="4">
        <f t="shared" si="1"/>
        <v>87311</v>
      </c>
      <c r="B44" s="4">
        <v>3</v>
      </c>
      <c r="C44" s="4" t="s">
        <v>37</v>
      </c>
      <c r="D44" s="4">
        <v>19</v>
      </c>
      <c r="E44" s="9">
        <v>37.4</v>
      </c>
      <c r="F44" s="9">
        <v>36.5</v>
      </c>
      <c r="G44" s="9">
        <v>33.200000000000003</v>
      </c>
      <c r="H44" s="9">
        <v>29.5</v>
      </c>
      <c r="I44" s="9">
        <v>22.8</v>
      </c>
      <c r="J44" s="9">
        <v>20.399999999999999</v>
      </c>
      <c r="K44" s="9">
        <v>19.600000000000001</v>
      </c>
      <c r="L44" s="9">
        <v>23.7</v>
      </c>
      <c r="M44" s="9">
        <v>26.7</v>
      </c>
      <c r="N44" s="9">
        <v>31</v>
      </c>
      <c r="O44" s="9">
        <v>33.799999999999997</v>
      </c>
      <c r="P44" s="9">
        <v>37</v>
      </c>
      <c r="Q44" s="10">
        <v>27.525000000000002</v>
      </c>
    </row>
    <row r="45" spans="1:17" s="2" customFormat="1" ht="16" thickBot="1" x14ac:dyDescent="0.4">
      <c r="A45" s="4">
        <f t="shared" si="1"/>
        <v>87311</v>
      </c>
      <c r="B45" s="4">
        <v>3</v>
      </c>
      <c r="C45" s="4" t="s">
        <v>38</v>
      </c>
      <c r="D45" s="4">
        <v>20</v>
      </c>
      <c r="E45" s="6">
        <v>2010</v>
      </c>
      <c r="F45" s="6">
        <v>2001</v>
      </c>
      <c r="G45" s="6">
        <v>2020</v>
      </c>
      <c r="H45" s="6">
        <v>2009</v>
      </c>
      <c r="I45" s="6">
        <v>2013</v>
      </c>
      <c r="J45" s="6">
        <v>2013</v>
      </c>
      <c r="K45" s="6">
        <v>2006</v>
      </c>
      <c r="L45" s="6">
        <v>2016</v>
      </c>
      <c r="M45" s="6">
        <v>2018</v>
      </c>
      <c r="N45" s="6">
        <v>2003</v>
      </c>
      <c r="O45" s="6">
        <v>2008</v>
      </c>
      <c r="P45" s="6">
        <v>1995</v>
      </c>
      <c r="Q45" s="6">
        <v>2009</v>
      </c>
    </row>
    <row r="46" spans="1:17" s="2" customFormat="1" ht="16" thickBot="1" x14ac:dyDescent="0.4">
      <c r="A46" s="4">
        <f t="shared" si="1"/>
        <v>87311</v>
      </c>
      <c r="B46" s="4">
        <v>3</v>
      </c>
      <c r="C46" s="4" t="s">
        <v>39</v>
      </c>
      <c r="D46" s="4">
        <v>17</v>
      </c>
      <c r="E46" s="9">
        <v>33.5</v>
      </c>
      <c r="F46" s="9">
        <v>28.5</v>
      </c>
      <c r="G46" s="9">
        <v>27.9</v>
      </c>
      <c r="H46" s="9">
        <v>22.4</v>
      </c>
      <c r="I46" s="9">
        <v>16.3</v>
      </c>
      <c r="J46" s="9">
        <v>14.7</v>
      </c>
      <c r="K46" s="9">
        <v>12.9</v>
      </c>
      <c r="L46" s="9">
        <v>15.4</v>
      </c>
      <c r="M46" s="9">
        <v>20.3</v>
      </c>
      <c r="N46" s="9">
        <v>22.7</v>
      </c>
      <c r="O46" s="9">
        <v>28.8</v>
      </c>
      <c r="P46" s="9">
        <v>32.1</v>
      </c>
      <c r="Q46" s="10">
        <v>25.241666666666671</v>
      </c>
    </row>
    <row r="47" spans="1:17" s="2" customFormat="1" ht="16" thickBot="1" x14ac:dyDescent="0.4">
      <c r="A47" s="4">
        <f t="shared" si="1"/>
        <v>87311</v>
      </c>
      <c r="B47" s="4">
        <v>3</v>
      </c>
      <c r="C47" s="4" t="s">
        <v>40</v>
      </c>
      <c r="D47" s="4">
        <v>18</v>
      </c>
      <c r="E47" s="6">
        <v>1991</v>
      </c>
      <c r="F47" s="6">
        <v>1998</v>
      </c>
      <c r="G47" s="6">
        <v>1999</v>
      </c>
      <c r="H47" s="6">
        <v>1998</v>
      </c>
      <c r="I47" s="6">
        <v>2004</v>
      </c>
      <c r="J47" s="6">
        <v>2016</v>
      </c>
      <c r="K47" s="6">
        <v>1992</v>
      </c>
      <c r="L47" s="6">
        <v>2007</v>
      </c>
      <c r="M47" s="6">
        <v>2001</v>
      </c>
      <c r="N47" s="6">
        <v>2015</v>
      </c>
      <c r="O47" s="6">
        <v>1992</v>
      </c>
      <c r="P47" s="6">
        <v>1991</v>
      </c>
      <c r="Q47" s="6">
        <v>1992</v>
      </c>
    </row>
    <row r="48" spans="1:17" s="2" customFormat="1" ht="16" thickBot="1" x14ac:dyDescent="0.4">
      <c r="A48" s="4">
        <f t="shared" si="1"/>
        <v>87311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4">
        <f t="shared" si="1"/>
        <v>87311</v>
      </c>
      <c r="B49" s="4">
        <v>3</v>
      </c>
      <c r="C49" s="11" t="s">
        <v>42</v>
      </c>
      <c r="D49" s="11">
        <v>2</v>
      </c>
      <c r="E49" s="9">
        <v>45.4</v>
      </c>
      <c r="F49" s="9">
        <v>45.1</v>
      </c>
      <c r="G49" s="9">
        <v>42.1</v>
      </c>
      <c r="H49" s="9">
        <v>39.299999999999997</v>
      </c>
      <c r="I49" s="9">
        <v>38.1</v>
      </c>
      <c r="J49" s="9">
        <v>37.6</v>
      </c>
      <c r="K49" s="9">
        <v>36.6</v>
      </c>
      <c r="L49" s="9">
        <v>38.5</v>
      </c>
      <c r="M49" s="9">
        <v>41.8</v>
      </c>
      <c r="N49" s="9">
        <v>42.5</v>
      </c>
      <c r="O49" s="9">
        <v>44.5</v>
      </c>
      <c r="P49" s="9">
        <v>46.7</v>
      </c>
      <c r="Q49" s="10">
        <v>46.7</v>
      </c>
    </row>
    <row r="50" spans="1:17" s="2" customFormat="1" ht="16" thickBot="1" x14ac:dyDescent="0.4">
      <c r="A50" s="4">
        <f t="shared" si="1"/>
        <v>87311</v>
      </c>
      <c r="B50" s="4">
        <v>3</v>
      </c>
      <c r="C50" s="11" t="s">
        <v>43</v>
      </c>
      <c r="D50" s="15">
        <v>15</v>
      </c>
      <c r="E50" s="12">
        <v>37651</v>
      </c>
      <c r="F50" s="12">
        <v>36931</v>
      </c>
      <c r="G50" s="12">
        <v>37329</v>
      </c>
      <c r="H50" s="12">
        <v>37352</v>
      </c>
      <c r="I50" s="12">
        <v>35551</v>
      </c>
      <c r="J50" s="12">
        <v>42161</v>
      </c>
      <c r="K50" s="12">
        <v>42212</v>
      </c>
      <c r="L50" s="12">
        <v>35300</v>
      </c>
      <c r="M50" s="12">
        <v>41527</v>
      </c>
      <c r="N50" s="12">
        <v>40115</v>
      </c>
      <c r="O50" s="12">
        <v>40141</v>
      </c>
      <c r="P50" s="12">
        <v>35053</v>
      </c>
      <c r="Q50" s="13">
        <v>35053</v>
      </c>
    </row>
    <row r="51" spans="1:17" s="2" customFormat="1" ht="16" thickBot="1" x14ac:dyDescent="0.4">
      <c r="A51" s="4">
        <f t="shared" si="1"/>
        <v>87311</v>
      </c>
      <c r="B51" s="4">
        <v>3</v>
      </c>
      <c r="C51" s="11" t="s">
        <v>51</v>
      </c>
      <c r="D51" s="11">
        <v>3</v>
      </c>
      <c r="E51" s="9">
        <v>17.100000000000001</v>
      </c>
      <c r="F51" s="9">
        <v>16.5</v>
      </c>
      <c r="G51" s="9">
        <v>13.6</v>
      </c>
      <c r="H51" s="9">
        <v>7.2</v>
      </c>
      <c r="I51" s="9">
        <v>6.4</v>
      </c>
      <c r="J51" s="9">
        <v>4.7</v>
      </c>
      <c r="K51" s="9">
        <v>3.6</v>
      </c>
      <c r="L51" s="9">
        <v>3.5</v>
      </c>
      <c r="M51" s="9">
        <v>6.6</v>
      </c>
      <c r="N51" s="9">
        <v>11</v>
      </c>
      <c r="O51" s="9">
        <v>14.6</v>
      </c>
      <c r="P51" s="9">
        <v>16</v>
      </c>
      <c r="Q51" s="10">
        <v>3.5</v>
      </c>
    </row>
    <row r="52" spans="1:17" s="2" customFormat="1" ht="16" thickBot="1" x14ac:dyDescent="0.4">
      <c r="A52" s="4">
        <f t="shared" si="1"/>
        <v>87311</v>
      </c>
      <c r="B52" s="4">
        <v>3</v>
      </c>
      <c r="C52" s="11" t="s">
        <v>52</v>
      </c>
      <c r="D52" s="11">
        <v>16</v>
      </c>
      <c r="E52" s="12">
        <v>38383</v>
      </c>
      <c r="F52" s="12">
        <v>41684</v>
      </c>
      <c r="G52" s="12">
        <v>36972</v>
      </c>
      <c r="H52" s="12">
        <v>37010</v>
      </c>
      <c r="I52" s="12">
        <v>39230</v>
      </c>
      <c r="J52" s="12">
        <v>35243</v>
      </c>
      <c r="K52" s="12">
        <v>36718</v>
      </c>
      <c r="L52" s="12">
        <v>40394</v>
      </c>
      <c r="M52" s="12">
        <v>38607</v>
      </c>
      <c r="N52" s="12">
        <v>42286</v>
      </c>
      <c r="O52" s="12">
        <v>41945</v>
      </c>
      <c r="P52" s="12">
        <v>37598</v>
      </c>
      <c r="Q52" s="13">
        <v>40394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87311</v>
      </c>
      <c r="B58" s="4">
        <v>4</v>
      </c>
      <c r="C58" s="4" t="s">
        <v>50</v>
      </c>
      <c r="D58" s="4">
        <v>1</v>
      </c>
      <c r="E58" s="9">
        <v>19.759999999999998</v>
      </c>
      <c r="F58" s="9">
        <v>18.416666666666668</v>
      </c>
      <c r="G58" s="9">
        <v>16.11333333333333</v>
      </c>
      <c r="H58" s="9">
        <v>10.886666666666665</v>
      </c>
      <c r="I58" s="9">
        <v>6.0166666666666684</v>
      </c>
      <c r="J58" s="9">
        <v>1.4499999999999997</v>
      </c>
      <c r="K58" s="9">
        <v>0.33666666666666684</v>
      </c>
      <c r="L58" s="9">
        <v>2.7366666666666668</v>
      </c>
      <c r="M58" s="9">
        <v>6.6366666666666676</v>
      </c>
      <c r="N58" s="9">
        <v>11.323333333333332</v>
      </c>
      <c r="O58" s="9">
        <v>14.973333333333333</v>
      </c>
      <c r="P58" s="9">
        <v>18.019999999999996</v>
      </c>
      <c r="Q58" s="10">
        <v>10.555833333333334</v>
      </c>
    </row>
    <row r="59" spans="1:17" s="2" customFormat="1" ht="16" thickBot="1" x14ac:dyDescent="0.4">
      <c r="A59" s="4">
        <f t="shared" si="2"/>
        <v>87311</v>
      </c>
      <c r="B59" s="4">
        <v>4</v>
      </c>
      <c r="C59" s="4" t="s">
        <v>37</v>
      </c>
      <c r="D59" s="4">
        <v>19</v>
      </c>
      <c r="E59" s="9">
        <v>21.2</v>
      </c>
      <c r="F59" s="9">
        <v>20.399999999999999</v>
      </c>
      <c r="G59" s="9">
        <v>18.5</v>
      </c>
      <c r="H59" s="9">
        <v>13.7</v>
      </c>
      <c r="I59" s="9">
        <v>8.3000000000000007</v>
      </c>
      <c r="J59" s="9">
        <v>4.7</v>
      </c>
      <c r="K59" s="9">
        <v>3.2</v>
      </c>
      <c r="L59" s="9">
        <v>5.7</v>
      </c>
      <c r="M59" s="9">
        <v>8.6</v>
      </c>
      <c r="N59" s="9">
        <v>13.8</v>
      </c>
      <c r="O59" s="9">
        <v>17.399999999999999</v>
      </c>
      <c r="P59" s="9">
        <v>20.9</v>
      </c>
      <c r="Q59" s="10">
        <v>11.216666666666667</v>
      </c>
    </row>
    <row r="60" spans="1:17" s="2" customFormat="1" ht="16" thickBot="1" x14ac:dyDescent="0.4">
      <c r="A60" s="4">
        <f t="shared" si="2"/>
        <v>87311</v>
      </c>
      <c r="B60" s="4">
        <v>4</v>
      </c>
      <c r="C60" s="4" t="s">
        <v>38</v>
      </c>
      <c r="D60" s="4">
        <v>20</v>
      </c>
      <c r="E60" s="6">
        <v>2017</v>
      </c>
      <c r="F60" s="6">
        <v>2001</v>
      </c>
      <c r="G60" s="6">
        <v>1991</v>
      </c>
      <c r="H60" s="6">
        <v>2009</v>
      </c>
      <c r="I60" s="6">
        <v>2016</v>
      </c>
      <c r="J60" s="6">
        <v>2003</v>
      </c>
      <c r="K60" s="6">
        <v>2006</v>
      </c>
      <c r="L60" s="6">
        <v>2015</v>
      </c>
      <c r="M60" s="6">
        <v>1999</v>
      </c>
      <c r="N60" s="6">
        <v>2014</v>
      </c>
      <c r="O60" s="6">
        <v>2019</v>
      </c>
      <c r="P60" s="6">
        <v>2013</v>
      </c>
      <c r="Q60" s="6">
        <v>2003</v>
      </c>
    </row>
    <row r="61" spans="1:17" s="2" customFormat="1" ht="16" thickBot="1" x14ac:dyDescent="0.4">
      <c r="A61" s="4">
        <f t="shared" si="2"/>
        <v>87311</v>
      </c>
      <c r="B61" s="4">
        <v>4</v>
      </c>
      <c r="C61" s="4" t="s">
        <v>39</v>
      </c>
      <c r="D61" s="4">
        <v>17</v>
      </c>
      <c r="E61" s="9">
        <v>17.8</v>
      </c>
      <c r="F61" s="9">
        <v>15.6</v>
      </c>
      <c r="G61" s="9">
        <v>13.8</v>
      </c>
      <c r="H61" s="9">
        <v>8.3000000000000007</v>
      </c>
      <c r="I61" s="9">
        <v>4.4000000000000004</v>
      </c>
      <c r="J61" s="9">
        <v>-1.4</v>
      </c>
      <c r="K61" s="9">
        <v>-2.1</v>
      </c>
      <c r="L61" s="9">
        <v>0.6</v>
      </c>
      <c r="M61" s="9">
        <v>4.4000000000000004</v>
      </c>
      <c r="N61" s="9">
        <v>8.9</v>
      </c>
      <c r="O61" s="9">
        <v>13.3</v>
      </c>
      <c r="P61" s="9">
        <v>16.399999999999999</v>
      </c>
      <c r="Q61" s="10">
        <v>9.5916666666666668</v>
      </c>
    </row>
    <row r="62" spans="1:17" s="2" customFormat="1" ht="16" thickBot="1" x14ac:dyDescent="0.4">
      <c r="A62" s="4">
        <f t="shared" si="2"/>
        <v>87311</v>
      </c>
      <c r="B62" s="4">
        <v>4</v>
      </c>
      <c r="C62" s="4" t="s">
        <v>40</v>
      </c>
      <c r="D62" s="4">
        <v>18</v>
      </c>
      <c r="E62" s="6">
        <v>1999</v>
      </c>
      <c r="F62" s="6">
        <v>1994</v>
      </c>
      <c r="G62" s="6">
        <v>2018</v>
      </c>
      <c r="H62" s="6">
        <v>1995</v>
      </c>
      <c r="I62" s="6">
        <v>2005</v>
      </c>
      <c r="J62" s="6">
        <v>2007</v>
      </c>
      <c r="K62" s="6">
        <v>2010</v>
      </c>
      <c r="L62" s="6">
        <v>2007</v>
      </c>
      <c r="M62" s="6">
        <v>1993</v>
      </c>
      <c r="N62" s="6">
        <v>1991</v>
      </c>
      <c r="O62" s="6">
        <v>1992</v>
      </c>
      <c r="P62" s="6">
        <v>2003</v>
      </c>
      <c r="Q62" s="6">
        <v>1995</v>
      </c>
    </row>
    <row r="63" spans="1:17" s="2" customFormat="1" ht="16" thickBot="1" x14ac:dyDescent="0.4">
      <c r="A63" s="4">
        <f t="shared" si="2"/>
        <v>87311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4">
        <f t="shared" si="2"/>
        <v>87311</v>
      </c>
      <c r="B64" s="4">
        <v>4</v>
      </c>
      <c r="C64" s="11" t="s">
        <v>42</v>
      </c>
      <c r="D64" s="11">
        <v>2</v>
      </c>
      <c r="E64" s="9">
        <v>27.8</v>
      </c>
      <c r="F64" s="9">
        <v>28</v>
      </c>
      <c r="G64" s="9">
        <v>24.5</v>
      </c>
      <c r="H64" s="9">
        <v>20</v>
      </c>
      <c r="I64" s="9">
        <v>23</v>
      </c>
      <c r="J64" s="9">
        <v>12.2</v>
      </c>
      <c r="K64" s="9">
        <v>21</v>
      </c>
      <c r="L64" s="9">
        <v>16.7</v>
      </c>
      <c r="M64" s="9">
        <v>20</v>
      </c>
      <c r="N64" s="9">
        <v>26.6</v>
      </c>
      <c r="O64" s="9">
        <v>27</v>
      </c>
      <c r="P64" s="9">
        <v>27</v>
      </c>
      <c r="Q64" s="10">
        <v>28</v>
      </c>
    </row>
    <row r="65" spans="1:17" s="2" customFormat="1" ht="16" thickBot="1" x14ac:dyDescent="0.4">
      <c r="A65" s="4">
        <f t="shared" si="2"/>
        <v>87311</v>
      </c>
      <c r="B65" s="4">
        <v>4</v>
      </c>
      <c r="C65" s="11" t="s">
        <v>43</v>
      </c>
      <c r="D65" s="15">
        <v>15</v>
      </c>
      <c r="E65" s="12">
        <v>38725</v>
      </c>
      <c r="F65" s="12">
        <v>43136</v>
      </c>
      <c r="G65" s="12">
        <v>37324</v>
      </c>
      <c r="H65" s="12">
        <v>38081</v>
      </c>
      <c r="I65" s="12">
        <v>33387</v>
      </c>
      <c r="J65" s="12">
        <v>43994</v>
      </c>
      <c r="K65" s="12">
        <v>34535</v>
      </c>
      <c r="L65" s="12">
        <v>35290</v>
      </c>
      <c r="M65" s="12">
        <v>42262</v>
      </c>
      <c r="N65" s="12">
        <v>41567</v>
      </c>
      <c r="O65" s="12">
        <v>40856</v>
      </c>
      <c r="P65" s="12">
        <v>41632</v>
      </c>
      <c r="Q65" s="13">
        <v>43136</v>
      </c>
    </row>
    <row r="66" spans="1:17" s="2" customFormat="1" ht="16" thickBot="1" x14ac:dyDescent="0.4">
      <c r="A66" s="4">
        <f t="shared" si="2"/>
        <v>87311</v>
      </c>
      <c r="B66" s="4">
        <v>4</v>
      </c>
      <c r="C66" s="11" t="s">
        <v>51</v>
      </c>
      <c r="D66" s="11">
        <v>3</v>
      </c>
      <c r="E66" s="9">
        <v>9</v>
      </c>
      <c r="F66" s="9">
        <v>8.1</v>
      </c>
      <c r="G66" s="9">
        <v>5.7</v>
      </c>
      <c r="H66" s="9">
        <v>-1.6</v>
      </c>
      <c r="I66" s="9">
        <v>-4.0999999999999996</v>
      </c>
      <c r="J66" s="9">
        <v>-7.5</v>
      </c>
      <c r="K66" s="9">
        <v>-9</v>
      </c>
      <c r="L66" s="9">
        <v>-7.2</v>
      </c>
      <c r="M66" s="9">
        <v>-4.0999999999999996</v>
      </c>
      <c r="N66" s="9">
        <v>1</v>
      </c>
      <c r="O66" s="9">
        <v>2.5</v>
      </c>
      <c r="P66" s="9">
        <v>6.6</v>
      </c>
      <c r="Q66" s="10">
        <v>-9</v>
      </c>
    </row>
    <row r="67" spans="1:17" s="2" customFormat="1" ht="16" thickBot="1" x14ac:dyDescent="0.4">
      <c r="A67" s="4">
        <f t="shared" si="2"/>
        <v>87311</v>
      </c>
      <c r="B67" s="4">
        <v>4</v>
      </c>
      <c r="C67" s="11" t="s">
        <v>52</v>
      </c>
      <c r="D67" s="11">
        <v>16</v>
      </c>
      <c r="E67" s="12">
        <v>43483</v>
      </c>
      <c r="F67" s="12">
        <v>37673</v>
      </c>
      <c r="G67" s="12">
        <v>36613</v>
      </c>
      <c r="H67" s="12">
        <v>41028</v>
      </c>
      <c r="I67" s="12">
        <v>34116</v>
      </c>
      <c r="J67" s="12">
        <v>40722</v>
      </c>
      <c r="K67" s="12">
        <v>40728</v>
      </c>
      <c r="L67" s="12">
        <v>33453</v>
      </c>
      <c r="M67" s="12">
        <v>41534</v>
      </c>
      <c r="N67" s="12">
        <v>33518</v>
      </c>
      <c r="O67" s="12">
        <v>41946</v>
      </c>
      <c r="P67" s="12">
        <v>37228</v>
      </c>
      <c r="Q67" s="13">
        <v>40728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87311</v>
      </c>
      <c r="B73" s="4">
        <v>5</v>
      </c>
      <c r="C73" s="4" t="s">
        <v>50</v>
      </c>
      <c r="D73" s="4">
        <v>1</v>
      </c>
      <c r="E73" s="9">
        <v>27.296666666666674</v>
      </c>
      <c r="F73" s="9">
        <v>25.553333333333335</v>
      </c>
      <c r="G73" s="9">
        <v>22.819999999999997</v>
      </c>
      <c r="H73" s="9">
        <v>17.32</v>
      </c>
      <c r="I73" s="9">
        <v>12.309999999999999</v>
      </c>
      <c r="J73" s="9">
        <v>8.3833333333333329</v>
      </c>
      <c r="K73" s="9">
        <v>7.5266666666666673</v>
      </c>
      <c r="L73" s="9">
        <v>10.689999999999998</v>
      </c>
      <c r="M73" s="9">
        <v>14.860000000000001</v>
      </c>
      <c r="N73" s="9">
        <v>19.636666666666667</v>
      </c>
      <c r="O73" s="9">
        <v>23.486666666666672</v>
      </c>
      <c r="P73" s="9">
        <v>26.366666666666671</v>
      </c>
      <c r="Q73" s="10">
        <v>18.020833333333336</v>
      </c>
    </row>
    <row r="74" spans="1:17" s="2" customFormat="1" ht="16" thickBot="1" x14ac:dyDescent="0.4">
      <c r="A74" s="4">
        <f t="shared" si="3"/>
        <v>87311</v>
      </c>
      <c r="B74" s="4">
        <v>5</v>
      </c>
      <c r="C74" s="4" t="s">
        <v>37</v>
      </c>
      <c r="D74" s="4">
        <v>19</v>
      </c>
      <c r="E74" s="9">
        <v>29.1</v>
      </c>
      <c r="F74" s="9">
        <v>28.3</v>
      </c>
      <c r="G74" s="9">
        <v>25</v>
      </c>
      <c r="H74" s="9">
        <v>20.6</v>
      </c>
      <c r="I74" s="9">
        <v>14</v>
      </c>
      <c r="J74" s="9">
        <v>10.8</v>
      </c>
      <c r="K74" s="9">
        <v>10.4</v>
      </c>
      <c r="L74" s="9">
        <v>13.4</v>
      </c>
      <c r="M74" s="9">
        <v>17.100000000000001</v>
      </c>
      <c r="N74" s="9">
        <v>22.1</v>
      </c>
      <c r="O74" s="9">
        <v>25.6</v>
      </c>
      <c r="P74" s="9">
        <v>28.6</v>
      </c>
      <c r="Q74" s="10">
        <v>18.700000000000006</v>
      </c>
    </row>
    <row r="75" spans="1:17" s="2" customFormat="1" ht="16" thickBot="1" x14ac:dyDescent="0.4">
      <c r="A75" s="4">
        <f t="shared" si="3"/>
        <v>87311</v>
      </c>
      <c r="B75" s="4">
        <v>5</v>
      </c>
      <c r="C75" s="4" t="s">
        <v>38</v>
      </c>
      <c r="D75" s="4">
        <v>20</v>
      </c>
      <c r="E75" s="6">
        <v>2014</v>
      </c>
      <c r="F75" s="6">
        <v>2001</v>
      </c>
      <c r="G75" s="6">
        <v>2010</v>
      </c>
      <c r="H75" s="6">
        <v>2009</v>
      </c>
      <c r="I75" s="6">
        <v>1991</v>
      </c>
      <c r="J75" s="6">
        <v>2003</v>
      </c>
      <c r="K75" s="6">
        <v>2006</v>
      </c>
      <c r="L75" s="6">
        <v>2016</v>
      </c>
      <c r="M75" s="6">
        <v>1999</v>
      </c>
      <c r="N75" s="6">
        <v>2003</v>
      </c>
      <c r="O75" s="6">
        <v>2008</v>
      </c>
      <c r="P75" s="6">
        <v>2013</v>
      </c>
      <c r="Q75" s="6">
        <v>2009</v>
      </c>
    </row>
    <row r="76" spans="1:17" s="2" customFormat="1" ht="16" thickBot="1" x14ac:dyDescent="0.4">
      <c r="A76" s="4">
        <f t="shared" si="3"/>
        <v>87311</v>
      </c>
      <c r="B76" s="4">
        <v>5</v>
      </c>
      <c r="C76" s="4" t="s">
        <v>39</v>
      </c>
      <c r="D76" s="4">
        <v>17</v>
      </c>
      <c r="E76" s="9">
        <v>25.7</v>
      </c>
      <c r="F76" s="9">
        <v>22</v>
      </c>
      <c r="G76" s="9">
        <v>20.399999999999999</v>
      </c>
      <c r="H76" s="9">
        <v>15</v>
      </c>
      <c r="I76" s="9">
        <v>9.6999999999999993</v>
      </c>
      <c r="J76" s="9">
        <v>6.4</v>
      </c>
      <c r="K76" s="9">
        <v>5.6</v>
      </c>
      <c r="L76" s="9">
        <v>7.2</v>
      </c>
      <c r="M76" s="9">
        <v>12.9</v>
      </c>
      <c r="N76" s="9">
        <v>15.9</v>
      </c>
      <c r="O76" s="9">
        <v>21.2</v>
      </c>
      <c r="P76" s="9">
        <v>24.4</v>
      </c>
      <c r="Q76" s="10">
        <v>17.399999999999999</v>
      </c>
    </row>
    <row r="77" spans="1:17" s="2" customFormat="1" ht="16" thickBot="1" x14ac:dyDescent="0.4">
      <c r="A77" s="4">
        <f t="shared" si="3"/>
        <v>87311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2014</v>
      </c>
      <c r="H77" s="6">
        <v>1999</v>
      </c>
      <c r="I77" s="6">
        <v>2004</v>
      </c>
      <c r="J77" s="6">
        <v>2002</v>
      </c>
      <c r="K77" s="6">
        <v>1992</v>
      </c>
      <c r="L77" s="6">
        <v>2007</v>
      </c>
      <c r="M77" s="6">
        <v>2013</v>
      </c>
      <c r="N77" s="6">
        <v>2015</v>
      </c>
      <c r="O77" s="6">
        <v>1992</v>
      </c>
      <c r="P77" s="6">
        <v>1991</v>
      </c>
      <c r="Q77" s="6">
        <v>1992</v>
      </c>
    </row>
    <row r="78" spans="1:17" s="2" customFormat="1" ht="16" thickBot="1" x14ac:dyDescent="0.4">
      <c r="A78" s="4">
        <f t="shared" si="3"/>
        <v>87311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87311</v>
      </c>
      <c r="B84" s="4">
        <v>6</v>
      </c>
      <c r="C84" s="4" t="s">
        <v>50</v>
      </c>
      <c r="D84" s="4">
        <v>1</v>
      </c>
      <c r="E84" s="9">
        <v>1006.7533333333332</v>
      </c>
      <c r="F84" s="9">
        <v>1008.4566666666668</v>
      </c>
      <c r="G84" s="9">
        <v>1010.3700000000003</v>
      </c>
      <c r="H84" s="9">
        <v>1013.6766666666665</v>
      </c>
      <c r="I84" s="9">
        <v>1016.3899999999999</v>
      </c>
      <c r="J84" s="9">
        <v>1017.2933333333335</v>
      </c>
      <c r="K84" s="9">
        <v>1018.9033333333334</v>
      </c>
      <c r="L84" s="9">
        <v>1017.2766666666666</v>
      </c>
      <c r="M84" s="9">
        <v>1015.3666666666667</v>
      </c>
      <c r="N84" s="9">
        <v>1011.5400000000002</v>
      </c>
      <c r="O84" s="9">
        <v>1008.5233333333332</v>
      </c>
      <c r="P84" s="9">
        <v>1006.4133333333333</v>
      </c>
      <c r="Q84" s="10">
        <v>1012.580277777778</v>
      </c>
    </row>
    <row r="85" spans="1:17" s="2" customFormat="1" ht="16" thickBot="1" x14ac:dyDescent="0.4">
      <c r="A85" s="4">
        <f t="shared" si="4"/>
        <v>87311</v>
      </c>
      <c r="B85" s="4">
        <v>6</v>
      </c>
      <c r="C85" s="4" t="s">
        <v>37</v>
      </c>
      <c r="D85" s="4">
        <v>19</v>
      </c>
      <c r="E85" s="9">
        <v>1009</v>
      </c>
      <c r="F85" s="9">
        <v>1012</v>
      </c>
      <c r="G85" s="9">
        <v>1013.4</v>
      </c>
      <c r="H85" s="9">
        <v>1016.9</v>
      </c>
      <c r="I85" s="9">
        <v>1022.4</v>
      </c>
      <c r="J85" s="9">
        <v>1023.7</v>
      </c>
      <c r="K85" s="9">
        <v>1022.3</v>
      </c>
      <c r="L85" s="9">
        <v>1021.5</v>
      </c>
      <c r="M85" s="9">
        <v>1018.8</v>
      </c>
      <c r="N85" s="9">
        <v>1015.3</v>
      </c>
      <c r="O85" s="9">
        <v>1011.3</v>
      </c>
      <c r="P85" s="9">
        <v>1008.8</v>
      </c>
      <c r="Q85" s="10">
        <v>1014.2333333333332</v>
      </c>
    </row>
    <row r="86" spans="1:17" s="2" customFormat="1" ht="16" thickBot="1" x14ac:dyDescent="0.4">
      <c r="A86" s="4">
        <f t="shared" si="4"/>
        <v>87311</v>
      </c>
      <c r="B86" s="4">
        <v>6</v>
      </c>
      <c r="C86" s="4" t="s">
        <v>38</v>
      </c>
      <c r="D86" s="4">
        <v>20</v>
      </c>
      <c r="E86" s="6">
        <v>2009</v>
      </c>
      <c r="F86" s="6">
        <v>1998</v>
      </c>
      <c r="G86" s="6">
        <v>2019</v>
      </c>
      <c r="H86" s="6">
        <v>1999</v>
      </c>
      <c r="I86" s="6">
        <v>2004</v>
      </c>
      <c r="J86" s="6">
        <v>2016</v>
      </c>
      <c r="K86" s="6">
        <v>1992</v>
      </c>
      <c r="L86" s="6">
        <v>2007</v>
      </c>
      <c r="M86" s="6">
        <v>2016</v>
      </c>
      <c r="N86" s="6">
        <v>2015</v>
      </c>
      <c r="O86" s="6">
        <v>1999</v>
      </c>
      <c r="P86" s="6">
        <v>2008</v>
      </c>
      <c r="Q86" s="6">
        <v>2016</v>
      </c>
    </row>
    <row r="87" spans="1:17" s="2" customFormat="1" ht="16" thickBot="1" x14ac:dyDescent="0.4">
      <c r="A87" s="4">
        <f t="shared" si="4"/>
        <v>87311</v>
      </c>
      <c r="B87" s="4">
        <v>6</v>
      </c>
      <c r="C87" s="4" t="s">
        <v>39</v>
      </c>
      <c r="D87" s="4">
        <v>17</v>
      </c>
      <c r="E87" s="9">
        <v>1005.2</v>
      </c>
      <c r="F87" s="9">
        <v>1005.2</v>
      </c>
      <c r="G87" s="9">
        <v>1007.3</v>
      </c>
      <c r="H87" s="9">
        <v>1011.2</v>
      </c>
      <c r="I87" s="9">
        <v>1012.2</v>
      </c>
      <c r="J87" s="9">
        <v>1013.4</v>
      </c>
      <c r="K87" s="9">
        <v>1015.2</v>
      </c>
      <c r="L87" s="9">
        <v>1013.7</v>
      </c>
      <c r="M87" s="9">
        <v>1011.9</v>
      </c>
      <c r="N87" s="9">
        <v>1008.2</v>
      </c>
      <c r="O87" s="9">
        <v>1005</v>
      </c>
      <c r="P87" s="9">
        <v>1003.2</v>
      </c>
      <c r="Q87" s="10">
        <v>1011.0583333333333</v>
      </c>
    </row>
    <row r="88" spans="1:17" s="2" customFormat="1" ht="16" thickBot="1" x14ac:dyDescent="0.4">
      <c r="A88" s="4">
        <f t="shared" si="4"/>
        <v>87311</v>
      </c>
      <c r="B88" s="4">
        <v>6</v>
      </c>
      <c r="C88" s="4" t="s">
        <v>40</v>
      </c>
      <c r="D88" s="4">
        <v>18</v>
      </c>
      <c r="E88" s="6">
        <v>1998</v>
      </c>
      <c r="F88" s="6">
        <v>2001</v>
      </c>
      <c r="G88" s="6">
        <v>1992</v>
      </c>
      <c r="H88" s="6">
        <v>1992</v>
      </c>
      <c r="I88" s="6">
        <v>1992</v>
      </c>
      <c r="J88" s="6">
        <v>1997</v>
      </c>
      <c r="K88" s="6">
        <v>1997</v>
      </c>
      <c r="L88" s="6">
        <v>2009</v>
      </c>
      <c r="M88" s="6">
        <v>1999</v>
      </c>
      <c r="N88" s="6">
        <v>2002</v>
      </c>
      <c r="O88" s="6">
        <v>2009</v>
      </c>
      <c r="P88" s="6">
        <v>2012</v>
      </c>
      <c r="Q88" s="6">
        <v>1997</v>
      </c>
    </row>
    <row r="89" spans="1:17" s="2" customFormat="1" ht="16" thickBot="1" x14ac:dyDescent="0.4">
      <c r="A89" s="4">
        <f t="shared" si="4"/>
        <v>87311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87311</v>
      </c>
      <c r="B95" s="4">
        <v>7</v>
      </c>
      <c r="C95" s="4" t="s">
        <v>50</v>
      </c>
      <c r="D95" s="4">
        <v>1</v>
      </c>
      <c r="E95" s="9">
        <v>14.903333333333331</v>
      </c>
      <c r="F95" s="9">
        <v>14.703333333333335</v>
      </c>
      <c r="G95" s="9">
        <v>14.1</v>
      </c>
      <c r="H95" s="9">
        <v>10.993333333333332</v>
      </c>
      <c r="I95" s="9">
        <v>8.6866666666666674</v>
      </c>
      <c r="J95" s="9">
        <v>6.3633333333333333</v>
      </c>
      <c r="K95" s="9">
        <v>5.4000000000000012</v>
      </c>
      <c r="L95" s="9">
        <v>5.4233333333333356</v>
      </c>
      <c r="M95" s="9">
        <v>6.4</v>
      </c>
      <c r="N95" s="9">
        <v>8.3566666666666674</v>
      </c>
      <c r="O95" s="9">
        <v>10.533333333333333</v>
      </c>
      <c r="P95" s="9">
        <v>12.516666666666667</v>
      </c>
      <c r="Q95" s="10">
        <v>9.8650000000000002</v>
      </c>
    </row>
    <row r="96" spans="1:17" s="2" customFormat="1" ht="16" thickBot="1" x14ac:dyDescent="0.4">
      <c r="A96" s="4">
        <f t="shared" si="5"/>
        <v>87311</v>
      </c>
      <c r="B96" s="4">
        <v>7</v>
      </c>
      <c r="C96" s="4" t="s">
        <v>37</v>
      </c>
      <c r="D96" s="4">
        <v>19</v>
      </c>
      <c r="E96" s="9">
        <v>17.2</v>
      </c>
      <c r="F96" s="9">
        <v>18.100000000000001</v>
      </c>
      <c r="G96" s="9">
        <v>16.5</v>
      </c>
      <c r="H96" s="9">
        <v>13.9</v>
      </c>
      <c r="I96" s="9">
        <v>11.1</v>
      </c>
      <c r="J96" s="9">
        <v>7.9</v>
      </c>
      <c r="K96" s="9">
        <v>6.8</v>
      </c>
      <c r="L96" s="9">
        <v>6.8</v>
      </c>
      <c r="M96" s="9">
        <v>8.1</v>
      </c>
      <c r="N96" s="9">
        <v>10.7</v>
      </c>
      <c r="O96" s="9">
        <v>12.7</v>
      </c>
      <c r="P96" s="9">
        <v>15.3</v>
      </c>
      <c r="Q96" s="10">
        <v>10.858333333333334</v>
      </c>
    </row>
    <row r="97" spans="1:17" s="2" customFormat="1" ht="16" thickBot="1" x14ac:dyDescent="0.4">
      <c r="A97" s="4">
        <f t="shared" si="5"/>
        <v>87311</v>
      </c>
      <c r="B97" s="4">
        <v>7</v>
      </c>
      <c r="C97" s="4" t="s">
        <v>38</v>
      </c>
      <c r="D97" s="4">
        <v>20</v>
      </c>
      <c r="E97" s="6">
        <v>2016</v>
      </c>
      <c r="F97" s="6">
        <v>2016</v>
      </c>
      <c r="G97" s="6">
        <v>2015</v>
      </c>
      <c r="H97" s="6">
        <v>2015</v>
      </c>
      <c r="I97" s="6">
        <v>2016</v>
      </c>
      <c r="J97" s="6">
        <v>2003</v>
      </c>
      <c r="K97" s="6">
        <v>1998</v>
      </c>
      <c r="L97" s="6">
        <v>2015</v>
      </c>
      <c r="M97" s="6">
        <v>2012</v>
      </c>
      <c r="N97" s="6">
        <v>2001</v>
      </c>
      <c r="O97" s="6">
        <v>2010</v>
      </c>
      <c r="P97" s="6">
        <v>1994</v>
      </c>
      <c r="Q97" s="6">
        <v>2015</v>
      </c>
    </row>
    <row r="98" spans="1:17" s="2" customFormat="1" ht="16" thickBot="1" x14ac:dyDescent="0.4">
      <c r="A98" s="4">
        <f t="shared" si="5"/>
        <v>87311</v>
      </c>
      <c r="B98" s="4">
        <v>7</v>
      </c>
      <c r="C98" s="4" t="s">
        <v>39</v>
      </c>
      <c r="D98" s="4">
        <v>17</v>
      </c>
      <c r="E98" s="9">
        <v>11.5</v>
      </c>
      <c r="F98" s="9">
        <v>11.2</v>
      </c>
      <c r="G98" s="9">
        <v>10.5</v>
      </c>
      <c r="H98" s="9">
        <v>8.9</v>
      </c>
      <c r="I98" s="9">
        <v>7</v>
      </c>
      <c r="J98" s="9">
        <v>4.8</v>
      </c>
      <c r="K98" s="9">
        <v>4.0999999999999996</v>
      </c>
      <c r="L98" s="9">
        <v>4.0999999999999996</v>
      </c>
      <c r="M98" s="9">
        <v>5.0999999999999996</v>
      </c>
      <c r="N98" s="9">
        <v>6.2</v>
      </c>
      <c r="O98" s="9">
        <v>9</v>
      </c>
      <c r="P98" s="9">
        <v>9.1999999999999993</v>
      </c>
      <c r="Q98" s="10">
        <v>8.8166666666666664</v>
      </c>
    </row>
    <row r="99" spans="1:17" s="2" customFormat="1" ht="16" thickBot="1" x14ac:dyDescent="0.4">
      <c r="A99" s="4">
        <f t="shared" si="5"/>
        <v>87311</v>
      </c>
      <c r="B99" s="4">
        <v>7</v>
      </c>
      <c r="C99" s="4" t="s">
        <v>40</v>
      </c>
      <c r="D99" s="4">
        <v>18</v>
      </c>
      <c r="E99" s="6">
        <v>1999</v>
      </c>
      <c r="F99" s="6">
        <v>2003</v>
      </c>
      <c r="G99" s="6">
        <v>2018</v>
      </c>
      <c r="H99" s="6">
        <v>1995</v>
      </c>
      <c r="I99" s="6">
        <v>2005</v>
      </c>
      <c r="J99" s="6">
        <v>2007</v>
      </c>
      <c r="K99" s="6">
        <v>1995</v>
      </c>
      <c r="L99" s="6">
        <v>1993</v>
      </c>
      <c r="M99" s="6">
        <v>2006</v>
      </c>
      <c r="N99" s="6">
        <v>2009</v>
      </c>
      <c r="O99" s="6">
        <v>2003</v>
      </c>
      <c r="P99" s="6">
        <v>2003</v>
      </c>
      <c r="Q99" s="6">
        <v>1995</v>
      </c>
    </row>
    <row r="100" spans="1:17" s="2" customFormat="1" ht="16" thickBot="1" x14ac:dyDescent="0.4">
      <c r="A100" s="4">
        <f t="shared" si="5"/>
        <v>87311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87311</v>
      </c>
      <c r="B106" s="11">
        <v>8</v>
      </c>
      <c r="C106" s="11" t="s">
        <v>36</v>
      </c>
      <c r="D106" s="11">
        <v>4</v>
      </c>
      <c r="E106" s="10">
        <v>313.95517241379304</v>
      </c>
      <c r="F106" s="10">
        <v>272.90666666666669</v>
      </c>
      <c r="G106" s="10">
        <v>272.38666666666666</v>
      </c>
      <c r="H106" s="10">
        <v>235.13793103448276</v>
      </c>
      <c r="I106" s="10">
        <v>214.21</v>
      </c>
      <c r="J106" s="10">
        <v>199.99999999999997</v>
      </c>
      <c r="K106" s="10">
        <v>227.33333333333326</v>
      </c>
      <c r="L106" s="10">
        <v>248.32068965517237</v>
      </c>
      <c r="M106" s="10">
        <v>253.34482758620689</v>
      </c>
      <c r="N106" s="10">
        <v>291.06785714285712</v>
      </c>
      <c r="O106" s="10">
        <v>316.00000000000006</v>
      </c>
      <c r="P106" s="10">
        <v>319.7275862068966</v>
      </c>
      <c r="Q106" s="10">
        <v>3166.3882354953475</v>
      </c>
    </row>
    <row r="107" spans="1:17" s="2" customFormat="1" ht="16" thickBot="1" x14ac:dyDescent="0.4">
      <c r="A107" s="4">
        <f>$A$10</f>
        <v>87311</v>
      </c>
      <c r="B107" s="4">
        <v>8</v>
      </c>
      <c r="C107" s="4" t="s">
        <v>41</v>
      </c>
      <c r="D107" s="4">
        <v>98</v>
      </c>
      <c r="E107" s="9">
        <v>29</v>
      </c>
      <c r="F107" s="9">
        <v>30</v>
      </c>
      <c r="G107" s="9">
        <v>30</v>
      </c>
      <c r="H107" s="9">
        <v>29</v>
      </c>
      <c r="I107" s="9">
        <v>30</v>
      </c>
      <c r="J107" s="9">
        <v>30</v>
      </c>
      <c r="K107" s="9">
        <v>30</v>
      </c>
      <c r="L107" s="9">
        <v>29</v>
      </c>
      <c r="M107" s="9">
        <v>29</v>
      </c>
      <c r="N107" s="9">
        <v>28</v>
      </c>
      <c r="O107" s="9">
        <v>30</v>
      </c>
      <c r="P107" s="9">
        <v>29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87311</v>
      </c>
      <c r="B117" s="4">
        <v>30</v>
      </c>
      <c r="C117" s="4" t="s">
        <v>50</v>
      </c>
      <c r="D117" s="4">
        <v>1</v>
      </c>
      <c r="E117" s="9">
        <v>2.7899999999999996</v>
      </c>
      <c r="F117" s="9">
        <v>2.6733333333333329</v>
      </c>
      <c r="G117" s="9">
        <v>2.5666666666666673</v>
      </c>
      <c r="H117" s="9">
        <v>2.5866666666666669</v>
      </c>
      <c r="I117" s="9">
        <v>2.9233333333333338</v>
      </c>
      <c r="J117" s="9">
        <v>2.6233333333333331</v>
      </c>
      <c r="K117" s="9">
        <v>2.3033333333333332</v>
      </c>
      <c r="L117" s="9">
        <v>2.0533333333333332</v>
      </c>
      <c r="M117" s="9">
        <v>2.2099999999999995</v>
      </c>
      <c r="N117" s="9">
        <v>2.3533333333333322</v>
      </c>
      <c r="O117" s="9">
        <v>2.21</v>
      </c>
      <c r="P117" s="9">
        <v>2.2700000000000005</v>
      </c>
      <c r="Q117" s="10">
        <v>2.4636111111111112</v>
      </c>
    </row>
    <row r="118" spans="1:17" s="2" customFormat="1" ht="16" thickBot="1" x14ac:dyDescent="0.4">
      <c r="A118" s="4">
        <f t="shared" si="6"/>
        <v>87311</v>
      </c>
      <c r="B118" s="4">
        <v>30</v>
      </c>
      <c r="C118" s="4" t="s">
        <v>37</v>
      </c>
      <c r="D118" s="4">
        <v>19</v>
      </c>
      <c r="E118" s="9">
        <v>3.9</v>
      </c>
      <c r="F118" s="9">
        <v>5.0999999999999996</v>
      </c>
      <c r="G118" s="9">
        <v>4.3</v>
      </c>
      <c r="H118" s="9">
        <v>4.4000000000000004</v>
      </c>
      <c r="I118" s="9">
        <v>6.2</v>
      </c>
      <c r="J118" s="9">
        <v>4.0999999999999996</v>
      </c>
      <c r="K118" s="9">
        <v>3.6</v>
      </c>
      <c r="L118" s="9">
        <v>3.7</v>
      </c>
      <c r="M118" s="9">
        <v>4.5</v>
      </c>
      <c r="N118" s="9">
        <v>4.3</v>
      </c>
      <c r="O118" s="9">
        <v>3.5</v>
      </c>
      <c r="P118" s="9">
        <v>3.1</v>
      </c>
      <c r="Q118" s="10">
        <v>3.1583333333333332</v>
      </c>
    </row>
    <row r="119" spans="1:17" s="2" customFormat="1" ht="16" thickBot="1" x14ac:dyDescent="0.4">
      <c r="A119" s="4">
        <f t="shared" si="6"/>
        <v>87311</v>
      </c>
      <c r="B119" s="4">
        <v>30</v>
      </c>
      <c r="C119" s="4" t="s">
        <v>38</v>
      </c>
      <c r="D119" s="4">
        <v>20</v>
      </c>
      <c r="E119" s="6">
        <v>1992</v>
      </c>
      <c r="F119" s="6">
        <v>1998</v>
      </c>
      <c r="G119" s="6">
        <v>1999</v>
      </c>
      <c r="H119" s="6">
        <v>1998</v>
      </c>
      <c r="I119" s="6">
        <v>2016</v>
      </c>
      <c r="J119" s="6">
        <v>2005</v>
      </c>
      <c r="K119" s="6">
        <v>1991</v>
      </c>
      <c r="L119" s="6">
        <v>1997</v>
      </c>
      <c r="M119" s="6">
        <v>2001</v>
      </c>
      <c r="N119" s="6">
        <v>2015</v>
      </c>
      <c r="O119" s="6">
        <v>2015</v>
      </c>
      <c r="P119" s="6">
        <v>1999</v>
      </c>
      <c r="Q119" s="6">
        <v>1999</v>
      </c>
    </row>
    <row r="120" spans="1:17" s="2" customFormat="1" ht="16" thickBot="1" x14ac:dyDescent="0.4">
      <c r="A120" s="4">
        <f t="shared" si="6"/>
        <v>87311</v>
      </c>
      <c r="B120" s="4">
        <v>30</v>
      </c>
      <c r="C120" s="4" t="s">
        <v>39</v>
      </c>
      <c r="D120" s="4">
        <v>17</v>
      </c>
      <c r="E120" s="9">
        <v>1.5</v>
      </c>
      <c r="F120" s="9">
        <v>1.3</v>
      </c>
      <c r="G120" s="9">
        <v>0.8</v>
      </c>
      <c r="H120" s="9">
        <v>0.9</v>
      </c>
      <c r="I120" s="9">
        <v>1.5</v>
      </c>
      <c r="J120" s="9">
        <v>1.6</v>
      </c>
      <c r="K120" s="9">
        <v>1.2</v>
      </c>
      <c r="L120" s="9">
        <v>1.2</v>
      </c>
      <c r="M120" s="9">
        <v>1</v>
      </c>
      <c r="N120" s="9">
        <v>1.5</v>
      </c>
      <c r="O120" s="9">
        <v>0.9</v>
      </c>
      <c r="P120" s="9">
        <v>0.8</v>
      </c>
      <c r="Q120" s="10">
        <v>1.9333333333333333</v>
      </c>
    </row>
    <row r="121" spans="1:17" s="2" customFormat="1" ht="16" thickBot="1" x14ac:dyDescent="0.4">
      <c r="A121" s="4">
        <f t="shared" si="6"/>
        <v>87311</v>
      </c>
      <c r="B121" s="4">
        <v>30</v>
      </c>
      <c r="C121" s="4" t="s">
        <v>40</v>
      </c>
      <c r="D121" s="4">
        <v>18</v>
      </c>
      <c r="E121" s="6">
        <v>2003</v>
      </c>
      <c r="F121" s="6">
        <v>2003</v>
      </c>
      <c r="G121" s="6">
        <v>2018</v>
      </c>
      <c r="H121" s="6">
        <v>2009</v>
      </c>
      <c r="I121" s="6">
        <v>2020</v>
      </c>
      <c r="J121" s="6">
        <v>2007</v>
      </c>
      <c r="K121" s="6">
        <v>2010</v>
      </c>
      <c r="L121" s="6">
        <v>2006</v>
      </c>
      <c r="M121" s="6">
        <v>2019</v>
      </c>
      <c r="N121" s="6">
        <v>1995</v>
      </c>
      <c r="O121" s="6">
        <v>2009</v>
      </c>
      <c r="P121" s="6">
        <v>2003</v>
      </c>
      <c r="Q121" s="6">
        <v>2009</v>
      </c>
    </row>
    <row r="122" spans="1:17" s="2" customFormat="1" ht="16" thickBot="1" x14ac:dyDescent="0.4">
      <c r="A122" s="4">
        <f t="shared" si="6"/>
        <v>87311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87311</v>
      </c>
      <c r="B128" s="4">
        <v>38</v>
      </c>
      <c r="C128" s="4" t="s">
        <v>50</v>
      </c>
      <c r="D128" s="4">
        <v>1</v>
      </c>
      <c r="E128" s="9">
        <v>43</v>
      </c>
      <c r="F128" s="9">
        <v>46.93333333333333</v>
      </c>
      <c r="G128" s="9">
        <v>52.56666666666667</v>
      </c>
      <c r="H128" s="9">
        <v>57.266666666666666</v>
      </c>
      <c r="I128" s="9">
        <v>62.233333333333334</v>
      </c>
      <c r="J128" s="9">
        <v>60.166666666666664</v>
      </c>
      <c r="K128" s="9">
        <v>55.1</v>
      </c>
      <c r="L128" s="9">
        <v>45.5</v>
      </c>
      <c r="M128" s="9">
        <v>40.833333333333336</v>
      </c>
      <c r="N128" s="9">
        <v>38.799999999999997</v>
      </c>
      <c r="O128" s="9">
        <v>38.233333333333334</v>
      </c>
      <c r="P128" s="9">
        <v>38.133333333333333</v>
      </c>
      <c r="Q128" s="10">
        <v>48.230555555555554</v>
      </c>
    </row>
    <row r="129" spans="1:17" s="2" customFormat="1" ht="16" thickBot="1" x14ac:dyDescent="0.4">
      <c r="A129" s="4">
        <f t="shared" si="7"/>
        <v>87311</v>
      </c>
      <c r="B129" s="4">
        <v>38</v>
      </c>
      <c r="C129" s="4" t="s">
        <v>37</v>
      </c>
      <c r="D129" s="4">
        <v>19</v>
      </c>
      <c r="E129" s="9">
        <v>50</v>
      </c>
      <c r="F129" s="9">
        <v>62</v>
      </c>
      <c r="G129" s="9">
        <v>58</v>
      </c>
      <c r="H129" s="9">
        <v>65</v>
      </c>
      <c r="I129" s="9">
        <v>80</v>
      </c>
      <c r="J129" s="9">
        <v>72</v>
      </c>
      <c r="K129" s="9">
        <v>68</v>
      </c>
      <c r="L129" s="9">
        <v>54</v>
      </c>
      <c r="M129" s="9">
        <v>52</v>
      </c>
      <c r="N129" s="9">
        <v>49</v>
      </c>
      <c r="O129" s="9">
        <v>47</v>
      </c>
      <c r="P129" s="9">
        <v>48</v>
      </c>
      <c r="Q129" s="10">
        <v>53.916666666666664</v>
      </c>
    </row>
    <row r="130" spans="1:17" s="2" customFormat="1" ht="16" thickBot="1" x14ac:dyDescent="0.4">
      <c r="A130" s="4">
        <f t="shared" si="7"/>
        <v>87311</v>
      </c>
      <c r="B130" s="4">
        <v>38</v>
      </c>
      <c r="C130" s="4" t="s">
        <v>38</v>
      </c>
      <c r="D130" s="4">
        <v>20</v>
      </c>
      <c r="E130" s="6">
        <v>2016</v>
      </c>
      <c r="F130" s="6">
        <v>2014</v>
      </c>
      <c r="G130" s="6">
        <v>1999</v>
      </c>
      <c r="H130" s="6">
        <v>2016</v>
      </c>
      <c r="I130" s="6">
        <v>2016</v>
      </c>
      <c r="J130" s="6">
        <v>2016</v>
      </c>
      <c r="K130" s="6">
        <v>2016</v>
      </c>
      <c r="L130" s="6">
        <v>2005</v>
      </c>
      <c r="M130" s="6">
        <v>2001</v>
      </c>
      <c r="N130" s="6">
        <v>2015</v>
      </c>
      <c r="O130" s="6">
        <v>2015</v>
      </c>
      <c r="P130" s="6">
        <v>1992</v>
      </c>
      <c r="Q130" s="6">
        <v>2016</v>
      </c>
    </row>
    <row r="131" spans="1:17" s="2" customFormat="1" ht="16" thickBot="1" x14ac:dyDescent="0.4">
      <c r="A131" s="4">
        <f t="shared" si="7"/>
        <v>87311</v>
      </c>
      <c r="B131" s="4">
        <v>38</v>
      </c>
      <c r="C131" s="4" t="s">
        <v>39</v>
      </c>
      <c r="D131" s="4">
        <v>17</v>
      </c>
      <c r="E131" s="9">
        <v>34</v>
      </c>
      <c r="F131" s="9">
        <v>35</v>
      </c>
      <c r="G131" s="9">
        <v>41</v>
      </c>
      <c r="H131" s="9">
        <v>48</v>
      </c>
      <c r="I131" s="9">
        <v>52</v>
      </c>
      <c r="J131" s="9">
        <v>48</v>
      </c>
      <c r="K131" s="9">
        <v>44</v>
      </c>
      <c r="L131" s="9">
        <v>38</v>
      </c>
      <c r="M131" s="9">
        <v>32</v>
      </c>
      <c r="N131" s="9">
        <v>28</v>
      </c>
      <c r="O131" s="9">
        <v>30</v>
      </c>
      <c r="P131" s="9">
        <v>29</v>
      </c>
      <c r="Q131" s="10">
        <v>42.333333333333336</v>
      </c>
    </row>
    <row r="132" spans="1:17" s="2" customFormat="1" ht="16" thickBot="1" x14ac:dyDescent="0.4">
      <c r="A132" s="4">
        <f t="shared" si="7"/>
        <v>87311</v>
      </c>
      <c r="B132" s="4">
        <v>38</v>
      </c>
      <c r="C132" s="4" t="s">
        <v>40</v>
      </c>
      <c r="D132" s="4">
        <v>18</v>
      </c>
      <c r="E132" s="6">
        <v>2010</v>
      </c>
      <c r="F132" s="6">
        <v>2003</v>
      </c>
      <c r="G132" s="6">
        <v>2018</v>
      </c>
      <c r="H132" s="6">
        <v>2011</v>
      </c>
      <c r="I132" s="6">
        <v>2005</v>
      </c>
      <c r="J132" s="6">
        <v>2013</v>
      </c>
      <c r="K132" s="6">
        <v>2009</v>
      </c>
      <c r="L132" s="6">
        <v>2009</v>
      </c>
      <c r="M132" s="6">
        <v>2006</v>
      </c>
      <c r="N132" s="6">
        <v>2009</v>
      </c>
      <c r="O132" s="6">
        <v>2003</v>
      </c>
      <c r="P132" s="6">
        <v>2003</v>
      </c>
      <c r="Q132" s="6">
        <v>2009</v>
      </c>
    </row>
    <row r="133" spans="1:17" s="2" customFormat="1" ht="16" thickBot="1" x14ac:dyDescent="0.4">
      <c r="A133" s="4">
        <f t="shared" si="7"/>
        <v>87311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87311</v>
      </c>
      <c r="B139" s="4">
        <v>39</v>
      </c>
      <c r="C139" s="4" t="s">
        <v>50</v>
      </c>
      <c r="D139" s="4">
        <v>1</v>
      </c>
      <c r="E139" s="9">
        <v>12.313333333333333</v>
      </c>
      <c r="F139" s="9">
        <v>12.096666666666666</v>
      </c>
      <c r="G139" s="9">
        <v>11.543333333333333</v>
      </c>
      <c r="H139" s="9">
        <v>7.703333333333334</v>
      </c>
      <c r="I139" s="9">
        <v>4.246666666666667</v>
      </c>
      <c r="J139" s="9">
        <v>-0.15333333333333338</v>
      </c>
      <c r="K139" s="9">
        <v>-2.3666666666666671</v>
      </c>
      <c r="L139" s="9">
        <v>-2.4666666666666663</v>
      </c>
      <c r="M139" s="9">
        <v>-0.35666666666666663</v>
      </c>
      <c r="N139" s="9">
        <v>3.3566666666666665</v>
      </c>
      <c r="O139" s="9">
        <v>6.8533333333333353</v>
      </c>
      <c r="P139" s="9">
        <v>9.3566666666666709</v>
      </c>
      <c r="Q139" s="10">
        <v>5.1772222222222224</v>
      </c>
    </row>
    <row r="140" spans="1:17" s="2" customFormat="1" ht="16" thickBot="1" x14ac:dyDescent="0.4">
      <c r="A140" s="4">
        <f t="shared" si="8"/>
        <v>87311</v>
      </c>
      <c r="B140" s="4">
        <v>39</v>
      </c>
      <c r="C140" s="4" t="s">
        <v>37</v>
      </c>
      <c r="D140" s="4">
        <v>19</v>
      </c>
      <c r="E140" s="9">
        <v>14.8</v>
      </c>
      <c r="F140" s="9">
        <v>15.6</v>
      </c>
      <c r="G140" s="9">
        <v>14</v>
      </c>
      <c r="H140" s="9">
        <v>11.6</v>
      </c>
      <c r="I140" s="9">
        <v>8.1999999999999993</v>
      </c>
      <c r="J140" s="9">
        <v>3</v>
      </c>
      <c r="K140" s="9">
        <v>1.2</v>
      </c>
      <c r="L140" s="9">
        <v>0.8</v>
      </c>
      <c r="M140" s="9">
        <v>3.1</v>
      </c>
      <c r="N140" s="9">
        <v>7.4</v>
      </c>
      <c r="O140" s="9">
        <v>10.1</v>
      </c>
      <c r="P140" s="9">
        <v>12.8</v>
      </c>
      <c r="Q140" s="10">
        <v>6.708333333333333</v>
      </c>
    </row>
    <row r="141" spans="1:17" s="2" customFormat="1" ht="16" thickBot="1" x14ac:dyDescent="0.4">
      <c r="A141" s="4">
        <f t="shared" si="8"/>
        <v>87311</v>
      </c>
      <c r="B141" s="4">
        <v>39</v>
      </c>
      <c r="C141" s="4" t="s">
        <v>38</v>
      </c>
      <c r="D141" s="4">
        <v>20</v>
      </c>
      <c r="E141" s="6">
        <v>2016</v>
      </c>
      <c r="F141" s="6">
        <v>2016</v>
      </c>
      <c r="G141" s="6">
        <v>1993</v>
      </c>
      <c r="H141" s="6">
        <v>2015</v>
      </c>
      <c r="I141" s="6">
        <v>2016</v>
      </c>
      <c r="J141" s="6">
        <v>2006</v>
      </c>
      <c r="K141" s="6">
        <v>2016</v>
      </c>
      <c r="L141" s="6">
        <v>2015</v>
      </c>
      <c r="M141" s="6">
        <v>2012</v>
      </c>
      <c r="N141" s="6">
        <v>2001</v>
      </c>
      <c r="O141" s="6">
        <v>2010</v>
      </c>
      <c r="P141" s="6">
        <v>1992</v>
      </c>
      <c r="Q141" s="6">
        <v>2016</v>
      </c>
    </row>
    <row r="142" spans="1:17" s="2" customFormat="1" ht="16" thickBot="1" x14ac:dyDescent="0.4">
      <c r="A142" s="4">
        <f t="shared" si="8"/>
        <v>87311</v>
      </c>
      <c r="B142" s="4">
        <v>39</v>
      </c>
      <c r="C142" s="4" t="s">
        <v>39</v>
      </c>
      <c r="D142" s="4">
        <v>17</v>
      </c>
      <c r="E142" s="9">
        <v>8.4</v>
      </c>
      <c r="F142" s="9">
        <v>7.2</v>
      </c>
      <c r="G142" s="9">
        <v>6.9</v>
      </c>
      <c r="H142" s="9">
        <v>4.4000000000000004</v>
      </c>
      <c r="I142" s="9">
        <v>0.8</v>
      </c>
      <c r="J142" s="9">
        <v>-4</v>
      </c>
      <c r="K142" s="9">
        <v>-5.9</v>
      </c>
      <c r="L142" s="9">
        <v>-6</v>
      </c>
      <c r="M142" s="9">
        <v>-3.2</v>
      </c>
      <c r="N142" s="9">
        <v>-1</v>
      </c>
      <c r="O142" s="9">
        <v>3.8</v>
      </c>
      <c r="P142" s="9">
        <v>4.4000000000000004</v>
      </c>
      <c r="Q142" s="10">
        <v>3.35</v>
      </c>
    </row>
    <row r="143" spans="1:17" s="2" customFormat="1" ht="16" thickBot="1" x14ac:dyDescent="0.4">
      <c r="A143" s="4">
        <f t="shared" si="8"/>
        <v>87311</v>
      </c>
      <c r="B143" s="4">
        <v>39</v>
      </c>
      <c r="C143" s="4" t="s">
        <v>40</v>
      </c>
      <c r="D143" s="4">
        <v>18</v>
      </c>
      <c r="E143" s="6">
        <v>1999</v>
      </c>
      <c r="F143" s="6">
        <v>2003</v>
      </c>
      <c r="G143" s="6">
        <v>2018</v>
      </c>
      <c r="H143" s="6">
        <v>1995</v>
      </c>
      <c r="I143" s="6">
        <v>2005</v>
      </c>
      <c r="J143" s="6">
        <v>2007</v>
      </c>
      <c r="K143" s="6">
        <v>1995</v>
      </c>
      <c r="L143" s="6">
        <v>1993</v>
      </c>
      <c r="M143" s="6">
        <v>2006</v>
      </c>
      <c r="N143" s="6">
        <v>2009</v>
      </c>
      <c r="O143" s="6">
        <v>2009</v>
      </c>
      <c r="P143" s="6">
        <v>2003</v>
      </c>
      <c r="Q143" s="6">
        <v>1995</v>
      </c>
    </row>
    <row r="144" spans="1:17" s="2" customFormat="1" ht="16" thickBot="1" x14ac:dyDescent="0.4">
      <c r="A144" s="4">
        <f t="shared" si="8"/>
        <v>87311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87311</v>
      </c>
      <c r="B150" s="4">
        <v>10</v>
      </c>
      <c r="C150" s="4" t="s">
        <v>50</v>
      </c>
      <c r="D150" s="4">
        <v>1</v>
      </c>
      <c r="E150" s="9">
        <v>941.28000000000009</v>
      </c>
      <c r="F150" s="9">
        <v>942.51666666666665</v>
      </c>
      <c r="G150" s="9">
        <v>943.71333333333337</v>
      </c>
      <c r="H150" s="9">
        <v>945.6066666666668</v>
      </c>
      <c r="I150" s="9">
        <v>946.98333333333346</v>
      </c>
      <c r="J150" s="9">
        <v>946.9</v>
      </c>
      <c r="K150" s="9">
        <v>948.18333333333317</v>
      </c>
      <c r="L150" s="9">
        <v>947.39666666666676</v>
      </c>
      <c r="M150" s="9">
        <v>946.57666666666648</v>
      </c>
      <c r="N150" s="9">
        <v>944.08333333333371</v>
      </c>
      <c r="O150" s="9">
        <v>942.11666666666679</v>
      </c>
      <c r="P150" s="9">
        <v>940.74666666666678</v>
      </c>
      <c r="Q150" s="10">
        <v>944.67527777777775</v>
      </c>
    </row>
    <row r="151" spans="1:17" s="2" customFormat="1" ht="16" thickBot="1" x14ac:dyDescent="0.4">
      <c r="A151" s="4">
        <f t="shared" si="9"/>
        <v>87311</v>
      </c>
      <c r="B151" s="4">
        <v>10</v>
      </c>
      <c r="C151" s="4" t="s">
        <v>37</v>
      </c>
      <c r="D151" s="4">
        <v>19</v>
      </c>
      <c r="E151" s="9">
        <v>943.4</v>
      </c>
      <c r="F151" s="9">
        <v>945</v>
      </c>
      <c r="G151" s="9">
        <v>946.1</v>
      </c>
      <c r="H151" s="9">
        <v>948.2</v>
      </c>
      <c r="I151" s="9">
        <v>952.1</v>
      </c>
      <c r="J151" s="9">
        <v>952.3</v>
      </c>
      <c r="K151" s="9">
        <v>951</v>
      </c>
      <c r="L151" s="9">
        <v>950.6</v>
      </c>
      <c r="M151" s="9">
        <v>949.6</v>
      </c>
      <c r="N151" s="9">
        <v>946.9</v>
      </c>
      <c r="O151" s="9">
        <v>944.5</v>
      </c>
      <c r="P151" s="9">
        <v>943.1</v>
      </c>
      <c r="Q151" s="10">
        <v>945.94999999999993</v>
      </c>
    </row>
    <row r="152" spans="1:17" s="2" customFormat="1" ht="16" thickBot="1" x14ac:dyDescent="0.4">
      <c r="A152" s="4">
        <f t="shared" si="9"/>
        <v>87311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2016</v>
      </c>
      <c r="N152" s="6">
        <v>1999</v>
      </c>
      <c r="O152" s="6">
        <v>1999</v>
      </c>
      <c r="P152" s="6">
        <v>2008</v>
      </c>
      <c r="Q152" s="6">
        <v>2016</v>
      </c>
    </row>
    <row r="153" spans="1:17" s="2" customFormat="1" ht="16" thickBot="1" x14ac:dyDescent="0.4">
      <c r="A153" s="4">
        <f t="shared" si="9"/>
        <v>87311</v>
      </c>
      <c r="B153" s="4">
        <v>10</v>
      </c>
      <c r="C153" s="4" t="s">
        <v>39</v>
      </c>
      <c r="D153" s="4">
        <v>17</v>
      </c>
      <c r="E153" s="9">
        <v>939.8</v>
      </c>
      <c r="F153" s="9">
        <v>940.1</v>
      </c>
      <c r="G153" s="9">
        <v>941.3</v>
      </c>
      <c r="H153" s="9">
        <v>943.3</v>
      </c>
      <c r="I153" s="9">
        <v>942.9</v>
      </c>
      <c r="J153" s="9">
        <v>943.1</v>
      </c>
      <c r="K153" s="9">
        <v>944.9</v>
      </c>
      <c r="L153" s="9">
        <v>944.6</v>
      </c>
      <c r="M153" s="9">
        <v>943.9</v>
      </c>
      <c r="N153" s="9">
        <v>941.2</v>
      </c>
      <c r="O153" s="9">
        <v>939.1</v>
      </c>
      <c r="P153" s="9">
        <v>937.6</v>
      </c>
      <c r="Q153" s="10">
        <v>943.34166666666658</v>
      </c>
    </row>
    <row r="154" spans="1:17" s="2" customFormat="1" ht="16" thickBot="1" x14ac:dyDescent="0.4">
      <c r="A154" s="4">
        <f t="shared" si="9"/>
        <v>87311</v>
      </c>
      <c r="B154" s="4">
        <v>10</v>
      </c>
      <c r="C154" s="4" t="s">
        <v>40</v>
      </c>
      <c r="D154" s="4">
        <v>18</v>
      </c>
      <c r="E154" s="6">
        <v>1998</v>
      </c>
      <c r="F154" s="6">
        <v>2001</v>
      </c>
      <c r="G154" s="6">
        <v>1992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4">
        <f t="shared" si="9"/>
        <v>87311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30</v>
      </c>
      <c r="N155" s="9">
        <v>30</v>
      </c>
      <c r="O155" s="9">
        <v>30</v>
      </c>
      <c r="P155" s="9">
        <v>30</v>
      </c>
      <c r="Q155" s="10">
        <v>30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87311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3.3333333333333333E-2</v>
      </c>
      <c r="I161" s="17">
        <v>1.2</v>
      </c>
      <c r="J161" s="17">
        <v>10.933333333333334</v>
      </c>
      <c r="K161" s="17">
        <v>15.566666666666666</v>
      </c>
      <c r="L161" s="17">
        <v>8.1666666666666661</v>
      </c>
      <c r="M161" s="17">
        <v>1.2333333333333334</v>
      </c>
      <c r="N161" s="17">
        <v>0</v>
      </c>
      <c r="O161" s="17">
        <v>0</v>
      </c>
      <c r="P161" s="17">
        <v>0</v>
      </c>
      <c r="Q161" s="17">
        <v>37.133333333333333</v>
      </c>
    </row>
    <row r="162" spans="1:17" s="14" customFormat="1" ht="16" thickBot="1" x14ac:dyDescent="0.4">
      <c r="A162" s="11">
        <f>$A$10</f>
        <v>87311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87311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3.3333333333333333E-2</v>
      </c>
      <c r="K168" s="17">
        <v>0.26666666666666666</v>
      </c>
      <c r="L168" s="17">
        <v>0.16666666666666666</v>
      </c>
      <c r="M168" s="17">
        <v>3.3333333333333333E-2</v>
      </c>
      <c r="N168" s="17">
        <v>0</v>
      </c>
      <c r="O168" s="17">
        <v>0</v>
      </c>
      <c r="P168" s="17">
        <v>0</v>
      </c>
      <c r="Q168" s="17">
        <v>0.5</v>
      </c>
    </row>
    <row r="169" spans="1:17" s="14" customFormat="1" ht="16" thickBot="1" x14ac:dyDescent="0.4">
      <c r="A169" s="11">
        <f>$A$10</f>
        <v>87311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87311</v>
      </c>
      <c r="B175" s="4">
        <v>27</v>
      </c>
      <c r="C175" s="11" t="s">
        <v>47</v>
      </c>
      <c r="D175" s="20">
        <v>5</v>
      </c>
      <c r="E175" s="18">
        <v>0.13333333333333333</v>
      </c>
      <c r="F175" s="18">
        <v>6.6666666666666666E-2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6.6666666666666666E-2</v>
      </c>
      <c r="P175" s="18">
        <v>3.3333333333333333E-2</v>
      </c>
      <c r="Q175" s="18">
        <v>0.3</v>
      </c>
    </row>
    <row r="176" spans="1:17" s="2" customFormat="1" ht="16" thickBot="1" x14ac:dyDescent="0.4">
      <c r="A176" s="11">
        <f>$A$10</f>
        <v>87311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86"/>
  <sheetViews>
    <sheetView topLeftCell="D46" zoomScaleNormal="100" workbookViewId="0">
      <selection activeCell="D50" sqref="A50:XFD5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76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87022</v>
      </c>
      <c r="B10" s="4" t="s">
        <v>77</v>
      </c>
      <c r="C10" s="4" t="s">
        <v>78</v>
      </c>
      <c r="D10" s="6">
        <v>450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79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87022</v>
      </c>
      <c r="B23" s="4">
        <v>1</v>
      </c>
      <c r="C23" s="4" t="s">
        <v>36</v>
      </c>
      <c r="D23" s="4">
        <v>4</v>
      </c>
      <c r="E23" s="9">
        <v>193.21666666666664</v>
      </c>
      <c r="F23" s="9">
        <v>197.79333333333338</v>
      </c>
      <c r="G23" s="9">
        <v>164.47931034482758</v>
      </c>
      <c r="H23" s="9">
        <v>59.276666666666671</v>
      </c>
      <c r="I23" s="9">
        <v>24.365517241379312</v>
      </c>
      <c r="J23" s="9">
        <v>8.6724137931034484</v>
      </c>
      <c r="K23" s="9">
        <v>3.9766666666666675</v>
      </c>
      <c r="L23" s="9">
        <v>3.7931034482758621</v>
      </c>
      <c r="M23" s="9">
        <v>17.850000000000001</v>
      </c>
      <c r="N23" s="9">
        <v>46.303333333333327</v>
      </c>
      <c r="O23" s="9">
        <v>112.19333333333334</v>
      </c>
      <c r="P23" s="9">
        <v>165.02</v>
      </c>
      <c r="Q23" s="10">
        <v>996.94034482758616</v>
      </c>
    </row>
    <row r="24" spans="1:17" s="2" customFormat="1" ht="16" thickBot="1" x14ac:dyDescent="0.4">
      <c r="A24" s="4">
        <f t="shared" ref="A24:A30" si="0">$A$10</f>
        <v>87022</v>
      </c>
      <c r="B24" s="4">
        <v>1</v>
      </c>
      <c r="C24" s="4" t="s">
        <v>37</v>
      </c>
      <c r="D24" s="4">
        <v>19</v>
      </c>
      <c r="E24" s="9">
        <v>438.7</v>
      </c>
      <c r="F24" s="9">
        <v>457.3</v>
      </c>
      <c r="G24" s="9">
        <v>407.3</v>
      </c>
      <c r="H24" s="9">
        <v>213.2</v>
      </c>
      <c r="I24" s="9">
        <v>112</v>
      </c>
      <c r="J24" s="9">
        <v>47</v>
      </c>
      <c r="K24" s="9">
        <v>16.399999999999999</v>
      </c>
      <c r="L24" s="9">
        <v>26</v>
      </c>
      <c r="M24" s="9">
        <v>67.5</v>
      </c>
      <c r="N24" s="9">
        <v>127</v>
      </c>
      <c r="O24" s="9">
        <v>212.4</v>
      </c>
      <c r="P24" s="9">
        <v>416.2</v>
      </c>
      <c r="Q24" s="10">
        <v>1489.3</v>
      </c>
    </row>
    <row r="25" spans="1:17" s="2" customFormat="1" ht="16" thickBot="1" x14ac:dyDescent="0.4">
      <c r="A25" s="4">
        <f t="shared" si="0"/>
        <v>87022</v>
      </c>
      <c r="B25" s="4">
        <v>1</v>
      </c>
      <c r="C25" s="4" t="s">
        <v>38</v>
      </c>
      <c r="D25" s="4">
        <v>20</v>
      </c>
      <c r="E25" s="6">
        <v>2007</v>
      </c>
      <c r="F25" s="6">
        <v>2005</v>
      </c>
      <c r="G25" s="6">
        <v>2006</v>
      </c>
      <c r="H25" s="6">
        <v>2015</v>
      </c>
      <c r="I25" s="6">
        <v>1996</v>
      </c>
      <c r="J25" s="6">
        <v>2014</v>
      </c>
      <c r="K25" s="6">
        <v>2019</v>
      </c>
      <c r="L25" s="6">
        <v>1992</v>
      </c>
      <c r="M25" s="6">
        <v>1991</v>
      </c>
      <c r="N25" s="6">
        <v>2002</v>
      </c>
      <c r="O25" s="6">
        <v>2012</v>
      </c>
      <c r="P25" s="6">
        <v>2005</v>
      </c>
      <c r="Q25" s="6">
        <v>2006</v>
      </c>
    </row>
    <row r="26" spans="1:17" s="2" customFormat="1" ht="16" thickBot="1" x14ac:dyDescent="0.4">
      <c r="A26" s="4">
        <f t="shared" si="0"/>
        <v>87022</v>
      </c>
      <c r="B26" s="4">
        <v>1</v>
      </c>
      <c r="C26" s="4" t="s">
        <v>39</v>
      </c>
      <c r="D26" s="4">
        <v>17</v>
      </c>
      <c r="E26" s="9">
        <v>44.9</v>
      </c>
      <c r="F26" s="9">
        <v>55</v>
      </c>
      <c r="G26" s="9">
        <v>23.2</v>
      </c>
      <c r="H26" s="9">
        <v>5.6</v>
      </c>
      <c r="I26" s="9">
        <v>0.2</v>
      </c>
      <c r="J26" s="9">
        <v>0</v>
      </c>
      <c r="K26" s="9">
        <v>0</v>
      </c>
      <c r="L26" s="9">
        <v>0</v>
      </c>
      <c r="M26" s="9">
        <v>0</v>
      </c>
      <c r="N26" s="9">
        <v>4</v>
      </c>
      <c r="O26" s="9">
        <v>23.2</v>
      </c>
      <c r="P26" s="9">
        <v>33.299999999999997</v>
      </c>
      <c r="Q26" s="10">
        <v>657.09999999999991</v>
      </c>
    </row>
    <row r="27" spans="1:17" s="2" customFormat="1" ht="16" thickBot="1" x14ac:dyDescent="0.4">
      <c r="A27" s="4">
        <f t="shared" si="0"/>
        <v>87022</v>
      </c>
      <c r="B27" s="4">
        <v>1</v>
      </c>
      <c r="C27" s="4" t="s">
        <v>40</v>
      </c>
      <c r="D27" s="4">
        <v>18</v>
      </c>
      <c r="E27" s="6">
        <v>2019</v>
      </c>
      <c r="F27" s="6">
        <v>1998</v>
      </c>
      <c r="G27" s="6">
        <v>2016</v>
      </c>
      <c r="H27" s="6">
        <v>1995</v>
      </c>
      <c r="I27" s="6">
        <v>2008</v>
      </c>
      <c r="J27" s="6">
        <v>2009</v>
      </c>
      <c r="K27" s="6">
        <v>1996</v>
      </c>
      <c r="L27" s="6">
        <v>1991</v>
      </c>
      <c r="M27" s="6">
        <v>2000</v>
      </c>
      <c r="N27" s="6">
        <v>2020</v>
      </c>
      <c r="O27" s="6">
        <v>2010</v>
      </c>
      <c r="P27" s="6">
        <v>1995</v>
      </c>
      <c r="Q27" s="6">
        <v>2013</v>
      </c>
    </row>
    <row r="28" spans="1:17" s="2" customFormat="1" ht="16" thickBot="1" x14ac:dyDescent="0.4">
      <c r="A28" s="4">
        <f t="shared" si="0"/>
        <v>87022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29</v>
      </c>
      <c r="H28" s="9">
        <v>30</v>
      </c>
      <c r="I28" s="9">
        <v>29</v>
      </c>
      <c r="J28" s="9">
        <v>29</v>
      </c>
      <c r="K28" s="9">
        <v>30</v>
      </c>
      <c r="L28" s="9">
        <v>29</v>
      </c>
      <c r="M28" s="9">
        <v>30</v>
      </c>
      <c r="N28" s="9">
        <v>30</v>
      </c>
      <c r="O28" s="9">
        <v>30</v>
      </c>
      <c r="P28" s="9">
        <v>30</v>
      </c>
      <c r="Q28" s="10">
        <v>28</v>
      </c>
    </row>
    <row r="29" spans="1:17" s="2" customFormat="1" ht="16" thickBot="1" x14ac:dyDescent="0.4">
      <c r="A29" s="4">
        <f t="shared" si="0"/>
        <v>87022</v>
      </c>
      <c r="B29" s="4">
        <v>1</v>
      </c>
      <c r="C29" s="11" t="s">
        <v>42</v>
      </c>
      <c r="D29" s="11">
        <v>2</v>
      </c>
      <c r="E29" s="9">
        <v>186</v>
      </c>
      <c r="F29" s="9">
        <v>149.1</v>
      </c>
      <c r="G29" s="9">
        <v>164</v>
      </c>
      <c r="H29" s="9">
        <v>92</v>
      </c>
      <c r="I29" s="9">
        <v>80.8</v>
      </c>
      <c r="J29" s="9">
        <v>15</v>
      </c>
      <c r="K29" s="9">
        <v>14</v>
      </c>
      <c r="L29" s="9">
        <v>19</v>
      </c>
      <c r="M29" s="9">
        <v>64.099999999999994</v>
      </c>
      <c r="N29" s="9">
        <v>60</v>
      </c>
      <c r="O29" s="9">
        <v>121</v>
      </c>
      <c r="P29" s="9">
        <v>146</v>
      </c>
      <c r="Q29" s="10">
        <v>186</v>
      </c>
    </row>
    <row r="30" spans="1:17" s="2" customFormat="1" ht="16" thickBot="1" x14ac:dyDescent="0.4">
      <c r="A30" s="4">
        <f t="shared" si="0"/>
        <v>87022</v>
      </c>
      <c r="B30" s="4">
        <v>1</v>
      </c>
      <c r="C30" s="11" t="s">
        <v>43</v>
      </c>
      <c r="D30" s="15" t="s">
        <v>44</v>
      </c>
      <c r="E30" s="12">
        <v>38733</v>
      </c>
      <c r="F30" s="12">
        <v>33289</v>
      </c>
      <c r="G30" s="12">
        <v>38793</v>
      </c>
      <c r="H30" s="12">
        <v>42105</v>
      </c>
      <c r="I30" s="12">
        <v>35188</v>
      </c>
      <c r="J30" s="12">
        <v>37779</v>
      </c>
      <c r="K30" s="12">
        <v>43670</v>
      </c>
      <c r="L30" s="12">
        <v>33833</v>
      </c>
      <c r="M30" s="12">
        <v>33508</v>
      </c>
      <c r="N30" s="12">
        <v>37557</v>
      </c>
      <c r="O30" s="12">
        <v>43047</v>
      </c>
      <c r="P30" s="12">
        <v>38705</v>
      </c>
      <c r="Q30" s="13">
        <v>38733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87022</v>
      </c>
      <c r="B36" s="11">
        <v>2</v>
      </c>
      <c r="C36" s="11" t="s">
        <v>47</v>
      </c>
      <c r="D36" s="11">
        <v>5</v>
      </c>
      <c r="E36" s="10">
        <v>9.6</v>
      </c>
      <c r="F36" s="10">
        <v>9.8000000000000007</v>
      </c>
      <c r="G36" s="10">
        <v>9.8965517241379306</v>
      </c>
      <c r="H36" s="10">
        <v>7.2333333333333334</v>
      </c>
      <c r="I36" s="10">
        <v>4.3793103448275863</v>
      </c>
      <c r="J36" s="10">
        <v>2.1724137931034484</v>
      </c>
      <c r="K36" s="10">
        <v>1.2333333333333334</v>
      </c>
      <c r="L36" s="10">
        <v>0.72413793103448276</v>
      </c>
      <c r="M36" s="10">
        <v>1.6666666666666667</v>
      </c>
      <c r="N36" s="10">
        <v>4.5</v>
      </c>
      <c r="O36" s="10">
        <v>7.3</v>
      </c>
      <c r="P36" s="10">
        <v>9.0333333333333332</v>
      </c>
      <c r="Q36" s="10">
        <v>67.539080459770105</v>
      </c>
    </row>
    <row r="37" spans="1:17" s="14" customFormat="1" ht="16" thickBot="1" x14ac:dyDescent="0.4">
      <c r="A37" s="11">
        <f>$A$10</f>
        <v>87022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29</v>
      </c>
      <c r="H37" s="10">
        <v>30</v>
      </c>
      <c r="I37" s="10">
        <v>29</v>
      </c>
      <c r="J37" s="10">
        <v>29</v>
      </c>
      <c r="K37" s="10">
        <v>30</v>
      </c>
      <c r="L37" s="10">
        <v>29</v>
      </c>
      <c r="M37" s="10">
        <v>30</v>
      </c>
      <c r="N37" s="10">
        <v>30</v>
      </c>
      <c r="O37" s="10">
        <v>30</v>
      </c>
      <c r="P37" s="10">
        <v>30</v>
      </c>
      <c r="Q37" s="10">
        <v>28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87022</v>
      </c>
      <c r="B43" s="4">
        <v>3</v>
      </c>
      <c r="C43" s="4" t="s">
        <v>50</v>
      </c>
      <c r="D43" s="4">
        <v>1</v>
      </c>
      <c r="E43" s="9">
        <v>32.31428571428571</v>
      </c>
      <c r="F43" s="9">
        <v>30.989285714285725</v>
      </c>
      <c r="G43" s="9">
        <v>28.99285714285714</v>
      </c>
      <c r="H43" s="9">
        <v>26.1</v>
      </c>
      <c r="I43" s="9">
        <v>23.044827586206896</v>
      </c>
      <c r="J43" s="9">
        <v>21.472413793103449</v>
      </c>
      <c r="K43" s="9">
        <v>22.07586206896551</v>
      </c>
      <c r="L43" s="9">
        <v>26.017857142857149</v>
      </c>
      <c r="M43" s="9">
        <v>28.941379310344836</v>
      </c>
      <c r="N43" s="9">
        <v>31.403448275862072</v>
      </c>
      <c r="O43" s="9">
        <v>31.948275862068968</v>
      </c>
      <c r="P43" s="9">
        <v>32.45862068965517</v>
      </c>
      <c r="Q43" s="10">
        <v>27.979926108374382</v>
      </c>
    </row>
    <row r="44" spans="1:17" s="2" customFormat="1" ht="16" thickBot="1" x14ac:dyDescent="0.4">
      <c r="A44" s="4">
        <f t="shared" si="1"/>
        <v>87022</v>
      </c>
      <c r="B44" s="4">
        <v>3</v>
      </c>
      <c r="C44" s="4" t="s">
        <v>37</v>
      </c>
      <c r="D44" s="4">
        <v>19</v>
      </c>
      <c r="E44" s="9">
        <v>35.4</v>
      </c>
      <c r="F44" s="9">
        <v>33.700000000000003</v>
      </c>
      <c r="G44" s="9">
        <v>32.700000000000003</v>
      </c>
      <c r="H44" s="9">
        <v>30.1</v>
      </c>
      <c r="I44" s="9">
        <v>26.5</v>
      </c>
      <c r="J44" s="9">
        <v>24.1</v>
      </c>
      <c r="K44" s="9">
        <v>25.4</v>
      </c>
      <c r="L44" s="9">
        <v>29.2</v>
      </c>
      <c r="M44" s="9">
        <v>31.9</v>
      </c>
      <c r="N44" s="9">
        <v>35.1</v>
      </c>
      <c r="O44" s="9">
        <v>35.4</v>
      </c>
      <c r="P44" s="9">
        <v>35.700000000000003</v>
      </c>
      <c r="Q44" s="10">
        <v>29.691666666666663</v>
      </c>
    </row>
    <row r="45" spans="1:17" s="2" customFormat="1" ht="16" thickBot="1" x14ac:dyDescent="0.4">
      <c r="A45" s="4">
        <f t="shared" si="1"/>
        <v>87022</v>
      </c>
      <c r="B45" s="4">
        <v>3</v>
      </c>
      <c r="C45" s="4" t="s">
        <v>38</v>
      </c>
      <c r="D45" s="4">
        <v>20</v>
      </c>
      <c r="E45" s="6">
        <v>2017</v>
      </c>
      <c r="F45" s="6">
        <v>2013</v>
      </c>
      <c r="G45" s="6">
        <v>2020</v>
      </c>
      <c r="H45" s="6">
        <v>2013</v>
      </c>
      <c r="I45" s="6">
        <v>1994</v>
      </c>
      <c r="J45" s="6">
        <v>2003</v>
      </c>
      <c r="K45" s="6">
        <v>2008</v>
      </c>
      <c r="L45" s="6">
        <v>2001</v>
      </c>
      <c r="M45" s="6">
        <v>1999</v>
      </c>
      <c r="N45" s="6">
        <v>2014</v>
      </c>
      <c r="O45" s="6">
        <v>2009</v>
      </c>
      <c r="P45" s="6">
        <v>2013</v>
      </c>
      <c r="Q45" s="6">
        <v>2020</v>
      </c>
    </row>
    <row r="46" spans="1:17" s="2" customFormat="1" ht="16" thickBot="1" x14ac:dyDescent="0.4">
      <c r="A46" s="4">
        <f t="shared" si="1"/>
        <v>87022</v>
      </c>
      <c r="B46" s="4">
        <v>3</v>
      </c>
      <c r="C46" s="4" t="s">
        <v>39</v>
      </c>
      <c r="D46" s="4">
        <v>17</v>
      </c>
      <c r="E46" s="9">
        <v>30.2</v>
      </c>
      <c r="F46" s="9">
        <v>28.6</v>
      </c>
      <c r="G46" s="9">
        <v>26.3</v>
      </c>
      <c r="H46" s="9">
        <v>22.4</v>
      </c>
      <c r="I46" s="9">
        <v>19.600000000000001</v>
      </c>
      <c r="J46" s="9">
        <v>18.7</v>
      </c>
      <c r="K46" s="9">
        <v>18.3</v>
      </c>
      <c r="L46" s="9">
        <v>21.6</v>
      </c>
      <c r="M46" s="9">
        <v>25.2</v>
      </c>
      <c r="N46" s="9">
        <v>28.2</v>
      </c>
      <c r="O46" s="9">
        <v>27.8</v>
      </c>
      <c r="P46" s="9">
        <v>30.2</v>
      </c>
      <c r="Q46" s="10">
        <v>26.824999999999999</v>
      </c>
    </row>
    <row r="47" spans="1:17" s="2" customFormat="1" ht="16" thickBot="1" x14ac:dyDescent="0.4">
      <c r="A47" s="4">
        <f t="shared" si="1"/>
        <v>87022</v>
      </c>
      <c r="B47" s="4">
        <v>3</v>
      </c>
      <c r="C47" s="4" t="s">
        <v>40</v>
      </c>
      <c r="D47" s="4">
        <v>18</v>
      </c>
      <c r="E47" s="6">
        <v>1991</v>
      </c>
      <c r="F47" s="6">
        <v>1994</v>
      </c>
      <c r="G47" s="6">
        <v>2019</v>
      </c>
      <c r="H47" s="6">
        <v>1999</v>
      </c>
      <c r="I47" s="6">
        <v>2004</v>
      </c>
      <c r="J47" s="6">
        <v>2016</v>
      </c>
      <c r="K47" s="6">
        <v>2018</v>
      </c>
      <c r="L47" s="6">
        <v>2007</v>
      </c>
      <c r="M47" s="6">
        <v>2001</v>
      </c>
      <c r="N47" s="6">
        <v>2018</v>
      </c>
      <c r="O47" s="6">
        <v>1991</v>
      </c>
      <c r="P47" s="6">
        <v>2002</v>
      </c>
      <c r="Q47" s="6">
        <v>1992</v>
      </c>
    </row>
    <row r="48" spans="1:17" s="2" customFormat="1" ht="16" thickBot="1" x14ac:dyDescent="0.4">
      <c r="A48" s="4">
        <f t="shared" si="1"/>
        <v>87022</v>
      </c>
      <c r="B48" s="4">
        <v>3</v>
      </c>
      <c r="C48" s="4" t="s">
        <v>41</v>
      </c>
      <c r="D48" s="4">
        <v>98</v>
      </c>
      <c r="E48" s="9">
        <v>28</v>
      </c>
      <c r="F48" s="9">
        <v>28</v>
      </c>
      <c r="G48" s="9">
        <v>28</v>
      </c>
      <c r="H48" s="9">
        <v>29</v>
      </c>
      <c r="I48" s="9">
        <v>29</v>
      </c>
      <c r="J48" s="9">
        <v>29</v>
      </c>
      <c r="K48" s="9">
        <v>29</v>
      </c>
      <c r="L48" s="9">
        <v>28</v>
      </c>
      <c r="M48" s="9">
        <v>29</v>
      </c>
      <c r="N48" s="9">
        <v>29</v>
      </c>
      <c r="O48" s="9">
        <v>29</v>
      </c>
      <c r="P48" s="9">
        <v>29</v>
      </c>
      <c r="Q48" s="10">
        <v>27</v>
      </c>
    </row>
    <row r="49" spans="1:17" s="2" customFormat="1" ht="16" thickBot="1" x14ac:dyDescent="0.4">
      <c r="A49" s="4">
        <f t="shared" si="1"/>
        <v>87022</v>
      </c>
      <c r="B49" s="4">
        <v>3</v>
      </c>
      <c r="C49" s="11" t="s">
        <v>42</v>
      </c>
      <c r="D49" s="11">
        <v>2</v>
      </c>
      <c r="E49" s="9">
        <v>42.2</v>
      </c>
      <c r="F49" s="9">
        <v>42.6</v>
      </c>
      <c r="G49" s="9">
        <v>39.6</v>
      </c>
      <c r="H49" s="9">
        <v>37.5</v>
      </c>
      <c r="I49" s="9">
        <v>35.6</v>
      </c>
      <c r="J49" s="9">
        <v>32.299999999999997</v>
      </c>
      <c r="K49" s="9">
        <v>37</v>
      </c>
      <c r="L49" s="9">
        <v>41</v>
      </c>
      <c r="M49" s="9">
        <v>43</v>
      </c>
      <c r="N49" s="9">
        <v>44.3</v>
      </c>
      <c r="O49" s="9">
        <v>44</v>
      </c>
      <c r="P49" s="9">
        <v>42.5</v>
      </c>
      <c r="Q49" s="10">
        <v>44.3</v>
      </c>
    </row>
    <row r="50" spans="1:17" s="2" customFormat="1" ht="16" thickBot="1" x14ac:dyDescent="0.4">
      <c r="A50" s="4">
        <f t="shared" si="1"/>
        <v>87022</v>
      </c>
      <c r="B50" s="4">
        <v>3</v>
      </c>
      <c r="C50" s="11" t="s">
        <v>43</v>
      </c>
      <c r="D50" s="15">
        <v>15</v>
      </c>
      <c r="E50" s="12">
        <v>43491</v>
      </c>
      <c r="F50" s="12">
        <v>41307</v>
      </c>
      <c r="G50" s="12">
        <v>43899</v>
      </c>
      <c r="H50" s="12">
        <v>42464</v>
      </c>
      <c r="I50" s="12">
        <v>41396</v>
      </c>
      <c r="J50" s="12">
        <v>37055</v>
      </c>
      <c r="K50" s="12">
        <v>37822</v>
      </c>
      <c r="L50" s="12">
        <v>37496</v>
      </c>
      <c r="M50" s="12">
        <v>36410</v>
      </c>
      <c r="N50" s="12">
        <v>41927</v>
      </c>
      <c r="O50" s="12">
        <v>40119</v>
      </c>
      <c r="P50" s="12">
        <v>41639</v>
      </c>
      <c r="Q50" s="13">
        <v>41927</v>
      </c>
    </row>
    <row r="51" spans="1:17" s="2" customFormat="1" ht="16" thickBot="1" x14ac:dyDescent="0.4">
      <c r="A51" s="4">
        <f t="shared" si="1"/>
        <v>87022</v>
      </c>
      <c r="B51" s="4">
        <v>3</v>
      </c>
      <c r="C51" s="11" t="s">
        <v>51</v>
      </c>
      <c r="D51" s="11">
        <v>3</v>
      </c>
      <c r="E51" s="9">
        <v>19</v>
      </c>
      <c r="F51" s="9">
        <v>18.600000000000001</v>
      </c>
      <c r="G51" s="9">
        <v>17</v>
      </c>
      <c r="H51" s="9">
        <v>11.8</v>
      </c>
      <c r="I51" s="9">
        <v>8</v>
      </c>
      <c r="J51" s="9">
        <v>9.1999999999999993</v>
      </c>
      <c r="K51" s="9">
        <v>5.6</v>
      </c>
      <c r="L51" s="9">
        <v>9.6</v>
      </c>
      <c r="M51" s="9">
        <v>12.8</v>
      </c>
      <c r="N51" s="9">
        <v>15.8</v>
      </c>
      <c r="O51" s="9">
        <v>17.8</v>
      </c>
      <c r="P51" s="9">
        <v>18.899999999999999</v>
      </c>
      <c r="Q51" s="10">
        <v>5.6</v>
      </c>
    </row>
    <row r="52" spans="1:17" s="2" customFormat="1" ht="16" thickBot="1" x14ac:dyDescent="0.4">
      <c r="A52" s="4">
        <f t="shared" si="1"/>
        <v>87022</v>
      </c>
      <c r="B52" s="4">
        <v>3</v>
      </c>
      <c r="C52" s="11" t="s">
        <v>52</v>
      </c>
      <c r="D52" s="15">
        <v>16</v>
      </c>
      <c r="E52" s="12">
        <v>41664</v>
      </c>
      <c r="F52" s="12">
        <v>34008</v>
      </c>
      <c r="G52" s="12">
        <v>43545</v>
      </c>
      <c r="H52" s="12">
        <v>34443</v>
      </c>
      <c r="I52" s="12">
        <v>39232</v>
      </c>
      <c r="J52" s="12">
        <v>41445</v>
      </c>
      <c r="K52" s="12">
        <v>40377</v>
      </c>
      <c r="L52" s="12">
        <v>39297</v>
      </c>
      <c r="M52" s="12">
        <v>40424</v>
      </c>
      <c r="N52" s="12">
        <v>38655</v>
      </c>
      <c r="O52" s="12">
        <v>36468</v>
      </c>
      <c r="P52" s="12">
        <v>40154</v>
      </c>
      <c r="Q52" s="13">
        <v>40377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87022</v>
      </c>
      <c r="B58" s="4">
        <v>4</v>
      </c>
      <c r="C58" s="4" t="s">
        <v>50</v>
      </c>
      <c r="D58" s="4">
        <v>1</v>
      </c>
      <c r="E58" s="9">
        <v>20.796296296296291</v>
      </c>
      <c r="F58" s="9">
        <v>20.303571428571427</v>
      </c>
      <c r="G58" s="9">
        <v>19.544444444444448</v>
      </c>
      <c r="H58" s="9">
        <v>17.066666666666666</v>
      </c>
      <c r="I58" s="9">
        <v>13.5962962962963</v>
      </c>
      <c r="J58" s="9">
        <v>11.139285714285716</v>
      </c>
      <c r="K58" s="9">
        <v>9.2962962962962958</v>
      </c>
      <c r="L58" s="9">
        <v>10.93846153846154</v>
      </c>
      <c r="M58" s="9">
        <v>14.12222222222222</v>
      </c>
      <c r="N58" s="9">
        <v>18.018518518518515</v>
      </c>
      <c r="O58" s="9">
        <v>19.144444444444442</v>
      </c>
      <c r="P58" s="9">
        <v>20.381481481481483</v>
      </c>
      <c r="Q58" s="10">
        <v>16.195665445665444</v>
      </c>
    </row>
    <row r="59" spans="1:17" s="2" customFormat="1" ht="16" thickBot="1" x14ac:dyDescent="0.4">
      <c r="A59" s="4">
        <f t="shared" si="2"/>
        <v>87022</v>
      </c>
      <c r="B59" s="4">
        <v>4</v>
      </c>
      <c r="C59" s="4" t="s">
        <v>37</v>
      </c>
      <c r="D59" s="4">
        <v>19</v>
      </c>
      <c r="E59" s="9">
        <v>21.9</v>
      </c>
      <c r="F59" s="9">
        <v>22.4</v>
      </c>
      <c r="G59" s="9">
        <v>21.3</v>
      </c>
      <c r="H59" s="9">
        <v>19.100000000000001</v>
      </c>
      <c r="I59" s="9">
        <v>15.9</v>
      </c>
      <c r="J59" s="9">
        <v>14.4</v>
      </c>
      <c r="K59" s="9">
        <v>13.8</v>
      </c>
      <c r="L59" s="9">
        <v>13.6</v>
      </c>
      <c r="M59" s="9">
        <v>16.899999999999999</v>
      </c>
      <c r="N59" s="9">
        <v>20.5</v>
      </c>
      <c r="O59" s="9">
        <v>22.5</v>
      </c>
      <c r="P59" s="9">
        <v>22.1</v>
      </c>
      <c r="Q59" s="10"/>
    </row>
    <row r="60" spans="1:17" s="2" customFormat="1" ht="16" thickBot="1" x14ac:dyDescent="0.4">
      <c r="A60" s="4">
        <f t="shared" si="2"/>
        <v>87022</v>
      </c>
      <c r="B60" s="4">
        <v>4</v>
      </c>
      <c r="C60" s="4" t="s">
        <v>38</v>
      </c>
      <c r="D60" s="4">
        <v>20</v>
      </c>
      <c r="E60" s="6">
        <v>2013</v>
      </c>
      <c r="F60" s="6">
        <v>2016</v>
      </c>
      <c r="G60" s="6">
        <v>2010</v>
      </c>
      <c r="H60" s="6">
        <v>2015</v>
      </c>
      <c r="I60" s="6">
        <v>2015</v>
      </c>
      <c r="J60" s="6">
        <v>2006</v>
      </c>
      <c r="K60" s="6">
        <v>2008</v>
      </c>
      <c r="L60" s="6">
        <v>2001</v>
      </c>
      <c r="M60" s="6">
        <v>2014</v>
      </c>
      <c r="N60" s="6">
        <v>2014</v>
      </c>
      <c r="O60" s="6">
        <v>2009</v>
      </c>
      <c r="P60" s="6">
        <v>2013</v>
      </c>
      <c r="Q60" s="6"/>
    </row>
    <row r="61" spans="1:17" s="2" customFormat="1" ht="16" thickBot="1" x14ac:dyDescent="0.4">
      <c r="A61" s="4">
        <f t="shared" si="2"/>
        <v>87022</v>
      </c>
      <c r="B61" s="4">
        <v>4</v>
      </c>
      <c r="C61" s="4" t="s">
        <v>39</v>
      </c>
      <c r="D61" s="4">
        <v>17</v>
      </c>
      <c r="E61" s="9">
        <v>19.2</v>
      </c>
      <c r="F61" s="9">
        <v>18.3</v>
      </c>
      <c r="G61" s="9">
        <v>18.2</v>
      </c>
      <c r="H61" s="9">
        <v>15</v>
      </c>
      <c r="I61" s="9">
        <v>10.6</v>
      </c>
      <c r="J61" s="9">
        <v>8</v>
      </c>
      <c r="K61" s="9">
        <v>5.6</v>
      </c>
      <c r="L61" s="9">
        <v>8.4</v>
      </c>
      <c r="M61" s="9">
        <v>9.9</v>
      </c>
      <c r="N61" s="9">
        <v>15.7</v>
      </c>
      <c r="O61" s="9">
        <v>16.8</v>
      </c>
      <c r="P61" s="9">
        <v>19.100000000000001</v>
      </c>
      <c r="Q61" s="10"/>
    </row>
    <row r="62" spans="1:17" s="2" customFormat="1" ht="16" thickBot="1" x14ac:dyDescent="0.4">
      <c r="A62" s="4">
        <f t="shared" si="2"/>
        <v>87022</v>
      </c>
      <c r="B62" s="4">
        <v>4</v>
      </c>
      <c r="C62" s="4" t="s">
        <v>40</v>
      </c>
      <c r="D62" s="4">
        <v>18</v>
      </c>
      <c r="E62" s="6">
        <v>2009</v>
      </c>
      <c r="F62" s="6">
        <v>1993</v>
      </c>
      <c r="G62" s="6">
        <v>2014</v>
      </c>
      <c r="H62" s="6">
        <v>1999</v>
      </c>
      <c r="I62" s="6">
        <v>2004</v>
      </c>
      <c r="J62" s="6">
        <v>2008</v>
      </c>
      <c r="K62" s="6">
        <v>1992</v>
      </c>
      <c r="L62" s="6">
        <v>2007</v>
      </c>
      <c r="M62" s="6">
        <v>2005</v>
      </c>
      <c r="N62" s="6">
        <v>1991</v>
      </c>
      <c r="O62" s="6">
        <v>1999</v>
      </c>
      <c r="P62" s="6">
        <v>1998</v>
      </c>
      <c r="Q62" s="6"/>
    </row>
    <row r="63" spans="1:17" s="2" customFormat="1" ht="16" thickBot="1" x14ac:dyDescent="0.4">
      <c r="A63" s="4">
        <f t="shared" si="2"/>
        <v>87022</v>
      </c>
      <c r="B63" s="4">
        <v>4</v>
      </c>
      <c r="C63" s="4" t="s">
        <v>41</v>
      </c>
      <c r="D63" s="4">
        <v>98</v>
      </c>
      <c r="E63" s="9">
        <v>27</v>
      </c>
      <c r="F63" s="9">
        <v>28</v>
      </c>
      <c r="G63" s="9">
        <v>27</v>
      </c>
      <c r="H63" s="9">
        <v>27</v>
      </c>
      <c r="I63" s="9">
        <v>27</v>
      </c>
      <c r="J63" s="9">
        <v>28</v>
      </c>
      <c r="K63" s="9">
        <v>27</v>
      </c>
      <c r="L63" s="9">
        <v>26</v>
      </c>
      <c r="M63" s="9">
        <v>27</v>
      </c>
      <c r="N63" s="9">
        <v>27</v>
      </c>
      <c r="O63" s="9">
        <v>27</v>
      </c>
      <c r="P63" s="9">
        <v>27</v>
      </c>
      <c r="Q63" s="10"/>
    </row>
    <row r="64" spans="1:17" s="2" customFormat="1" ht="16" thickBot="1" x14ac:dyDescent="0.4">
      <c r="A64" s="4">
        <f t="shared" si="2"/>
        <v>87022</v>
      </c>
      <c r="B64" s="4">
        <v>4</v>
      </c>
      <c r="C64" s="11" t="s">
        <v>42</v>
      </c>
      <c r="D64" s="11">
        <v>2</v>
      </c>
      <c r="E64" s="9">
        <v>26</v>
      </c>
      <c r="F64" s="9">
        <v>26.5</v>
      </c>
      <c r="G64" s="9">
        <v>25</v>
      </c>
      <c r="H64" s="9">
        <v>24.2</v>
      </c>
      <c r="I64" s="9">
        <v>22.2</v>
      </c>
      <c r="J64" s="9">
        <v>20</v>
      </c>
      <c r="K64" s="9">
        <v>19.2</v>
      </c>
      <c r="L64" s="9">
        <v>23.2</v>
      </c>
      <c r="M64" s="9">
        <v>25.1</v>
      </c>
      <c r="N64" s="9">
        <v>27.3</v>
      </c>
      <c r="O64" s="9">
        <v>27.3</v>
      </c>
      <c r="P64" s="9">
        <v>26.8</v>
      </c>
      <c r="Q64" s="10"/>
    </row>
    <row r="65" spans="1:17" s="2" customFormat="1" ht="16" thickBot="1" x14ac:dyDescent="0.4">
      <c r="A65" s="4">
        <f t="shared" si="2"/>
        <v>87022</v>
      </c>
      <c r="B65" s="4">
        <v>4</v>
      </c>
      <c r="C65" s="11" t="s">
        <v>43</v>
      </c>
      <c r="D65" s="15">
        <v>15</v>
      </c>
      <c r="E65" s="12">
        <v>40560</v>
      </c>
      <c r="F65" s="12">
        <v>42418</v>
      </c>
      <c r="G65" s="12">
        <v>40252</v>
      </c>
      <c r="H65" s="12">
        <v>38078</v>
      </c>
      <c r="I65" s="12">
        <v>37391</v>
      </c>
      <c r="J65" s="12">
        <v>41435</v>
      </c>
      <c r="K65" s="12">
        <v>35641</v>
      </c>
      <c r="L65" s="12">
        <v>37495</v>
      </c>
      <c r="M65" s="12">
        <v>43372</v>
      </c>
      <c r="N65" s="12">
        <v>37544</v>
      </c>
      <c r="O65" s="12">
        <v>40143</v>
      </c>
      <c r="P65" s="12">
        <v>40523</v>
      </c>
      <c r="Q65" s="13"/>
    </row>
    <row r="66" spans="1:17" s="2" customFormat="1" ht="16" thickBot="1" x14ac:dyDescent="0.4">
      <c r="A66" s="4">
        <f t="shared" si="2"/>
        <v>87022</v>
      </c>
      <c r="B66" s="4">
        <v>4</v>
      </c>
      <c r="C66" s="11" t="s">
        <v>51</v>
      </c>
      <c r="D66" s="11">
        <v>3</v>
      </c>
      <c r="E66" s="9">
        <v>11.9</v>
      </c>
      <c r="F66" s="9">
        <v>11.2</v>
      </c>
      <c r="G66" s="9">
        <v>10</v>
      </c>
      <c r="H66" s="9">
        <v>4.5</v>
      </c>
      <c r="I66" s="9">
        <v>2</v>
      </c>
      <c r="J66" s="9">
        <v>-2.6</v>
      </c>
      <c r="K66" s="9">
        <v>-2.4</v>
      </c>
      <c r="L66" s="9">
        <v>-3.3</v>
      </c>
      <c r="M66" s="9">
        <v>0.8</v>
      </c>
      <c r="N66" s="9">
        <v>5.2</v>
      </c>
      <c r="O66" s="9">
        <v>7.8</v>
      </c>
      <c r="P66" s="9">
        <v>11.2</v>
      </c>
      <c r="Q66" s="10"/>
    </row>
    <row r="67" spans="1:17" s="2" customFormat="1" ht="16" thickBot="1" x14ac:dyDescent="0.4">
      <c r="A67" s="4">
        <f t="shared" si="2"/>
        <v>87022</v>
      </c>
      <c r="B67" s="4">
        <v>4</v>
      </c>
      <c r="C67" s="11" t="s">
        <v>52</v>
      </c>
      <c r="D67" s="15">
        <v>16</v>
      </c>
      <c r="E67" s="12">
        <v>41664</v>
      </c>
      <c r="F67" s="12">
        <v>37672</v>
      </c>
      <c r="G67" s="12">
        <v>40615</v>
      </c>
      <c r="H67" s="12">
        <v>42489</v>
      </c>
      <c r="I67" s="12">
        <v>39598</v>
      </c>
      <c r="J67" s="12">
        <v>34511</v>
      </c>
      <c r="K67" s="12">
        <v>34180</v>
      </c>
      <c r="L67" s="12">
        <v>36388</v>
      </c>
      <c r="M67" s="12">
        <v>38598</v>
      </c>
      <c r="N67" s="12">
        <v>41548</v>
      </c>
      <c r="O67" s="12">
        <v>33914</v>
      </c>
      <c r="P67" s="12">
        <v>39434</v>
      </c>
      <c r="Q67" s="13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87022</v>
      </c>
      <c r="B73" s="4">
        <v>5</v>
      </c>
      <c r="C73" s="4" t="s">
        <v>50</v>
      </c>
      <c r="D73" s="4">
        <v>1</v>
      </c>
      <c r="E73" s="9">
        <v>25.974999999999994</v>
      </c>
      <c r="F73" s="9">
        <v>24.939285714285717</v>
      </c>
      <c r="G73" s="9">
        <v>23.521428571428569</v>
      </c>
      <c r="H73" s="9">
        <v>20.91724137931034</v>
      </c>
      <c r="I73" s="9">
        <v>17.744827586206899</v>
      </c>
      <c r="J73" s="9">
        <v>15.44137931034483</v>
      </c>
      <c r="K73" s="9">
        <v>14.824137931034484</v>
      </c>
      <c r="L73" s="9">
        <v>17.875000000000004</v>
      </c>
      <c r="M73" s="9">
        <v>21.113793103448273</v>
      </c>
      <c r="N73" s="9">
        <v>24.351724137931029</v>
      </c>
      <c r="O73" s="9">
        <v>25.182758620689654</v>
      </c>
      <c r="P73" s="9">
        <v>25.986206896551725</v>
      </c>
      <c r="Q73" s="10">
        <v>21.489398604269294</v>
      </c>
    </row>
    <row r="74" spans="1:17" s="2" customFormat="1" ht="16" thickBot="1" x14ac:dyDescent="0.4">
      <c r="A74" s="4">
        <f t="shared" si="3"/>
        <v>87022</v>
      </c>
      <c r="B74" s="4">
        <v>5</v>
      </c>
      <c r="C74" s="4" t="s">
        <v>37</v>
      </c>
      <c r="D74" s="4">
        <v>19</v>
      </c>
      <c r="E74" s="9">
        <v>27.9</v>
      </c>
      <c r="F74" s="9">
        <v>26.6</v>
      </c>
      <c r="G74" s="9">
        <v>25.5</v>
      </c>
      <c r="H74" s="9">
        <v>23.5</v>
      </c>
      <c r="I74" s="9">
        <v>20</v>
      </c>
      <c r="J74" s="9">
        <v>17.8</v>
      </c>
      <c r="K74" s="9">
        <v>18.600000000000001</v>
      </c>
      <c r="L74" s="9">
        <v>20.7</v>
      </c>
      <c r="M74" s="9">
        <v>23.7</v>
      </c>
      <c r="N74" s="9">
        <v>27.3</v>
      </c>
      <c r="O74" s="9">
        <v>28.3</v>
      </c>
      <c r="P74" s="9">
        <v>28.2</v>
      </c>
      <c r="Q74" s="10">
        <v>22.341666666666669</v>
      </c>
    </row>
    <row r="75" spans="1:17" s="2" customFormat="1" ht="16" thickBot="1" x14ac:dyDescent="0.4">
      <c r="A75" s="4">
        <f t="shared" si="3"/>
        <v>87022</v>
      </c>
      <c r="B75" s="4">
        <v>5</v>
      </c>
      <c r="C75" s="4" t="s">
        <v>38</v>
      </c>
      <c r="D75" s="4">
        <v>20</v>
      </c>
      <c r="E75" s="6">
        <v>2017</v>
      </c>
      <c r="F75" s="6">
        <v>2016</v>
      </c>
      <c r="G75" s="6">
        <v>2020</v>
      </c>
      <c r="H75" s="6">
        <v>2018</v>
      </c>
      <c r="I75" s="6">
        <v>1994</v>
      </c>
      <c r="J75" s="6">
        <v>2003</v>
      </c>
      <c r="K75" s="6">
        <v>2008</v>
      </c>
      <c r="L75" s="6">
        <v>2001</v>
      </c>
      <c r="M75" s="6">
        <v>1994</v>
      </c>
      <c r="N75" s="6">
        <v>2014</v>
      </c>
      <c r="O75" s="6">
        <v>2009</v>
      </c>
      <c r="P75" s="6">
        <v>2013</v>
      </c>
      <c r="Q75" s="6">
        <v>2013</v>
      </c>
    </row>
    <row r="76" spans="1:17" s="2" customFormat="1" ht="16" thickBot="1" x14ac:dyDescent="0.4">
      <c r="A76" s="4">
        <f t="shared" si="3"/>
        <v>87022</v>
      </c>
      <c r="B76" s="4">
        <v>5</v>
      </c>
      <c r="C76" s="4" t="s">
        <v>39</v>
      </c>
      <c r="D76" s="4">
        <v>17</v>
      </c>
      <c r="E76" s="9">
        <v>24.2</v>
      </c>
      <c r="F76" s="9">
        <v>23.4</v>
      </c>
      <c r="G76" s="9">
        <v>21.9</v>
      </c>
      <c r="H76" s="9">
        <v>18.3</v>
      </c>
      <c r="I76" s="9">
        <v>14.5</v>
      </c>
      <c r="J76" s="9">
        <v>12.7</v>
      </c>
      <c r="K76" s="9">
        <v>11.8</v>
      </c>
      <c r="L76" s="9">
        <v>14.3</v>
      </c>
      <c r="M76" s="9">
        <v>17.2</v>
      </c>
      <c r="N76" s="9">
        <v>22.3</v>
      </c>
      <c r="O76" s="9">
        <v>22.4</v>
      </c>
      <c r="P76" s="9">
        <v>24.6</v>
      </c>
      <c r="Q76" s="10">
        <v>20.625</v>
      </c>
    </row>
    <row r="77" spans="1:17" s="2" customFormat="1" ht="16" thickBot="1" x14ac:dyDescent="0.4">
      <c r="A77" s="4">
        <f t="shared" si="3"/>
        <v>87022</v>
      </c>
      <c r="B77" s="4">
        <v>5</v>
      </c>
      <c r="C77" s="4" t="s">
        <v>40</v>
      </c>
      <c r="D77" s="4">
        <v>18</v>
      </c>
      <c r="E77" s="6">
        <v>1991</v>
      </c>
      <c r="F77" s="6">
        <v>1997</v>
      </c>
      <c r="G77" s="6">
        <v>2019</v>
      </c>
      <c r="H77" s="6">
        <v>1999</v>
      </c>
      <c r="I77" s="6">
        <v>2004</v>
      </c>
      <c r="J77" s="6">
        <v>2008</v>
      </c>
      <c r="K77" s="6">
        <v>1992</v>
      </c>
      <c r="L77" s="6">
        <v>2007</v>
      </c>
      <c r="M77" s="6">
        <v>2005</v>
      </c>
      <c r="N77" s="6">
        <v>2018</v>
      </c>
      <c r="O77" s="6">
        <v>1991</v>
      </c>
      <c r="P77" s="6">
        <v>2000</v>
      </c>
      <c r="Q77" s="6">
        <v>2007</v>
      </c>
    </row>
    <row r="78" spans="1:17" s="2" customFormat="1" ht="16" thickBot="1" x14ac:dyDescent="0.4">
      <c r="A78" s="4">
        <f t="shared" si="3"/>
        <v>87022</v>
      </c>
      <c r="B78" s="4">
        <v>5</v>
      </c>
      <c r="C78" s="4" t="s">
        <v>41</v>
      </c>
      <c r="D78" s="4">
        <v>98</v>
      </c>
      <c r="E78" s="9">
        <v>28</v>
      </c>
      <c r="F78" s="9">
        <v>28</v>
      </c>
      <c r="G78" s="9">
        <v>28</v>
      </c>
      <c r="H78" s="9">
        <v>29</v>
      </c>
      <c r="I78" s="9">
        <v>29</v>
      </c>
      <c r="J78" s="9">
        <v>29</v>
      </c>
      <c r="K78" s="9">
        <v>29</v>
      </c>
      <c r="L78" s="9">
        <v>28</v>
      </c>
      <c r="M78" s="9">
        <v>29</v>
      </c>
      <c r="N78" s="9">
        <v>29</v>
      </c>
      <c r="O78" s="9">
        <v>29</v>
      </c>
      <c r="P78" s="9">
        <v>29</v>
      </c>
      <c r="Q78" s="10">
        <v>27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87022</v>
      </c>
      <c r="B84" s="4">
        <v>6</v>
      </c>
      <c r="C84" s="4" t="s">
        <v>50</v>
      </c>
      <c r="D84" s="4">
        <v>1</v>
      </c>
      <c r="E84" s="9">
        <v>1007.0740740740742</v>
      </c>
      <c r="F84" s="9">
        <v>1008.3148148148147</v>
      </c>
      <c r="G84" s="9">
        <v>1009.8</v>
      </c>
      <c r="H84" s="9">
        <v>1011.9821428571429</v>
      </c>
      <c r="I84" s="9">
        <v>1014.1931034482759</v>
      </c>
      <c r="J84" s="9">
        <v>1015.0148148148151</v>
      </c>
      <c r="K84" s="9">
        <v>1015.711111111111</v>
      </c>
      <c r="L84" s="9">
        <v>1014.1576923076925</v>
      </c>
      <c r="M84" s="9">
        <v>1011.9571428571429</v>
      </c>
      <c r="N84" s="9">
        <v>1008.6250000000001</v>
      </c>
      <c r="O84" s="9">
        <v>1007.3321428571429</v>
      </c>
      <c r="P84" s="9">
        <v>1006.4</v>
      </c>
      <c r="Q84" s="10">
        <v>1010.8801699285177</v>
      </c>
    </row>
    <row r="85" spans="1:17" s="2" customFormat="1" ht="16" thickBot="1" x14ac:dyDescent="0.4">
      <c r="A85" s="4">
        <f t="shared" si="4"/>
        <v>87022</v>
      </c>
      <c r="B85" s="4">
        <v>6</v>
      </c>
      <c r="C85" s="4" t="s">
        <v>37</v>
      </c>
      <c r="D85" s="4">
        <v>19</v>
      </c>
      <c r="E85" s="9">
        <v>1009.5</v>
      </c>
      <c r="F85" s="9">
        <v>1010.9</v>
      </c>
      <c r="G85" s="9">
        <v>1013.7</v>
      </c>
      <c r="H85" s="9">
        <v>1015.6</v>
      </c>
      <c r="I85" s="9">
        <v>1019.6</v>
      </c>
      <c r="J85" s="9">
        <v>1020.7</v>
      </c>
      <c r="K85" s="9">
        <v>1019.4</v>
      </c>
      <c r="L85" s="9">
        <v>1018.7</v>
      </c>
      <c r="M85" s="9">
        <v>1016.3</v>
      </c>
      <c r="N85" s="9">
        <v>1011.7</v>
      </c>
      <c r="O85" s="9">
        <v>1010.4</v>
      </c>
      <c r="P85" s="9">
        <v>1008.4</v>
      </c>
      <c r="Q85" s="10"/>
    </row>
    <row r="86" spans="1:17" s="2" customFormat="1" ht="16" thickBot="1" x14ac:dyDescent="0.4">
      <c r="A86" s="4">
        <f t="shared" si="4"/>
        <v>87022</v>
      </c>
      <c r="B86" s="4">
        <v>6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1999</v>
      </c>
      <c r="I86" s="6">
        <v>2004</v>
      </c>
      <c r="J86" s="6">
        <v>2016</v>
      </c>
      <c r="K86" s="6">
        <v>1996</v>
      </c>
      <c r="L86" s="6">
        <v>2003</v>
      </c>
      <c r="M86" s="6">
        <v>2005</v>
      </c>
      <c r="N86" s="6">
        <v>1999</v>
      </c>
      <c r="O86" s="6">
        <v>1999</v>
      </c>
      <c r="P86" s="6">
        <v>2001</v>
      </c>
      <c r="Q86" s="6"/>
    </row>
    <row r="87" spans="1:17" s="2" customFormat="1" ht="16" thickBot="1" x14ac:dyDescent="0.4">
      <c r="A87" s="4">
        <f t="shared" si="4"/>
        <v>87022</v>
      </c>
      <c r="B87" s="4">
        <v>6</v>
      </c>
      <c r="C87" s="4" t="s">
        <v>39</v>
      </c>
      <c r="D87" s="4">
        <v>17</v>
      </c>
      <c r="E87" s="9">
        <v>1004.5</v>
      </c>
      <c r="F87" s="9">
        <v>1004.2</v>
      </c>
      <c r="G87" s="9">
        <v>1006.6</v>
      </c>
      <c r="H87" s="9">
        <v>1010</v>
      </c>
      <c r="I87" s="9">
        <v>1005.3</v>
      </c>
      <c r="J87" s="9">
        <v>1010.6</v>
      </c>
      <c r="K87" s="9">
        <v>1012.4</v>
      </c>
      <c r="L87" s="9">
        <v>1010.2</v>
      </c>
      <c r="M87" s="9">
        <v>1009</v>
      </c>
      <c r="N87" s="9">
        <v>1004.7</v>
      </c>
      <c r="O87" s="9">
        <v>1000.3</v>
      </c>
      <c r="P87" s="9">
        <v>1001.9</v>
      </c>
      <c r="Q87" s="10"/>
    </row>
    <row r="88" spans="1:17" s="2" customFormat="1" ht="16" thickBot="1" x14ac:dyDescent="0.4">
      <c r="A88" s="4">
        <f t="shared" si="4"/>
        <v>87022</v>
      </c>
      <c r="B88" s="4">
        <v>6</v>
      </c>
      <c r="C88" s="4" t="s">
        <v>40</v>
      </c>
      <c r="D88" s="4">
        <v>18</v>
      </c>
      <c r="E88" s="6">
        <v>2011</v>
      </c>
      <c r="F88" s="6">
        <v>2010</v>
      </c>
      <c r="G88" s="6">
        <v>2002</v>
      </c>
      <c r="H88" s="6">
        <v>2013</v>
      </c>
      <c r="I88" s="6">
        <v>2009</v>
      </c>
      <c r="J88" s="6">
        <v>1997</v>
      </c>
      <c r="K88" s="6">
        <v>1995</v>
      </c>
      <c r="L88" s="6">
        <v>2002</v>
      </c>
      <c r="M88" s="6">
        <v>1999</v>
      </c>
      <c r="N88" s="6">
        <v>2012</v>
      </c>
      <c r="O88" s="6">
        <v>2009</v>
      </c>
      <c r="P88" s="6">
        <v>2012</v>
      </c>
      <c r="Q88" s="6"/>
    </row>
    <row r="89" spans="1:17" s="2" customFormat="1" ht="16" thickBot="1" x14ac:dyDescent="0.4">
      <c r="A89" s="4">
        <f t="shared" si="4"/>
        <v>87022</v>
      </c>
      <c r="B89" s="4">
        <v>6</v>
      </c>
      <c r="C89" s="4" t="s">
        <v>41</v>
      </c>
      <c r="D89" s="4">
        <v>98</v>
      </c>
      <c r="E89" s="9">
        <v>27</v>
      </c>
      <c r="F89" s="9">
        <v>27</v>
      </c>
      <c r="G89" s="9">
        <v>28</v>
      </c>
      <c r="H89" s="9">
        <v>28</v>
      </c>
      <c r="I89" s="9">
        <v>29</v>
      </c>
      <c r="J89" s="9">
        <v>27</v>
      </c>
      <c r="K89" s="9">
        <v>27</v>
      </c>
      <c r="L89" s="9">
        <v>26</v>
      </c>
      <c r="M89" s="9">
        <v>28</v>
      </c>
      <c r="N89" s="9">
        <v>28</v>
      </c>
      <c r="O89" s="9">
        <v>28</v>
      </c>
      <c r="P89" s="9">
        <v>28</v>
      </c>
      <c r="Q89" s="10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87022</v>
      </c>
      <c r="B95" s="4">
        <v>7</v>
      </c>
      <c r="C95" s="4" t="s">
        <v>50</v>
      </c>
      <c r="D95" s="4">
        <v>1</v>
      </c>
      <c r="E95" s="9">
        <v>24.178571428571427</v>
      </c>
      <c r="F95" s="9">
        <v>24.403571428571432</v>
      </c>
      <c r="G95" s="9">
        <v>23.625</v>
      </c>
      <c r="H95" s="9">
        <v>20.448275862068968</v>
      </c>
      <c r="I95" s="9">
        <v>16.755172413793108</v>
      </c>
      <c r="J95" s="9">
        <v>14.027586206896551</v>
      </c>
      <c r="K95" s="9">
        <v>11.768965517241382</v>
      </c>
      <c r="L95" s="9">
        <v>11.328571428571431</v>
      </c>
      <c r="M95" s="9">
        <v>12.427586206896548</v>
      </c>
      <c r="N95" s="9">
        <v>16.706896551724139</v>
      </c>
      <c r="O95" s="9">
        <v>19.603448275862068</v>
      </c>
      <c r="P95" s="9">
        <v>22.762068965517237</v>
      </c>
      <c r="Q95" s="10">
        <v>18.169642857142854</v>
      </c>
    </row>
    <row r="96" spans="1:17" s="2" customFormat="1" ht="16" thickBot="1" x14ac:dyDescent="0.4">
      <c r="A96" s="4">
        <f t="shared" si="5"/>
        <v>87022</v>
      </c>
      <c r="B96" s="4">
        <v>7</v>
      </c>
      <c r="C96" s="4" t="s">
        <v>37</v>
      </c>
      <c r="D96" s="4">
        <v>19</v>
      </c>
      <c r="E96" s="9">
        <v>26.2</v>
      </c>
      <c r="F96" s="9">
        <v>27.7</v>
      </c>
      <c r="G96" s="9">
        <v>25.9</v>
      </c>
      <c r="H96" s="9">
        <v>23</v>
      </c>
      <c r="I96" s="9">
        <v>19.8</v>
      </c>
      <c r="J96" s="9">
        <v>17.100000000000001</v>
      </c>
      <c r="K96" s="9">
        <v>14.4</v>
      </c>
      <c r="L96" s="9">
        <v>15.2</v>
      </c>
      <c r="M96" s="9">
        <v>14.8</v>
      </c>
      <c r="N96" s="9">
        <v>20</v>
      </c>
      <c r="O96" s="9">
        <v>23.1</v>
      </c>
      <c r="P96" s="9">
        <v>25.7</v>
      </c>
      <c r="Q96" s="10">
        <v>19.683333333333334</v>
      </c>
    </row>
    <row r="97" spans="1:17" s="2" customFormat="1" ht="16" thickBot="1" x14ac:dyDescent="0.4">
      <c r="A97" s="4">
        <f t="shared" si="5"/>
        <v>87022</v>
      </c>
      <c r="B97" s="4">
        <v>7</v>
      </c>
      <c r="C97" s="4" t="s">
        <v>38</v>
      </c>
      <c r="D97" s="4">
        <v>20</v>
      </c>
      <c r="E97" s="6">
        <v>2007</v>
      </c>
      <c r="F97" s="6">
        <v>2016</v>
      </c>
      <c r="G97" s="6">
        <v>2002</v>
      </c>
      <c r="H97" s="6">
        <v>2015</v>
      </c>
      <c r="I97" s="6">
        <v>1991</v>
      </c>
      <c r="J97" s="6">
        <v>2003</v>
      </c>
      <c r="K97" s="6">
        <v>1997</v>
      </c>
      <c r="L97" s="6">
        <v>2015</v>
      </c>
      <c r="M97" s="6">
        <v>1991</v>
      </c>
      <c r="N97" s="6">
        <v>2002</v>
      </c>
      <c r="O97" s="6">
        <v>2009</v>
      </c>
      <c r="P97" s="6">
        <v>2006</v>
      </c>
      <c r="Q97" s="6">
        <v>1991</v>
      </c>
    </row>
    <row r="98" spans="1:17" s="2" customFormat="1" ht="16" thickBot="1" x14ac:dyDescent="0.4">
      <c r="A98" s="4">
        <f t="shared" si="5"/>
        <v>87022</v>
      </c>
      <c r="B98" s="4">
        <v>7</v>
      </c>
      <c r="C98" s="4" t="s">
        <v>39</v>
      </c>
      <c r="D98" s="4">
        <v>17</v>
      </c>
      <c r="E98" s="9">
        <v>21.8</v>
      </c>
      <c r="F98" s="9">
        <v>21.6</v>
      </c>
      <c r="G98" s="9">
        <v>20.399999999999999</v>
      </c>
      <c r="H98" s="9">
        <v>17</v>
      </c>
      <c r="I98" s="9">
        <v>13.2</v>
      </c>
      <c r="J98" s="9">
        <v>11.1</v>
      </c>
      <c r="K98" s="9">
        <v>9.3000000000000007</v>
      </c>
      <c r="L98" s="9">
        <v>6.8</v>
      </c>
      <c r="M98" s="9">
        <v>9.1999999999999993</v>
      </c>
      <c r="N98" s="9">
        <v>14.2</v>
      </c>
      <c r="O98" s="9">
        <v>13.8</v>
      </c>
      <c r="P98" s="9">
        <v>19.899999999999999</v>
      </c>
      <c r="Q98" s="10">
        <v>16.349999999999998</v>
      </c>
    </row>
    <row r="99" spans="1:17" s="2" customFormat="1" ht="16" thickBot="1" x14ac:dyDescent="0.4">
      <c r="A99" s="4">
        <f t="shared" si="5"/>
        <v>87022</v>
      </c>
      <c r="B99" s="4">
        <v>7</v>
      </c>
      <c r="C99" s="4" t="s">
        <v>40</v>
      </c>
      <c r="D99" s="4">
        <v>18</v>
      </c>
      <c r="E99" s="6">
        <v>1996</v>
      </c>
      <c r="F99" s="6">
        <v>2013</v>
      </c>
      <c r="G99" s="6">
        <v>2013</v>
      </c>
      <c r="H99" s="6">
        <v>2013</v>
      </c>
      <c r="I99" s="6">
        <v>2004</v>
      </c>
      <c r="J99" s="6">
        <v>2008</v>
      </c>
      <c r="K99" s="6">
        <v>2007</v>
      </c>
      <c r="L99" s="6">
        <v>2013</v>
      </c>
      <c r="M99" s="6">
        <v>2005</v>
      </c>
      <c r="N99" s="6">
        <v>2009</v>
      </c>
      <c r="O99" s="6">
        <v>2010</v>
      </c>
      <c r="P99" s="6">
        <v>1995</v>
      </c>
      <c r="Q99" s="6">
        <v>2013</v>
      </c>
    </row>
    <row r="100" spans="1:17" s="2" customFormat="1" ht="16" thickBot="1" x14ac:dyDescent="0.4">
      <c r="A100" s="4">
        <f t="shared" si="5"/>
        <v>87022</v>
      </c>
      <c r="B100" s="4">
        <v>7</v>
      </c>
      <c r="C100" s="4" t="s">
        <v>41</v>
      </c>
      <c r="D100" s="4">
        <v>98</v>
      </c>
      <c r="E100" s="9">
        <v>28</v>
      </c>
      <c r="F100" s="9">
        <v>28</v>
      </c>
      <c r="G100" s="9">
        <v>28</v>
      </c>
      <c r="H100" s="9">
        <v>29</v>
      </c>
      <c r="I100" s="9">
        <v>29</v>
      </c>
      <c r="J100" s="9">
        <v>29</v>
      </c>
      <c r="K100" s="9">
        <v>29</v>
      </c>
      <c r="L100" s="9">
        <v>28</v>
      </c>
      <c r="M100" s="9">
        <v>29</v>
      </c>
      <c r="N100" s="9">
        <v>29</v>
      </c>
      <c r="O100" s="9">
        <v>29</v>
      </c>
      <c r="P100" s="9">
        <v>29</v>
      </c>
      <c r="Q100" s="10">
        <v>27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87022</v>
      </c>
      <c r="B106" s="11">
        <v>8</v>
      </c>
      <c r="C106" s="11" t="s">
        <v>36</v>
      </c>
      <c r="D106" s="11">
        <v>4</v>
      </c>
      <c r="E106" s="10">
        <v>202.74000000000007</v>
      </c>
      <c r="F106" s="10">
        <v>167.62666666666669</v>
      </c>
      <c r="G106" s="10">
        <v>150.08275862068965</v>
      </c>
      <c r="H106" s="10">
        <v>124.49999999999999</v>
      </c>
      <c r="I106" s="10">
        <v>115.83666666666664</v>
      </c>
      <c r="J106" s="10">
        <v>113.2</v>
      </c>
      <c r="K106" s="10">
        <v>162.44</v>
      </c>
      <c r="L106" s="10">
        <v>197.51428571428576</v>
      </c>
      <c r="M106" s="10">
        <v>169.29999999999998</v>
      </c>
      <c r="N106" s="10">
        <v>162.74999999999997</v>
      </c>
      <c r="O106" s="10">
        <v>176.70000000000002</v>
      </c>
      <c r="P106" s="10">
        <v>184.34666666666666</v>
      </c>
      <c r="Q106" s="10">
        <v>1927.4881841817187</v>
      </c>
    </row>
    <row r="107" spans="1:17" s="2" customFormat="1" ht="16" thickBot="1" x14ac:dyDescent="0.4">
      <c r="A107" s="4">
        <f>$A$10</f>
        <v>87022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29</v>
      </c>
      <c r="H107" s="9">
        <v>30</v>
      </c>
      <c r="I107" s="9">
        <v>30</v>
      </c>
      <c r="J107" s="9">
        <v>30</v>
      </c>
      <c r="K107" s="9">
        <v>30</v>
      </c>
      <c r="L107" s="9">
        <v>28</v>
      </c>
      <c r="M107" s="9">
        <v>30</v>
      </c>
      <c r="N107" s="9">
        <v>30</v>
      </c>
      <c r="O107" s="9">
        <v>30</v>
      </c>
      <c r="P107" s="9">
        <v>30</v>
      </c>
      <c r="Q107" s="10">
        <v>28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87022</v>
      </c>
      <c r="B117" s="4">
        <v>30</v>
      </c>
      <c r="C117" s="4" t="s">
        <v>50</v>
      </c>
      <c r="D117" s="4">
        <v>1</v>
      </c>
      <c r="E117" s="9">
        <v>4.8999999999999995</v>
      </c>
      <c r="F117" s="9">
        <v>4.992592592592592</v>
      </c>
      <c r="G117" s="9"/>
      <c r="H117" s="9">
        <v>5.3037037037037029</v>
      </c>
      <c r="I117" s="9">
        <v>5.2777777777777777</v>
      </c>
      <c r="J117" s="9">
        <v>4.837037037037037</v>
      </c>
      <c r="K117" s="9">
        <v>3.8296296296296286</v>
      </c>
      <c r="L117" s="9">
        <v>2.8692307692307688</v>
      </c>
      <c r="M117" s="9">
        <v>3.4703703703703699</v>
      </c>
      <c r="N117" s="9">
        <v>4.5148148148148151</v>
      </c>
      <c r="O117" s="9">
        <v>4.6851851851851851</v>
      </c>
      <c r="P117" s="9">
        <v>4.9074074074074083</v>
      </c>
      <c r="Q117" s="10"/>
    </row>
    <row r="118" spans="1:17" s="2" customFormat="1" ht="16" thickBot="1" x14ac:dyDescent="0.4">
      <c r="A118" s="4">
        <f t="shared" si="6"/>
        <v>87022</v>
      </c>
      <c r="B118" s="4">
        <v>30</v>
      </c>
      <c r="C118" s="4" t="s">
        <v>37</v>
      </c>
      <c r="D118" s="4">
        <v>19</v>
      </c>
      <c r="E118" s="9">
        <v>5.9</v>
      </c>
      <c r="F118" s="9">
        <v>6.2</v>
      </c>
      <c r="G118" s="9"/>
      <c r="H118" s="9">
        <v>6.9</v>
      </c>
      <c r="I118" s="9">
        <v>7.1</v>
      </c>
      <c r="J118" s="9">
        <v>6.3</v>
      </c>
      <c r="K118" s="9">
        <v>5.4</v>
      </c>
      <c r="L118" s="9">
        <v>4.5999999999999996</v>
      </c>
      <c r="M118" s="9">
        <v>5.5</v>
      </c>
      <c r="N118" s="9">
        <v>5.8</v>
      </c>
      <c r="O118" s="9">
        <v>6.2</v>
      </c>
      <c r="P118" s="9">
        <v>5.9</v>
      </c>
      <c r="Q118" s="10"/>
    </row>
    <row r="119" spans="1:17" s="2" customFormat="1" ht="16" thickBot="1" x14ac:dyDescent="0.4">
      <c r="A119" s="4">
        <f t="shared" si="6"/>
        <v>87022</v>
      </c>
      <c r="B119" s="4">
        <v>30</v>
      </c>
      <c r="C119" s="4" t="s">
        <v>38</v>
      </c>
      <c r="D119" s="4">
        <v>20</v>
      </c>
      <c r="E119" s="6">
        <v>2008</v>
      </c>
      <c r="F119" s="6">
        <v>1998</v>
      </c>
      <c r="G119" s="6"/>
      <c r="H119" s="6">
        <v>1998</v>
      </c>
      <c r="I119" s="6">
        <v>2017</v>
      </c>
      <c r="J119" s="6">
        <v>2016</v>
      </c>
      <c r="K119" s="6">
        <v>2018</v>
      </c>
      <c r="L119" s="6">
        <v>1998</v>
      </c>
      <c r="M119" s="6">
        <v>2001</v>
      </c>
      <c r="N119" s="6">
        <v>2018</v>
      </c>
      <c r="O119" s="6">
        <v>2015</v>
      </c>
      <c r="P119" s="6">
        <v>2009</v>
      </c>
      <c r="Q119" s="6"/>
    </row>
    <row r="120" spans="1:17" s="2" customFormat="1" ht="16" thickBot="1" x14ac:dyDescent="0.4">
      <c r="A120" s="4">
        <f t="shared" si="6"/>
        <v>87022</v>
      </c>
      <c r="B120" s="4">
        <v>30</v>
      </c>
      <c r="C120" s="4" t="s">
        <v>39</v>
      </c>
      <c r="D120" s="4">
        <v>17</v>
      </c>
      <c r="E120" s="9">
        <v>3.6</v>
      </c>
      <c r="F120" s="9">
        <v>3.9</v>
      </c>
      <c r="G120" s="9"/>
      <c r="H120" s="9">
        <v>3.2</v>
      </c>
      <c r="I120" s="9">
        <v>3.2</v>
      </c>
      <c r="J120" s="9">
        <v>3.4</v>
      </c>
      <c r="K120" s="9">
        <v>2.4</v>
      </c>
      <c r="L120" s="9">
        <v>1.8</v>
      </c>
      <c r="M120" s="9">
        <v>1.6</v>
      </c>
      <c r="N120" s="9">
        <v>3.2</v>
      </c>
      <c r="O120" s="9">
        <v>3.3</v>
      </c>
      <c r="P120" s="9">
        <v>3.7</v>
      </c>
      <c r="Q120" s="10"/>
    </row>
    <row r="121" spans="1:17" s="2" customFormat="1" ht="16" thickBot="1" x14ac:dyDescent="0.4">
      <c r="A121" s="4">
        <f t="shared" si="6"/>
        <v>87022</v>
      </c>
      <c r="B121" s="4">
        <v>30</v>
      </c>
      <c r="C121" s="4" t="s">
        <v>40</v>
      </c>
      <c r="D121" s="4">
        <v>18</v>
      </c>
      <c r="E121" s="6">
        <v>2005</v>
      </c>
      <c r="F121" s="6">
        <v>2003</v>
      </c>
      <c r="G121" s="6"/>
      <c r="H121" s="6">
        <v>1995</v>
      </c>
      <c r="I121" s="6">
        <v>2020</v>
      </c>
      <c r="J121" s="6">
        <v>2009</v>
      </c>
      <c r="K121" s="6">
        <v>2005</v>
      </c>
      <c r="L121" s="6">
        <v>2020</v>
      </c>
      <c r="M121" s="6">
        <v>2011</v>
      </c>
      <c r="N121" s="6">
        <v>2003</v>
      </c>
      <c r="O121" s="6">
        <v>2010</v>
      </c>
      <c r="P121" s="6">
        <v>2013</v>
      </c>
      <c r="Q121" s="6"/>
    </row>
    <row r="122" spans="1:17" s="2" customFormat="1" ht="16" thickBot="1" x14ac:dyDescent="0.4">
      <c r="A122" s="4">
        <f t="shared" si="6"/>
        <v>87022</v>
      </c>
      <c r="B122" s="4">
        <v>30</v>
      </c>
      <c r="C122" s="4" t="s">
        <v>41</v>
      </c>
      <c r="D122" s="4">
        <v>98</v>
      </c>
      <c r="E122" s="9">
        <v>27</v>
      </c>
      <c r="F122" s="9">
        <v>27</v>
      </c>
      <c r="G122" s="9"/>
      <c r="H122" s="9">
        <v>27</v>
      </c>
      <c r="I122" s="9">
        <v>27</v>
      </c>
      <c r="J122" s="9">
        <v>27</v>
      </c>
      <c r="K122" s="9">
        <v>27</v>
      </c>
      <c r="L122" s="9">
        <v>26</v>
      </c>
      <c r="M122" s="9">
        <v>27</v>
      </c>
      <c r="N122" s="9">
        <v>27</v>
      </c>
      <c r="O122" s="9">
        <v>27</v>
      </c>
      <c r="P122" s="9">
        <v>27</v>
      </c>
      <c r="Q122" s="10"/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87022</v>
      </c>
      <c r="B128" s="4">
        <v>38</v>
      </c>
      <c r="C128" s="4" t="s">
        <v>50</v>
      </c>
      <c r="D128" s="4">
        <v>1</v>
      </c>
      <c r="E128" s="9">
        <v>73.75</v>
      </c>
      <c r="F128" s="9">
        <v>78.357142857142861</v>
      </c>
      <c r="G128" s="9">
        <v>82.035714285714292</v>
      </c>
      <c r="H128" s="9">
        <v>82.379310344827587</v>
      </c>
      <c r="I128" s="9">
        <v>81.793103448275858</v>
      </c>
      <c r="J128" s="9">
        <v>78.862068965517238</v>
      </c>
      <c r="K128" s="9">
        <v>69.482758620689651</v>
      </c>
      <c r="L128" s="9">
        <v>56.071428571428569</v>
      </c>
      <c r="M128" s="9">
        <v>50.586206896551722</v>
      </c>
      <c r="N128" s="9">
        <v>57.03448275862069</v>
      </c>
      <c r="O128" s="9">
        <v>63.482758620689658</v>
      </c>
      <c r="P128" s="9">
        <v>69.758620689655174</v>
      </c>
      <c r="Q128" s="10">
        <v>70.29946633825945</v>
      </c>
    </row>
    <row r="129" spans="1:17" s="2" customFormat="1" ht="16" thickBot="1" x14ac:dyDescent="0.4">
      <c r="A129" s="4">
        <f t="shared" si="7"/>
        <v>87022</v>
      </c>
      <c r="B129" s="4">
        <v>38</v>
      </c>
      <c r="C129" s="4" t="s">
        <v>37</v>
      </c>
      <c r="D129" s="4">
        <v>19</v>
      </c>
      <c r="E129" s="9">
        <v>84</v>
      </c>
      <c r="F129" s="9">
        <v>84</v>
      </c>
      <c r="G129" s="9">
        <v>87</v>
      </c>
      <c r="H129" s="9">
        <v>87</v>
      </c>
      <c r="I129" s="9">
        <v>89</v>
      </c>
      <c r="J129" s="9">
        <v>85</v>
      </c>
      <c r="K129" s="9">
        <v>79</v>
      </c>
      <c r="L129" s="9">
        <v>71</v>
      </c>
      <c r="M129" s="9">
        <v>66</v>
      </c>
      <c r="N129" s="9">
        <v>73</v>
      </c>
      <c r="O129" s="9">
        <v>79</v>
      </c>
      <c r="P129" s="9">
        <v>80</v>
      </c>
      <c r="Q129" s="10">
        <v>77.333333333333329</v>
      </c>
    </row>
    <row r="130" spans="1:17" s="2" customFormat="1" ht="16" thickBot="1" x14ac:dyDescent="0.4">
      <c r="A130" s="4">
        <f t="shared" si="7"/>
        <v>87022</v>
      </c>
      <c r="B130" s="4">
        <v>38</v>
      </c>
      <c r="C130" s="4" t="s">
        <v>38</v>
      </c>
      <c r="D130" s="4">
        <v>20</v>
      </c>
      <c r="E130" s="6">
        <v>1991</v>
      </c>
      <c r="F130" s="6">
        <v>1997</v>
      </c>
      <c r="G130" s="6">
        <v>2006</v>
      </c>
      <c r="H130" s="6">
        <v>2019</v>
      </c>
      <c r="I130" s="6">
        <v>1992</v>
      </c>
      <c r="J130" s="6">
        <v>2005</v>
      </c>
      <c r="K130" s="6">
        <v>2019</v>
      </c>
      <c r="L130" s="6">
        <v>1998</v>
      </c>
      <c r="M130" s="6">
        <v>1991</v>
      </c>
      <c r="N130" s="6">
        <v>2018</v>
      </c>
      <c r="O130" s="6">
        <v>1991</v>
      </c>
      <c r="P130" s="6">
        <v>1991</v>
      </c>
      <c r="Q130" s="6">
        <v>1991</v>
      </c>
    </row>
    <row r="131" spans="1:17" s="2" customFormat="1" ht="16" thickBot="1" x14ac:dyDescent="0.4">
      <c r="A131" s="4">
        <f t="shared" si="7"/>
        <v>87022</v>
      </c>
      <c r="B131" s="4">
        <v>38</v>
      </c>
      <c r="C131" s="4" t="s">
        <v>39</v>
      </c>
      <c r="D131" s="4">
        <v>17</v>
      </c>
      <c r="E131" s="9">
        <v>64</v>
      </c>
      <c r="F131" s="9">
        <v>67</v>
      </c>
      <c r="G131" s="9">
        <v>72</v>
      </c>
      <c r="H131" s="9">
        <v>64</v>
      </c>
      <c r="I131" s="9">
        <v>67</v>
      </c>
      <c r="J131" s="9">
        <v>71</v>
      </c>
      <c r="K131" s="9">
        <v>57</v>
      </c>
      <c r="L131" s="9">
        <v>36</v>
      </c>
      <c r="M131" s="9">
        <v>39</v>
      </c>
      <c r="N131" s="9">
        <v>43</v>
      </c>
      <c r="O131" s="9">
        <v>44</v>
      </c>
      <c r="P131" s="9">
        <v>57</v>
      </c>
      <c r="Q131" s="10">
        <v>60.166666666666664</v>
      </c>
    </row>
    <row r="132" spans="1:17" s="2" customFormat="1" ht="16" thickBot="1" x14ac:dyDescent="0.4">
      <c r="A132" s="4">
        <f t="shared" si="7"/>
        <v>87022</v>
      </c>
      <c r="B132" s="4">
        <v>38</v>
      </c>
      <c r="C132" s="4" t="s">
        <v>40</v>
      </c>
      <c r="D132" s="4">
        <v>18</v>
      </c>
      <c r="E132" s="6">
        <v>2017</v>
      </c>
      <c r="F132" s="6">
        <v>2013</v>
      </c>
      <c r="G132" s="6">
        <v>2013</v>
      </c>
      <c r="H132" s="6">
        <v>2013</v>
      </c>
      <c r="I132" s="6">
        <v>2013</v>
      </c>
      <c r="J132" s="6">
        <v>2009</v>
      </c>
      <c r="K132" s="6">
        <v>1994</v>
      </c>
      <c r="L132" s="6">
        <v>2013</v>
      </c>
      <c r="M132" s="6">
        <v>2016</v>
      </c>
      <c r="N132" s="6">
        <v>2009</v>
      </c>
      <c r="O132" s="6">
        <v>2010</v>
      </c>
      <c r="P132" s="6">
        <v>1995</v>
      </c>
      <c r="Q132" s="6">
        <v>2013</v>
      </c>
    </row>
    <row r="133" spans="1:17" s="2" customFormat="1" ht="16" thickBot="1" x14ac:dyDescent="0.4">
      <c r="A133" s="4">
        <f t="shared" si="7"/>
        <v>87022</v>
      </c>
      <c r="B133" s="4">
        <v>38</v>
      </c>
      <c r="C133" s="4" t="s">
        <v>41</v>
      </c>
      <c r="D133" s="4">
        <v>98</v>
      </c>
      <c r="E133" s="9">
        <v>28</v>
      </c>
      <c r="F133" s="9">
        <v>28</v>
      </c>
      <c r="G133" s="9">
        <v>28</v>
      </c>
      <c r="H133" s="9">
        <v>29</v>
      </c>
      <c r="I133" s="9">
        <v>29</v>
      </c>
      <c r="J133" s="9">
        <v>29</v>
      </c>
      <c r="K133" s="9">
        <v>29</v>
      </c>
      <c r="L133" s="9">
        <v>28</v>
      </c>
      <c r="M133" s="9">
        <v>29</v>
      </c>
      <c r="N133" s="9">
        <v>29</v>
      </c>
      <c r="O133" s="9">
        <v>29</v>
      </c>
      <c r="P133" s="9">
        <v>29</v>
      </c>
      <c r="Q133" s="10">
        <v>27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87022</v>
      </c>
      <c r="B139" s="4">
        <v>39</v>
      </c>
      <c r="C139" s="4" t="s">
        <v>50</v>
      </c>
      <c r="D139" s="4">
        <v>1</v>
      </c>
      <c r="E139" s="9">
        <v>20.31428571428572</v>
      </c>
      <c r="F139" s="9">
        <v>20.471428571428572</v>
      </c>
      <c r="G139" s="9">
        <v>19.925000000000001</v>
      </c>
      <c r="H139" s="9">
        <v>17.406896551724138</v>
      </c>
      <c r="I139" s="9">
        <v>14.193103448275862</v>
      </c>
      <c r="J139" s="9">
        <v>11.289655172413795</v>
      </c>
      <c r="K139" s="9">
        <v>8.434482758620689</v>
      </c>
      <c r="L139" s="9">
        <v>7.7964285714285708</v>
      </c>
      <c r="M139" s="9">
        <v>9.1586206896551712</v>
      </c>
      <c r="N139" s="9">
        <v>14.034482758620685</v>
      </c>
      <c r="O139" s="9">
        <v>16.644827586206898</v>
      </c>
      <c r="P139" s="9">
        <v>19.248275862068972</v>
      </c>
      <c r="Q139" s="10">
        <v>14.909790640394091</v>
      </c>
    </row>
    <row r="140" spans="1:17" s="2" customFormat="1" ht="16" thickBot="1" x14ac:dyDescent="0.4">
      <c r="A140" s="4">
        <f t="shared" si="8"/>
        <v>87022</v>
      </c>
      <c r="B140" s="4">
        <v>39</v>
      </c>
      <c r="C140" s="4" t="s">
        <v>37</v>
      </c>
      <c r="D140" s="4">
        <v>19</v>
      </c>
      <c r="E140" s="9">
        <v>21.7</v>
      </c>
      <c r="F140" s="9">
        <v>22.7</v>
      </c>
      <c r="G140" s="9">
        <v>21.5</v>
      </c>
      <c r="H140" s="9">
        <v>19.600000000000001</v>
      </c>
      <c r="I140" s="9">
        <v>17</v>
      </c>
      <c r="J140" s="9">
        <v>14.7</v>
      </c>
      <c r="K140" s="9">
        <v>12.2</v>
      </c>
      <c r="L140" s="9">
        <v>12.7</v>
      </c>
      <c r="M140" s="9">
        <v>12.4</v>
      </c>
      <c r="N140" s="9">
        <v>17</v>
      </c>
      <c r="O140" s="9">
        <v>19.399999999999999</v>
      </c>
      <c r="P140" s="9">
        <v>21.4</v>
      </c>
      <c r="Q140" s="10">
        <v>16.433333333333334</v>
      </c>
    </row>
    <row r="141" spans="1:17" s="2" customFormat="1" ht="16" thickBot="1" x14ac:dyDescent="0.4">
      <c r="A141" s="4">
        <f t="shared" si="8"/>
        <v>87022</v>
      </c>
      <c r="B141" s="4">
        <v>39</v>
      </c>
      <c r="C141" s="4" t="s">
        <v>38</v>
      </c>
      <c r="D141" s="4">
        <v>20</v>
      </c>
      <c r="E141" s="6">
        <v>2007</v>
      </c>
      <c r="F141" s="6">
        <v>2016</v>
      </c>
      <c r="G141" s="6">
        <v>2002</v>
      </c>
      <c r="H141" s="6">
        <v>2015</v>
      </c>
      <c r="I141" s="6">
        <v>1991</v>
      </c>
      <c r="J141" s="6">
        <v>2003</v>
      </c>
      <c r="K141" s="6">
        <v>2008</v>
      </c>
      <c r="L141" s="6">
        <v>2015</v>
      </c>
      <c r="M141" s="6">
        <v>1991</v>
      </c>
      <c r="N141" s="6">
        <v>2002</v>
      </c>
      <c r="O141" s="6">
        <v>2009</v>
      </c>
      <c r="P141" s="6">
        <v>2006</v>
      </c>
      <c r="Q141" s="6">
        <v>1991</v>
      </c>
    </row>
    <row r="142" spans="1:17" s="2" customFormat="1" ht="16" thickBot="1" x14ac:dyDescent="0.4">
      <c r="A142" s="4">
        <f t="shared" si="8"/>
        <v>87022</v>
      </c>
      <c r="B142" s="4">
        <v>39</v>
      </c>
      <c r="C142" s="4" t="s">
        <v>39</v>
      </c>
      <c r="D142" s="4">
        <v>17</v>
      </c>
      <c r="E142" s="9">
        <v>18.600000000000001</v>
      </c>
      <c r="F142" s="9">
        <v>18.5</v>
      </c>
      <c r="G142" s="9">
        <v>17.600000000000001</v>
      </c>
      <c r="H142" s="9">
        <v>14.5</v>
      </c>
      <c r="I142" s="9">
        <v>10.7</v>
      </c>
      <c r="J142" s="9">
        <v>7.8</v>
      </c>
      <c r="K142" s="9">
        <v>5</v>
      </c>
      <c r="L142" s="9">
        <v>-0.6</v>
      </c>
      <c r="M142" s="9">
        <v>4.8</v>
      </c>
      <c r="N142" s="9">
        <v>11.2</v>
      </c>
      <c r="O142" s="9">
        <v>11</v>
      </c>
      <c r="P142" s="9">
        <v>17</v>
      </c>
      <c r="Q142" s="10">
        <v>12.891666666666667</v>
      </c>
    </row>
    <row r="143" spans="1:17" s="2" customFormat="1" ht="16" thickBot="1" x14ac:dyDescent="0.4">
      <c r="A143" s="4">
        <f t="shared" si="8"/>
        <v>87022</v>
      </c>
      <c r="B143" s="4">
        <v>39</v>
      </c>
      <c r="C143" s="4" t="s">
        <v>40</v>
      </c>
      <c r="D143" s="4">
        <v>18</v>
      </c>
      <c r="E143" s="6">
        <v>1996</v>
      </c>
      <c r="F143" s="6">
        <v>2013</v>
      </c>
      <c r="G143" s="6">
        <v>2013</v>
      </c>
      <c r="H143" s="6">
        <v>2013</v>
      </c>
      <c r="I143" s="6">
        <v>2004</v>
      </c>
      <c r="J143" s="6">
        <v>2008</v>
      </c>
      <c r="K143" s="6">
        <v>2007</v>
      </c>
      <c r="L143" s="6">
        <v>2013</v>
      </c>
      <c r="M143" s="6">
        <v>2005</v>
      </c>
      <c r="N143" s="6">
        <v>2009</v>
      </c>
      <c r="O143" s="6">
        <v>2010</v>
      </c>
      <c r="P143" s="6">
        <v>2010</v>
      </c>
      <c r="Q143" s="6">
        <v>2013</v>
      </c>
    </row>
    <row r="144" spans="1:17" s="2" customFormat="1" ht="16" thickBot="1" x14ac:dyDescent="0.4">
      <c r="A144" s="4">
        <f t="shared" si="8"/>
        <v>87022</v>
      </c>
      <c r="B144" s="4">
        <v>39</v>
      </c>
      <c r="C144" s="4" t="s">
        <v>41</v>
      </c>
      <c r="D144" s="4">
        <v>98</v>
      </c>
      <c r="E144" s="9">
        <v>28</v>
      </c>
      <c r="F144" s="9">
        <v>28</v>
      </c>
      <c r="G144" s="9">
        <v>28</v>
      </c>
      <c r="H144" s="9">
        <v>29</v>
      </c>
      <c r="I144" s="9">
        <v>29</v>
      </c>
      <c r="J144" s="9">
        <v>29</v>
      </c>
      <c r="K144" s="9">
        <v>29</v>
      </c>
      <c r="L144" s="9">
        <v>28</v>
      </c>
      <c r="M144" s="9">
        <v>29</v>
      </c>
      <c r="N144" s="9">
        <v>29</v>
      </c>
      <c r="O144" s="9">
        <v>29</v>
      </c>
      <c r="P144" s="9">
        <v>29</v>
      </c>
      <c r="Q144" s="10">
        <v>27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87022</v>
      </c>
      <c r="B150" s="4">
        <v>10</v>
      </c>
      <c r="C150" s="4" t="s">
        <v>50</v>
      </c>
      <c r="D150" s="4">
        <v>1</v>
      </c>
      <c r="E150" s="9">
        <v>957.46296296296293</v>
      </c>
      <c r="F150" s="9">
        <v>958.4074074074075</v>
      </c>
      <c r="G150" s="9">
        <v>959.6185185185185</v>
      </c>
      <c r="H150" s="9">
        <v>961.15172413793107</v>
      </c>
      <c r="I150" s="9">
        <v>962.85357142857151</v>
      </c>
      <c r="J150" s="9">
        <v>963.05185185185201</v>
      </c>
      <c r="K150" s="9">
        <v>963.88888888888914</v>
      </c>
      <c r="L150" s="9">
        <v>962.78461538461511</v>
      </c>
      <c r="M150" s="9">
        <v>961.29285714285732</v>
      </c>
      <c r="N150" s="9">
        <v>958.62857142857138</v>
      </c>
      <c r="O150" s="9">
        <v>957.56428571428569</v>
      </c>
      <c r="P150" s="9">
        <v>956.78214285714296</v>
      </c>
      <c r="Q150" s="10">
        <v>960.29061647696699</v>
      </c>
    </row>
    <row r="151" spans="1:17" s="2" customFormat="1" ht="16" thickBot="1" x14ac:dyDescent="0.4">
      <c r="A151" s="4">
        <f t="shared" si="9"/>
        <v>87022</v>
      </c>
      <c r="B151" s="4">
        <v>10</v>
      </c>
      <c r="C151" s="4" t="s">
        <v>37</v>
      </c>
      <c r="D151" s="4">
        <v>19</v>
      </c>
      <c r="E151" s="9">
        <v>959.6</v>
      </c>
      <c r="F151" s="9">
        <v>960.7</v>
      </c>
      <c r="G151" s="9">
        <v>963.3</v>
      </c>
      <c r="H151" s="9">
        <v>964.1</v>
      </c>
      <c r="I151" s="9">
        <v>967.2</v>
      </c>
      <c r="J151" s="9">
        <v>968.3</v>
      </c>
      <c r="K151" s="9">
        <v>967.3</v>
      </c>
      <c r="L151" s="9">
        <v>966.6</v>
      </c>
      <c r="M151" s="9">
        <v>964.7</v>
      </c>
      <c r="N151" s="9">
        <v>961.2</v>
      </c>
      <c r="O151" s="9">
        <v>960</v>
      </c>
      <c r="P151" s="9">
        <v>958.4</v>
      </c>
      <c r="Q151" s="10">
        <v>961.79999999999984</v>
      </c>
    </row>
    <row r="152" spans="1:17" s="2" customFormat="1" ht="16" thickBot="1" x14ac:dyDescent="0.4">
      <c r="A152" s="4">
        <f t="shared" si="9"/>
        <v>87022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2005</v>
      </c>
      <c r="N152" s="6">
        <v>1999</v>
      </c>
      <c r="O152" s="6">
        <v>1999</v>
      </c>
      <c r="P152" s="6">
        <v>2001</v>
      </c>
      <c r="Q152" s="6">
        <v>2016</v>
      </c>
    </row>
    <row r="153" spans="1:17" s="2" customFormat="1" ht="16" thickBot="1" x14ac:dyDescent="0.4">
      <c r="A153" s="4">
        <f t="shared" si="9"/>
        <v>87022</v>
      </c>
      <c r="B153" s="4">
        <v>10</v>
      </c>
      <c r="C153" s="4" t="s">
        <v>39</v>
      </c>
      <c r="D153" s="4">
        <v>17</v>
      </c>
      <c r="E153" s="9">
        <v>955.1</v>
      </c>
      <c r="F153" s="9">
        <v>954.8</v>
      </c>
      <c r="G153" s="9">
        <v>956.7</v>
      </c>
      <c r="H153" s="9">
        <v>958.8</v>
      </c>
      <c r="I153" s="9">
        <v>954.6</v>
      </c>
      <c r="J153" s="9">
        <v>958.9</v>
      </c>
      <c r="K153" s="9">
        <v>960.7</v>
      </c>
      <c r="L153" s="9">
        <v>959.3</v>
      </c>
      <c r="M153" s="9">
        <v>958.6</v>
      </c>
      <c r="N153" s="9">
        <v>955.2</v>
      </c>
      <c r="O153" s="9">
        <v>951.5</v>
      </c>
      <c r="P153" s="9">
        <v>952.8</v>
      </c>
      <c r="Q153" s="10">
        <v>958.57499999999982</v>
      </c>
    </row>
    <row r="154" spans="1:17" s="2" customFormat="1" ht="16" thickBot="1" x14ac:dyDescent="0.4">
      <c r="A154" s="4">
        <f t="shared" si="9"/>
        <v>87022</v>
      </c>
      <c r="B154" s="4">
        <v>10</v>
      </c>
      <c r="C154" s="4" t="s">
        <v>40</v>
      </c>
      <c r="D154" s="4">
        <v>18</v>
      </c>
      <c r="E154" s="6">
        <v>2011</v>
      </c>
      <c r="F154" s="6">
        <v>2010</v>
      </c>
      <c r="G154" s="6">
        <v>2002</v>
      </c>
      <c r="H154" s="6">
        <v>1992</v>
      </c>
      <c r="I154" s="6">
        <v>2009</v>
      </c>
      <c r="J154" s="6">
        <v>1997</v>
      </c>
      <c r="K154" s="6">
        <v>1995</v>
      </c>
      <c r="L154" s="6">
        <v>2002</v>
      </c>
      <c r="M154" s="6">
        <v>1997</v>
      </c>
      <c r="N154" s="6">
        <v>2012</v>
      </c>
      <c r="O154" s="6">
        <v>2009</v>
      </c>
      <c r="P154" s="6">
        <v>2012</v>
      </c>
      <c r="Q154" s="6">
        <v>2012</v>
      </c>
    </row>
    <row r="155" spans="1:17" s="2" customFormat="1" ht="16" thickBot="1" x14ac:dyDescent="0.4">
      <c r="A155" s="4">
        <f t="shared" si="9"/>
        <v>87022</v>
      </c>
      <c r="B155" s="4">
        <v>10</v>
      </c>
      <c r="C155" s="4" t="s">
        <v>41</v>
      </c>
      <c r="D155" s="4">
        <v>98</v>
      </c>
      <c r="E155" s="9">
        <v>27</v>
      </c>
      <c r="F155" s="9">
        <v>27</v>
      </c>
      <c r="G155" s="9">
        <v>27</v>
      </c>
      <c r="H155" s="9">
        <v>29</v>
      </c>
      <c r="I155" s="9">
        <v>28</v>
      </c>
      <c r="J155" s="9">
        <v>27</v>
      </c>
      <c r="K155" s="9">
        <v>27</v>
      </c>
      <c r="L155" s="9">
        <v>26</v>
      </c>
      <c r="M155" s="9">
        <v>28</v>
      </c>
      <c r="N155" s="9">
        <v>28</v>
      </c>
      <c r="O155" s="9">
        <v>28</v>
      </c>
      <c r="P155" s="9">
        <v>28</v>
      </c>
      <c r="Q155" s="10">
        <v>26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87022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7.1428571428571425E-2</v>
      </c>
      <c r="K161" s="17">
        <v>1.037037037037037</v>
      </c>
      <c r="L161" s="17">
        <v>0.30769230769230771</v>
      </c>
      <c r="M161" s="17">
        <v>0</v>
      </c>
      <c r="N161" s="17">
        <v>0</v>
      </c>
      <c r="O161" s="17">
        <v>0</v>
      </c>
      <c r="P161" s="17">
        <v>0</v>
      </c>
      <c r="Q161" s="17">
        <v>1.4161579161579161</v>
      </c>
    </row>
    <row r="162" spans="1:17" s="14" customFormat="1" ht="16" thickBot="1" x14ac:dyDescent="0.4">
      <c r="A162" s="11">
        <f>$A$10</f>
        <v>87022</v>
      </c>
      <c r="B162" s="11">
        <v>13</v>
      </c>
      <c r="C162" s="11" t="s">
        <v>41</v>
      </c>
      <c r="D162" s="11">
        <v>98</v>
      </c>
      <c r="E162" s="10">
        <v>27</v>
      </c>
      <c r="F162" s="10">
        <v>28</v>
      </c>
      <c r="G162" s="10">
        <v>27</v>
      </c>
      <c r="H162" s="10">
        <v>27</v>
      </c>
      <c r="I162" s="10">
        <v>27</v>
      </c>
      <c r="J162" s="10">
        <v>28</v>
      </c>
      <c r="K162" s="10">
        <v>27</v>
      </c>
      <c r="L162" s="10">
        <v>26</v>
      </c>
      <c r="M162" s="10">
        <v>27</v>
      </c>
      <c r="N162" s="10">
        <v>27</v>
      </c>
      <c r="O162" s="10">
        <v>27</v>
      </c>
      <c r="P162" s="10">
        <v>27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87022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87022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87022</v>
      </c>
      <c r="B175" s="4">
        <v>27</v>
      </c>
      <c r="C175" s="11" t="s">
        <v>47</v>
      </c>
      <c r="D175" s="20">
        <v>5</v>
      </c>
      <c r="E175" s="18">
        <v>6.6666666666666666E-2</v>
      </c>
      <c r="F175" s="18">
        <v>0.16666666666666666</v>
      </c>
      <c r="G175" s="18">
        <v>3.3333333333333333E-2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3.3333333333333333E-2</v>
      </c>
      <c r="N175" s="18">
        <v>6.6666666666666666E-2</v>
      </c>
      <c r="O175" s="18">
        <v>6.6666666666666666E-2</v>
      </c>
      <c r="P175" s="18">
        <v>6.6666666666666666E-2</v>
      </c>
      <c r="Q175" s="18">
        <v>0.49999999999999994</v>
      </c>
    </row>
    <row r="176" spans="1:17" s="2" customFormat="1" ht="16" thickBot="1" x14ac:dyDescent="0.4">
      <c r="A176" s="11">
        <f>$A$10</f>
        <v>87022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23:A30 A36:A37 A43:A52 A58:A67 A73:A78 A84:A89 A95:A100 A106:A107 A117:A122 A128:A133 A139:A144 A150:A155 A161:A162 A168:A169 A175:A176" unlockedFormula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Q186"/>
  <sheetViews>
    <sheetView topLeftCell="C22" workbookViewId="0">
      <selection activeCell="J93" sqref="J93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179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87320</v>
      </c>
      <c r="B10" s="4" t="s">
        <v>180</v>
      </c>
      <c r="C10" s="4" t="s">
        <v>181</v>
      </c>
      <c r="D10" s="6">
        <v>461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182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87320</v>
      </c>
      <c r="B23" s="4">
        <v>1</v>
      </c>
      <c r="C23" s="4" t="s">
        <v>36</v>
      </c>
      <c r="D23" s="4">
        <v>4</v>
      </c>
      <c r="E23" s="9">
        <v>93.356666666666655</v>
      </c>
      <c r="F23" s="9">
        <v>88.313333333333333</v>
      </c>
      <c r="G23" s="9">
        <v>67.16</v>
      </c>
      <c r="H23" s="9">
        <v>27.603333333333339</v>
      </c>
      <c r="I23" s="9">
        <v>10.236666666666668</v>
      </c>
      <c r="J23" s="9">
        <v>3.4466666666666668</v>
      </c>
      <c r="K23" s="9">
        <v>3.24</v>
      </c>
      <c r="L23" s="9">
        <v>2.723333333333334</v>
      </c>
      <c r="M23" s="9">
        <v>7.7666666666666657</v>
      </c>
      <c r="N23" s="9">
        <v>28.141379310344828</v>
      </c>
      <c r="O23" s="9">
        <v>45.483333333333334</v>
      </c>
      <c r="P23" s="9">
        <v>82.73</v>
      </c>
      <c r="Q23" s="10">
        <v>460.20137931034486</v>
      </c>
    </row>
    <row r="24" spans="1:17" s="2" customFormat="1" ht="16" thickBot="1" x14ac:dyDescent="0.4">
      <c r="A24" s="4">
        <f t="shared" ref="A24:A30" si="0">$A$10</f>
        <v>87320</v>
      </c>
      <c r="B24" s="4">
        <v>1</v>
      </c>
      <c r="C24" s="4" t="s">
        <v>37</v>
      </c>
      <c r="D24" s="4">
        <v>19</v>
      </c>
      <c r="E24" s="9">
        <v>185.3</v>
      </c>
      <c r="F24" s="9">
        <v>213.1</v>
      </c>
      <c r="G24" s="9">
        <v>202</v>
      </c>
      <c r="H24" s="9">
        <v>84.7</v>
      </c>
      <c r="I24" s="9">
        <v>43</v>
      </c>
      <c r="J24" s="9">
        <v>35.5</v>
      </c>
      <c r="K24" s="9">
        <v>25.1</v>
      </c>
      <c r="L24" s="9">
        <v>34</v>
      </c>
      <c r="M24" s="9">
        <v>38.700000000000003</v>
      </c>
      <c r="N24" s="9">
        <v>171.5</v>
      </c>
      <c r="O24" s="9">
        <v>114.9</v>
      </c>
      <c r="P24" s="9">
        <v>171.8</v>
      </c>
      <c r="Q24" s="10">
        <v>805.09999999999991</v>
      </c>
    </row>
    <row r="25" spans="1:17" s="2" customFormat="1" ht="16" thickBot="1" x14ac:dyDescent="0.4">
      <c r="A25" s="4">
        <f t="shared" si="0"/>
        <v>87320</v>
      </c>
      <c r="B25" s="4">
        <v>1</v>
      </c>
      <c r="C25" s="4" t="s">
        <v>38</v>
      </c>
      <c r="D25" s="4">
        <v>20</v>
      </c>
      <c r="E25" s="6">
        <v>1996</v>
      </c>
      <c r="F25" s="6">
        <v>2014</v>
      </c>
      <c r="G25" s="6">
        <v>2019</v>
      </c>
      <c r="H25" s="6">
        <v>2000</v>
      </c>
      <c r="I25" s="6">
        <v>2018</v>
      </c>
      <c r="J25" s="6">
        <v>2016</v>
      </c>
      <c r="K25" s="6">
        <v>2002</v>
      </c>
      <c r="L25" s="6">
        <v>2015</v>
      </c>
      <c r="M25" s="6">
        <v>2001</v>
      </c>
      <c r="N25" s="6">
        <v>1999</v>
      </c>
      <c r="O25" s="6">
        <v>2018</v>
      </c>
      <c r="P25" s="6">
        <v>1999</v>
      </c>
      <c r="Q25" s="6">
        <v>1999</v>
      </c>
    </row>
    <row r="26" spans="1:17" s="2" customFormat="1" ht="16" thickBot="1" x14ac:dyDescent="0.4">
      <c r="A26" s="4">
        <f t="shared" si="0"/>
        <v>87320</v>
      </c>
      <c r="B26" s="4">
        <v>1</v>
      </c>
      <c r="C26" s="4" t="s">
        <v>39</v>
      </c>
      <c r="D26" s="4">
        <v>17</v>
      </c>
      <c r="E26" s="9">
        <v>9</v>
      </c>
      <c r="F26" s="9">
        <v>0</v>
      </c>
      <c r="G26" s="9">
        <v>5.6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0.1</v>
      </c>
      <c r="O26" s="9">
        <v>0.1</v>
      </c>
      <c r="P26" s="9">
        <v>25.3</v>
      </c>
      <c r="Q26" s="10">
        <v>187.7</v>
      </c>
    </row>
    <row r="27" spans="1:17" s="2" customFormat="1" ht="16" thickBot="1" x14ac:dyDescent="0.4">
      <c r="A27" s="4">
        <f t="shared" si="0"/>
        <v>87320</v>
      </c>
      <c r="B27" s="4">
        <v>1</v>
      </c>
      <c r="C27" s="4" t="s">
        <v>40</v>
      </c>
      <c r="D27" s="4">
        <v>18</v>
      </c>
      <c r="E27" s="6">
        <v>2014</v>
      </c>
      <c r="F27" s="6">
        <v>2001</v>
      </c>
      <c r="G27" s="6">
        <v>2006</v>
      </c>
      <c r="H27" s="6">
        <v>1995</v>
      </c>
      <c r="I27" s="6">
        <v>2011</v>
      </c>
      <c r="J27" s="6">
        <v>2008</v>
      </c>
      <c r="K27" s="6">
        <v>1991</v>
      </c>
      <c r="L27" s="6">
        <v>1993</v>
      </c>
      <c r="M27" s="6">
        <v>2000</v>
      </c>
      <c r="N27" s="6">
        <v>2020</v>
      </c>
      <c r="O27" s="6">
        <v>2017</v>
      </c>
      <c r="P27" s="6">
        <v>2018</v>
      </c>
      <c r="Q27" s="6">
        <v>2011</v>
      </c>
    </row>
    <row r="28" spans="1:17" s="2" customFormat="1" ht="16" thickBot="1" x14ac:dyDescent="0.4">
      <c r="A28" s="4">
        <f t="shared" si="0"/>
        <v>87320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29</v>
      </c>
      <c r="O28" s="9">
        <v>30</v>
      </c>
      <c r="P28" s="9">
        <v>30</v>
      </c>
      <c r="Q28" s="10">
        <v>29</v>
      </c>
    </row>
    <row r="29" spans="1:17" s="2" customFormat="1" ht="16" thickBot="1" x14ac:dyDescent="0.4">
      <c r="A29" s="4">
        <f t="shared" si="0"/>
        <v>87320</v>
      </c>
      <c r="B29" s="4">
        <v>1</v>
      </c>
      <c r="C29" s="11" t="s">
        <v>42</v>
      </c>
      <c r="D29" s="11">
        <v>2</v>
      </c>
      <c r="E29" s="9">
        <v>91</v>
      </c>
      <c r="F29" s="9">
        <v>101.3</v>
      </c>
      <c r="G29" s="9">
        <v>78</v>
      </c>
      <c r="H29" s="9">
        <v>57</v>
      </c>
      <c r="I29" s="9">
        <v>27</v>
      </c>
      <c r="J29" s="9">
        <v>22</v>
      </c>
      <c r="K29" s="9">
        <v>17.8</v>
      </c>
      <c r="L29" s="9">
        <v>14</v>
      </c>
      <c r="M29" s="9">
        <v>18.100000000000001</v>
      </c>
      <c r="N29" s="9">
        <v>68.5</v>
      </c>
      <c r="O29" s="9">
        <v>61</v>
      </c>
      <c r="P29" s="9">
        <v>89</v>
      </c>
      <c r="Q29" s="10">
        <v>101.3</v>
      </c>
    </row>
    <row r="30" spans="1:17" s="2" customFormat="1" ht="16" thickBot="1" x14ac:dyDescent="0.4">
      <c r="A30" s="4">
        <f t="shared" si="0"/>
        <v>87320</v>
      </c>
      <c r="B30" s="4">
        <v>1</v>
      </c>
      <c r="C30" s="11" t="s">
        <v>43</v>
      </c>
      <c r="D30" s="11" t="s">
        <v>44</v>
      </c>
      <c r="E30" s="12">
        <v>43490</v>
      </c>
      <c r="F30" s="12">
        <v>33654</v>
      </c>
      <c r="G30" s="12">
        <v>43539</v>
      </c>
      <c r="H30" s="12">
        <v>33695</v>
      </c>
      <c r="I30" s="12">
        <v>43229</v>
      </c>
      <c r="J30" s="12">
        <v>42546</v>
      </c>
      <c r="K30" s="12">
        <v>37441</v>
      </c>
      <c r="L30" s="12">
        <v>41137</v>
      </c>
      <c r="M30" s="12">
        <v>34242</v>
      </c>
      <c r="N30" s="12">
        <v>36463</v>
      </c>
      <c r="O30" s="12">
        <v>42689</v>
      </c>
      <c r="P30" s="12">
        <v>43827</v>
      </c>
      <c r="Q30" s="13">
        <v>33654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87320</v>
      </c>
      <c r="B36" s="11">
        <v>2</v>
      </c>
      <c r="C36" s="11" t="s">
        <v>47</v>
      </c>
      <c r="D36" s="11">
        <v>5</v>
      </c>
      <c r="E36" s="10">
        <v>5.8</v>
      </c>
      <c r="F36" s="10">
        <v>5.3</v>
      </c>
      <c r="G36" s="10">
        <v>5.2</v>
      </c>
      <c r="H36" s="10">
        <v>3.1333333333333333</v>
      </c>
      <c r="I36" s="10">
        <v>1.8666666666666667</v>
      </c>
      <c r="J36" s="10">
        <v>0.7</v>
      </c>
      <c r="K36" s="10">
        <v>0.6333333333333333</v>
      </c>
      <c r="L36" s="10">
        <v>0.4</v>
      </c>
      <c r="M36" s="10">
        <v>1.4</v>
      </c>
      <c r="N36" s="10">
        <v>2.4827586206896552</v>
      </c>
      <c r="O36" s="10">
        <v>3.9666666666666668</v>
      </c>
      <c r="P36" s="10">
        <v>5.6</v>
      </c>
      <c r="Q36" s="10">
        <v>36.482758620689651</v>
      </c>
    </row>
    <row r="37" spans="1:17" s="14" customFormat="1" ht="16" thickBot="1" x14ac:dyDescent="0.4">
      <c r="A37" s="11">
        <f>$A$10</f>
        <v>87320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29</v>
      </c>
      <c r="O37" s="10">
        <v>30</v>
      </c>
      <c r="P37" s="10">
        <v>30</v>
      </c>
      <c r="Q37" s="10">
        <v>29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87320</v>
      </c>
      <c r="B43" s="4">
        <v>3</v>
      </c>
      <c r="C43" s="4" t="s">
        <v>50</v>
      </c>
      <c r="D43" s="4">
        <v>1</v>
      </c>
      <c r="E43" s="9">
        <v>33.819230769230771</v>
      </c>
      <c r="F43" s="9">
        <v>31.873076923076926</v>
      </c>
      <c r="G43" s="9">
        <v>29.451851851851853</v>
      </c>
      <c r="H43" s="9">
        <v>25.584615384615383</v>
      </c>
      <c r="I43" s="9">
        <v>21.448148148148139</v>
      </c>
      <c r="J43" s="9">
        <v>18.557142857142853</v>
      </c>
      <c r="K43" s="9">
        <v>18.664285714285715</v>
      </c>
      <c r="L43" s="9">
        <v>22.382758620689657</v>
      </c>
      <c r="M43" s="9">
        <v>25.724999999999998</v>
      </c>
      <c r="N43" s="9">
        <v>29.296296296296291</v>
      </c>
      <c r="O43" s="9">
        <v>31.796428571428567</v>
      </c>
      <c r="P43" s="9">
        <v>33.760714285714286</v>
      </c>
      <c r="Q43" s="10">
        <v>26.863295785206702</v>
      </c>
    </row>
    <row r="44" spans="1:17" s="2" customFormat="1" ht="16" thickBot="1" x14ac:dyDescent="0.4">
      <c r="A44" s="4">
        <f t="shared" si="1"/>
        <v>87320</v>
      </c>
      <c r="B44" s="4">
        <v>3</v>
      </c>
      <c r="C44" s="4" t="s">
        <v>37</v>
      </c>
      <c r="D44" s="4">
        <v>19</v>
      </c>
      <c r="E44" s="9">
        <v>36.799999999999997</v>
      </c>
      <c r="F44" s="9">
        <v>35.299999999999997</v>
      </c>
      <c r="G44" s="9">
        <v>32.5</v>
      </c>
      <c r="H44" s="9">
        <v>28.9</v>
      </c>
      <c r="I44" s="9">
        <v>24.2</v>
      </c>
      <c r="J44" s="9">
        <v>21.2</v>
      </c>
      <c r="K44" s="9">
        <v>21.5</v>
      </c>
      <c r="L44" s="9">
        <v>25.1</v>
      </c>
      <c r="M44" s="9">
        <v>28.5</v>
      </c>
      <c r="N44" s="9">
        <v>32.1</v>
      </c>
      <c r="O44" s="9">
        <v>34.1</v>
      </c>
      <c r="P44" s="9">
        <v>37.1</v>
      </c>
      <c r="Q44" s="10"/>
    </row>
    <row r="45" spans="1:17" s="2" customFormat="1" ht="16" thickBot="1" x14ac:dyDescent="0.4">
      <c r="A45" s="4">
        <f t="shared" si="1"/>
        <v>87320</v>
      </c>
      <c r="B45" s="4">
        <v>3</v>
      </c>
      <c r="C45" s="4" t="s">
        <v>38</v>
      </c>
      <c r="D45" s="4">
        <v>20</v>
      </c>
      <c r="E45" s="6">
        <v>2017</v>
      </c>
      <c r="F45" s="6">
        <v>2001</v>
      </c>
      <c r="G45" s="6">
        <v>2020</v>
      </c>
      <c r="H45" s="6">
        <v>1997</v>
      </c>
      <c r="I45" s="6">
        <v>1994</v>
      </c>
      <c r="J45" s="6">
        <v>1994</v>
      </c>
      <c r="K45" s="6">
        <v>2006</v>
      </c>
      <c r="L45" s="6">
        <v>2009</v>
      </c>
      <c r="M45" s="6">
        <v>2004</v>
      </c>
      <c r="N45" s="6">
        <v>2014</v>
      </c>
      <c r="O45" s="6">
        <v>2003</v>
      </c>
      <c r="P45" s="6">
        <v>2013</v>
      </c>
      <c r="Q45" s="6"/>
    </row>
    <row r="46" spans="1:17" s="2" customFormat="1" ht="16" thickBot="1" x14ac:dyDescent="0.4">
      <c r="A46" s="4">
        <f t="shared" si="1"/>
        <v>87320</v>
      </c>
      <c r="B46" s="4">
        <v>3</v>
      </c>
      <c r="C46" s="4" t="s">
        <v>39</v>
      </c>
      <c r="D46" s="4">
        <v>17</v>
      </c>
      <c r="E46" s="9">
        <v>30.4</v>
      </c>
      <c r="F46" s="9">
        <v>27.8</v>
      </c>
      <c r="G46" s="9">
        <v>26.2</v>
      </c>
      <c r="H46" s="9">
        <v>22.7</v>
      </c>
      <c r="I46" s="9">
        <v>17.7</v>
      </c>
      <c r="J46" s="9">
        <v>15.4</v>
      </c>
      <c r="K46" s="9">
        <v>15.4</v>
      </c>
      <c r="L46" s="9">
        <v>17.899999999999999</v>
      </c>
      <c r="M46" s="9">
        <v>22.8</v>
      </c>
      <c r="N46" s="9">
        <v>26.3</v>
      </c>
      <c r="O46" s="9">
        <v>28.4</v>
      </c>
      <c r="P46" s="9">
        <v>30.3</v>
      </c>
      <c r="Q46" s="10"/>
    </row>
    <row r="47" spans="1:17" s="2" customFormat="1" ht="16" thickBot="1" x14ac:dyDescent="0.4">
      <c r="A47" s="4">
        <f t="shared" si="1"/>
        <v>87320</v>
      </c>
      <c r="B47" s="4">
        <v>3</v>
      </c>
      <c r="C47" s="4" t="s">
        <v>40</v>
      </c>
      <c r="D47" s="4">
        <v>18</v>
      </c>
      <c r="E47" s="6">
        <v>1999</v>
      </c>
      <c r="F47" s="6">
        <v>1998</v>
      </c>
      <c r="G47" s="6">
        <v>2019</v>
      </c>
      <c r="H47" s="6">
        <v>1992</v>
      </c>
      <c r="I47" s="6">
        <v>2016</v>
      </c>
      <c r="J47" s="6">
        <v>2016</v>
      </c>
      <c r="K47" s="6">
        <v>1992</v>
      </c>
      <c r="L47" s="6">
        <v>2007</v>
      </c>
      <c r="M47" s="6">
        <v>2001</v>
      </c>
      <c r="N47" s="6">
        <v>2015</v>
      </c>
      <c r="O47" s="6">
        <v>1999</v>
      </c>
      <c r="P47" s="6">
        <v>2002</v>
      </c>
      <c r="Q47" s="6"/>
    </row>
    <row r="48" spans="1:17" s="2" customFormat="1" ht="16" thickBot="1" x14ac:dyDescent="0.4">
      <c r="A48" s="4">
        <f t="shared" si="1"/>
        <v>87320</v>
      </c>
      <c r="B48" s="4">
        <v>3</v>
      </c>
      <c r="C48" s="4" t="s">
        <v>41</v>
      </c>
      <c r="D48" s="4">
        <v>98</v>
      </c>
      <c r="E48" s="9">
        <v>26</v>
      </c>
      <c r="F48" s="9">
        <v>26</v>
      </c>
      <c r="G48" s="9">
        <v>27</v>
      </c>
      <c r="H48" s="9">
        <v>26</v>
      </c>
      <c r="I48" s="9">
        <v>27</v>
      </c>
      <c r="J48" s="9">
        <v>28</v>
      </c>
      <c r="K48" s="9">
        <v>28</v>
      </c>
      <c r="L48" s="9">
        <v>29</v>
      </c>
      <c r="M48" s="9">
        <v>28</v>
      </c>
      <c r="N48" s="9">
        <v>27</v>
      </c>
      <c r="O48" s="9">
        <v>28</v>
      </c>
      <c r="P48" s="9">
        <v>28</v>
      </c>
      <c r="Q48" s="10"/>
    </row>
    <row r="49" spans="1:17" s="2" customFormat="1" ht="16" thickBot="1" x14ac:dyDescent="0.4">
      <c r="A49" s="4">
        <f t="shared" si="1"/>
        <v>87320</v>
      </c>
      <c r="B49" s="4">
        <v>3</v>
      </c>
      <c r="C49" s="11" t="s">
        <v>42</v>
      </c>
      <c r="D49" s="11">
        <v>2</v>
      </c>
      <c r="E49" s="9">
        <v>44</v>
      </c>
      <c r="F49" s="9">
        <v>42.2</v>
      </c>
      <c r="G49" s="9">
        <v>39.5</v>
      </c>
      <c r="H49" s="9">
        <v>37</v>
      </c>
      <c r="I49" s="9">
        <v>34.4</v>
      </c>
      <c r="J49" s="9">
        <v>29.3</v>
      </c>
      <c r="K49" s="9">
        <v>31.5</v>
      </c>
      <c r="L49" s="9">
        <v>40.4</v>
      </c>
      <c r="M49" s="9">
        <v>41.7</v>
      </c>
      <c r="N49" s="9">
        <v>42</v>
      </c>
      <c r="O49" s="9">
        <v>42.8</v>
      </c>
      <c r="P49" s="9">
        <v>45.5</v>
      </c>
      <c r="Q49" s="10"/>
    </row>
    <row r="50" spans="1:17" s="2" customFormat="1" ht="16" thickBot="1" x14ac:dyDescent="0.4">
      <c r="A50" s="4">
        <f t="shared" si="1"/>
        <v>87320</v>
      </c>
      <c r="B50" s="4">
        <v>3</v>
      </c>
      <c r="C50" s="11" t="s">
        <v>43</v>
      </c>
      <c r="D50" s="15">
        <v>15</v>
      </c>
      <c r="E50" s="12">
        <v>42738</v>
      </c>
      <c r="F50" s="12">
        <v>41306</v>
      </c>
      <c r="G50" s="12">
        <v>37330</v>
      </c>
      <c r="H50" s="12">
        <v>34796</v>
      </c>
      <c r="I50" s="12">
        <v>35551</v>
      </c>
      <c r="J50" s="12">
        <v>42161</v>
      </c>
      <c r="K50" s="12">
        <v>38563</v>
      </c>
      <c r="L50" s="12">
        <v>35301</v>
      </c>
      <c r="M50" s="12">
        <v>38234</v>
      </c>
      <c r="N50" s="12">
        <v>44122</v>
      </c>
      <c r="O50" s="12">
        <v>39779</v>
      </c>
      <c r="P50" s="12">
        <v>41633</v>
      </c>
      <c r="Q50" s="13"/>
    </row>
    <row r="51" spans="1:17" s="2" customFormat="1" ht="16" thickBot="1" x14ac:dyDescent="0.4">
      <c r="A51" s="4">
        <f t="shared" si="1"/>
        <v>87320</v>
      </c>
      <c r="B51" s="4">
        <v>3</v>
      </c>
      <c r="C51" s="11" t="s">
        <v>51</v>
      </c>
      <c r="D51" s="11">
        <v>3</v>
      </c>
      <c r="E51" s="9">
        <v>21.9</v>
      </c>
      <c r="F51" s="9">
        <v>17.5</v>
      </c>
      <c r="G51" s="9">
        <v>14.8</v>
      </c>
      <c r="H51" s="9">
        <v>8.1</v>
      </c>
      <c r="I51" s="9">
        <v>6.7</v>
      </c>
      <c r="J51" s="9">
        <v>7.5</v>
      </c>
      <c r="K51" s="9">
        <v>5.8</v>
      </c>
      <c r="L51" s="9">
        <v>8.5</v>
      </c>
      <c r="M51" s="9">
        <v>9.3000000000000007</v>
      </c>
      <c r="N51" s="9">
        <v>11.9</v>
      </c>
      <c r="O51" s="9">
        <v>16</v>
      </c>
      <c r="P51" s="9">
        <v>20</v>
      </c>
      <c r="Q51" s="10"/>
    </row>
    <row r="52" spans="1:17" s="2" customFormat="1" ht="16" thickBot="1" x14ac:dyDescent="0.4">
      <c r="A52" s="4">
        <f t="shared" si="1"/>
        <v>87320</v>
      </c>
      <c r="B52" s="4">
        <v>3</v>
      </c>
      <c r="C52" s="11" t="s">
        <v>52</v>
      </c>
      <c r="D52" s="11">
        <v>16</v>
      </c>
      <c r="E52" s="12">
        <v>36169</v>
      </c>
      <c r="F52" s="12">
        <v>35467</v>
      </c>
      <c r="G52" s="12">
        <v>35865</v>
      </c>
      <c r="H52" s="12">
        <v>37010</v>
      </c>
      <c r="I52" s="12">
        <v>39231</v>
      </c>
      <c r="J52" s="12">
        <v>37430</v>
      </c>
      <c r="K52" s="12">
        <v>39272</v>
      </c>
      <c r="L52" s="12">
        <v>39296</v>
      </c>
      <c r="M52" s="12">
        <v>33848</v>
      </c>
      <c r="N52" s="12">
        <v>43753</v>
      </c>
      <c r="O52" s="12">
        <v>42309</v>
      </c>
      <c r="P52" s="12">
        <v>38688</v>
      </c>
      <c r="Q52" s="13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87320</v>
      </c>
      <c r="B58" s="4">
        <v>4</v>
      </c>
      <c r="C58" s="4" t="s">
        <v>50</v>
      </c>
      <c r="D58" s="4">
        <v>1</v>
      </c>
      <c r="E58" s="9">
        <v>20.562068965517241</v>
      </c>
      <c r="F58" s="9">
        <v>19.45862068965517</v>
      </c>
      <c r="G58" s="9">
        <v>17.953333333333333</v>
      </c>
      <c r="H58" s="9">
        <v>14.259999999999996</v>
      </c>
      <c r="I58" s="9">
        <v>10.151724137931033</v>
      </c>
      <c r="J58" s="9">
        <v>6.5266666666666673</v>
      </c>
      <c r="K58" s="9">
        <v>5.0133333333333345</v>
      </c>
      <c r="L58" s="9">
        <v>7.4733333333333309</v>
      </c>
      <c r="M58" s="9">
        <v>10.916666666666668</v>
      </c>
      <c r="N58" s="9">
        <v>15.027586206896554</v>
      </c>
      <c r="O58" s="9">
        <v>17.753333333333334</v>
      </c>
      <c r="P58" s="9">
        <v>19.643333333333338</v>
      </c>
      <c r="Q58" s="10">
        <v>13.728333333333333</v>
      </c>
    </row>
    <row r="59" spans="1:17" s="2" customFormat="1" ht="16" thickBot="1" x14ac:dyDescent="0.4">
      <c r="A59" s="4">
        <f t="shared" si="2"/>
        <v>87320</v>
      </c>
      <c r="B59" s="4">
        <v>4</v>
      </c>
      <c r="C59" s="4" t="s">
        <v>37</v>
      </c>
      <c r="D59" s="4">
        <v>19</v>
      </c>
      <c r="E59" s="9">
        <v>22.4</v>
      </c>
      <c r="F59" s="9">
        <v>21.6</v>
      </c>
      <c r="G59" s="9">
        <v>20.2</v>
      </c>
      <c r="H59" s="9">
        <v>17.5</v>
      </c>
      <c r="I59" s="9">
        <v>13.4</v>
      </c>
      <c r="J59" s="9">
        <v>9.9</v>
      </c>
      <c r="K59" s="9">
        <v>9.1999999999999993</v>
      </c>
      <c r="L59" s="9">
        <v>10.4</v>
      </c>
      <c r="M59" s="9">
        <v>13.5</v>
      </c>
      <c r="N59" s="9">
        <v>18.100000000000001</v>
      </c>
      <c r="O59" s="9">
        <v>20.5</v>
      </c>
      <c r="P59" s="9">
        <v>22.6</v>
      </c>
      <c r="Q59" s="10">
        <v>14.674999999999999</v>
      </c>
    </row>
    <row r="60" spans="1:17" s="2" customFormat="1" ht="16" thickBot="1" x14ac:dyDescent="0.4">
      <c r="A60" s="4">
        <f t="shared" si="2"/>
        <v>87320</v>
      </c>
      <c r="B60" s="4">
        <v>4</v>
      </c>
      <c r="C60" s="4" t="s">
        <v>38</v>
      </c>
      <c r="D60" s="4">
        <v>20</v>
      </c>
      <c r="E60" s="6">
        <v>2014</v>
      </c>
      <c r="F60" s="6">
        <v>2001</v>
      </c>
      <c r="G60" s="6">
        <v>2020</v>
      </c>
      <c r="H60" s="6">
        <v>2018</v>
      </c>
      <c r="I60" s="6">
        <v>1994</v>
      </c>
      <c r="J60" s="6">
        <v>2005</v>
      </c>
      <c r="K60" s="6">
        <v>1997</v>
      </c>
      <c r="L60" s="6">
        <v>2015</v>
      </c>
      <c r="M60" s="6">
        <v>2018</v>
      </c>
      <c r="N60" s="6">
        <v>2014</v>
      </c>
      <c r="O60" s="6">
        <v>2009</v>
      </c>
      <c r="P60" s="6">
        <v>1994</v>
      </c>
      <c r="Q60" s="6">
        <v>1997</v>
      </c>
    </row>
    <row r="61" spans="1:17" s="2" customFormat="1" ht="16" thickBot="1" x14ac:dyDescent="0.4">
      <c r="A61" s="4">
        <f t="shared" si="2"/>
        <v>87320</v>
      </c>
      <c r="B61" s="4">
        <v>4</v>
      </c>
      <c r="C61" s="4" t="s">
        <v>39</v>
      </c>
      <c r="D61" s="4">
        <v>17</v>
      </c>
      <c r="E61" s="9">
        <v>17.7</v>
      </c>
      <c r="F61" s="9">
        <v>17</v>
      </c>
      <c r="G61" s="9">
        <v>15.3</v>
      </c>
      <c r="H61" s="9">
        <v>11.5</v>
      </c>
      <c r="I61" s="9">
        <v>6.7</v>
      </c>
      <c r="J61" s="9">
        <v>3.4</v>
      </c>
      <c r="K61" s="9">
        <v>2.4</v>
      </c>
      <c r="L61" s="9">
        <v>3.3</v>
      </c>
      <c r="M61" s="9">
        <v>8.5</v>
      </c>
      <c r="N61" s="9">
        <v>12.6</v>
      </c>
      <c r="O61" s="9">
        <v>15</v>
      </c>
      <c r="P61" s="9">
        <v>17.899999999999999</v>
      </c>
      <c r="Q61" s="10">
        <v>12.783333333333331</v>
      </c>
    </row>
    <row r="62" spans="1:17" s="2" customFormat="1" ht="16" thickBot="1" x14ac:dyDescent="0.4">
      <c r="A62" s="4">
        <f t="shared" si="2"/>
        <v>87320</v>
      </c>
      <c r="B62" s="4">
        <v>4</v>
      </c>
      <c r="C62" s="4" t="s">
        <v>40</v>
      </c>
      <c r="D62" s="4">
        <v>18</v>
      </c>
      <c r="E62" s="6">
        <v>1999</v>
      </c>
      <c r="F62" s="6">
        <v>1993</v>
      </c>
      <c r="G62" s="6">
        <v>2016</v>
      </c>
      <c r="H62" s="6">
        <v>1999</v>
      </c>
      <c r="I62" s="6">
        <v>2004</v>
      </c>
      <c r="J62" s="6">
        <v>2018</v>
      </c>
      <c r="K62" s="6">
        <v>2007</v>
      </c>
      <c r="L62" s="6">
        <v>2007</v>
      </c>
      <c r="M62" s="6">
        <v>1998</v>
      </c>
      <c r="N62" s="6">
        <v>2017</v>
      </c>
      <c r="O62" s="6">
        <v>1999</v>
      </c>
      <c r="P62" s="6">
        <v>1999</v>
      </c>
      <c r="Q62" s="6">
        <v>2007</v>
      </c>
    </row>
    <row r="63" spans="1:17" s="2" customFormat="1" ht="16" thickBot="1" x14ac:dyDescent="0.4">
      <c r="A63" s="4">
        <f t="shared" si="2"/>
        <v>87320</v>
      </c>
      <c r="B63" s="4">
        <v>4</v>
      </c>
      <c r="C63" s="4" t="s">
        <v>41</v>
      </c>
      <c r="D63" s="4">
        <v>98</v>
      </c>
      <c r="E63" s="9">
        <v>29</v>
      </c>
      <c r="F63" s="9">
        <v>29</v>
      </c>
      <c r="G63" s="9">
        <v>30</v>
      </c>
      <c r="H63" s="9">
        <v>30</v>
      </c>
      <c r="I63" s="9">
        <v>29</v>
      </c>
      <c r="J63" s="9">
        <v>30</v>
      </c>
      <c r="K63" s="9">
        <v>30</v>
      </c>
      <c r="L63" s="9">
        <v>30</v>
      </c>
      <c r="M63" s="9">
        <v>30</v>
      </c>
      <c r="N63" s="9">
        <v>29</v>
      </c>
      <c r="O63" s="9">
        <v>30</v>
      </c>
      <c r="P63" s="9">
        <v>30</v>
      </c>
      <c r="Q63" s="10">
        <v>27</v>
      </c>
    </row>
    <row r="64" spans="1:17" s="2" customFormat="1" ht="16" thickBot="1" x14ac:dyDescent="0.4">
      <c r="A64" s="4">
        <f t="shared" si="2"/>
        <v>87320</v>
      </c>
      <c r="B64" s="4">
        <v>4</v>
      </c>
      <c r="C64" s="11" t="s">
        <v>42</v>
      </c>
      <c r="D64" s="11">
        <v>2</v>
      </c>
      <c r="E64" s="9">
        <v>30</v>
      </c>
      <c r="F64" s="9">
        <v>28.1</v>
      </c>
      <c r="G64" s="9">
        <v>26.4</v>
      </c>
      <c r="H64" s="9">
        <v>23</v>
      </c>
      <c r="I64" s="9">
        <v>21.9</v>
      </c>
      <c r="J64" s="9">
        <v>17.2</v>
      </c>
      <c r="K64" s="9">
        <v>17</v>
      </c>
      <c r="L64" s="9">
        <v>20</v>
      </c>
      <c r="M64" s="9">
        <v>24.1</v>
      </c>
      <c r="N64" s="9">
        <v>27.3</v>
      </c>
      <c r="O64" s="9">
        <v>29.2</v>
      </c>
      <c r="P64" s="9">
        <v>29.7</v>
      </c>
      <c r="Q64" s="10">
        <v>30</v>
      </c>
    </row>
    <row r="65" spans="1:17" s="2" customFormat="1" ht="16" thickBot="1" x14ac:dyDescent="0.4">
      <c r="A65" s="4">
        <f t="shared" si="2"/>
        <v>87320</v>
      </c>
      <c r="B65" s="4">
        <v>4</v>
      </c>
      <c r="C65" s="11" t="s">
        <v>43</v>
      </c>
      <c r="D65" s="15">
        <v>15</v>
      </c>
      <c r="E65" s="12">
        <v>41662</v>
      </c>
      <c r="F65" s="12">
        <v>40945</v>
      </c>
      <c r="G65" s="12">
        <v>43904</v>
      </c>
      <c r="H65" s="12">
        <v>35156</v>
      </c>
      <c r="I65" s="12">
        <v>34460</v>
      </c>
      <c r="J65" s="12">
        <v>33773</v>
      </c>
      <c r="K65" s="12">
        <v>35640</v>
      </c>
      <c r="L65" s="12">
        <v>42246</v>
      </c>
      <c r="M65" s="12">
        <v>44099</v>
      </c>
      <c r="N65" s="12">
        <v>40117</v>
      </c>
      <c r="O65" s="12">
        <v>40118</v>
      </c>
      <c r="P65" s="12">
        <v>40899</v>
      </c>
      <c r="Q65" s="13">
        <v>41662</v>
      </c>
    </row>
    <row r="66" spans="1:17" s="2" customFormat="1" ht="16" thickBot="1" x14ac:dyDescent="0.4">
      <c r="A66" s="4">
        <f t="shared" si="2"/>
        <v>87320</v>
      </c>
      <c r="B66" s="4">
        <v>4</v>
      </c>
      <c r="C66" s="11" t="s">
        <v>51</v>
      </c>
      <c r="D66" s="11">
        <v>3</v>
      </c>
      <c r="E66" s="9">
        <v>12.3</v>
      </c>
      <c r="F66" s="9">
        <v>8.9</v>
      </c>
      <c r="G66" s="9">
        <v>4.5</v>
      </c>
      <c r="H66" s="9">
        <v>1</v>
      </c>
      <c r="I66" s="9">
        <v>-4</v>
      </c>
      <c r="J66" s="9">
        <v>-4.7</v>
      </c>
      <c r="K66" s="9">
        <v>-8.3000000000000007</v>
      </c>
      <c r="L66" s="9">
        <v>-5</v>
      </c>
      <c r="M66" s="9">
        <v>-3.1</v>
      </c>
      <c r="N66" s="9">
        <v>-0.5</v>
      </c>
      <c r="O66" s="9">
        <v>4.5</v>
      </c>
      <c r="P66" s="9">
        <v>3</v>
      </c>
      <c r="Q66" s="10">
        <v>-8.3000000000000007</v>
      </c>
    </row>
    <row r="67" spans="1:17" s="2" customFormat="1" ht="16" thickBot="1" x14ac:dyDescent="0.4">
      <c r="A67" s="4">
        <f t="shared" si="2"/>
        <v>87320</v>
      </c>
      <c r="B67" s="4">
        <v>4</v>
      </c>
      <c r="C67" s="11" t="s">
        <v>52</v>
      </c>
      <c r="D67" s="11">
        <v>16</v>
      </c>
      <c r="E67" s="12">
        <v>43483</v>
      </c>
      <c r="F67" s="12">
        <v>39130</v>
      </c>
      <c r="G67" s="12">
        <v>40996</v>
      </c>
      <c r="H67" s="12">
        <v>41029</v>
      </c>
      <c r="I67" s="12">
        <v>39597</v>
      </c>
      <c r="J67" s="12">
        <v>35244</v>
      </c>
      <c r="K67" s="12">
        <v>42933</v>
      </c>
      <c r="L67" s="12">
        <v>40775</v>
      </c>
      <c r="M67" s="12">
        <v>34213</v>
      </c>
      <c r="N67" s="12">
        <v>43021</v>
      </c>
      <c r="O67" s="12">
        <v>40491</v>
      </c>
      <c r="P67" s="12">
        <v>39435</v>
      </c>
      <c r="Q67" s="13">
        <v>42933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87320</v>
      </c>
      <c r="B73" s="4">
        <v>5</v>
      </c>
      <c r="C73" s="4" t="s">
        <v>50</v>
      </c>
      <c r="D73" s="4">
        <v>1</v>
      </c>
      <c r="E73" s="9">
        <v>26.956666666666667</v>
      </c>
      <c r="F73" s="9">
        <v>25.296666666666667</v>
      </c>
      <c r="G73" s="9">
        <v>23.229999999999997</v>
      </c>
      <c r="H73" s="9">
        <v>19.306666666666668</v>
      </c>
      <c r="I73" s="9">
        <v>15.160000000000002</v>
      </c>
      <c r="J73" s="9">
        <v>11.826666666666664</v>
      </c>
      <c r="K73" s="9">
        <v>11.043333333333331</v>
      </c>
      <c r="L73" s="9">
        <v>14.326666666666666</v>
      </c>
      <c r="M73" s="9">
        <v>18.143333333333334</v>
      </c>
      <c r="N73" s="9">
        <v>22.134482758620688</v>
      </c>
      <c r="O73" s="9">
        <v>24.640000000000008</v>
      </c>
      <c r="P73" s="9">
        <v>26.569999999999997</v>
      </c>
      <c r="Q73" s="10">
        <v>19.886206896551723</v>
      </c>
    </row>
    <row r="74" spans="1:17" s="2" customFormat="1" ht="16" thickBot="1" x14ac:dyDescent="0.4">
      <c r="A74" s="4">
        <f t="shared" si="3"/>
        <v>87320</v>
      </c>
      <c r="B74" s="4">
        <v>5</v>
      </c>
      <c r="C74" s="4" t="s">
        <v>37</v>
      </c>
      <c r="D74" s="4">
        <v>19</v>
      </c>
      <c r="E74" s="9">
        <v>29.1</v>
      </c>
      <c r="F74" s="9">
        <v>28</v>
      </c>
      <c r="G74" s="9">
        <v>25.6</v>
      </c>
      <c r="H74" s="9">
        <v>23.1</v>
      </c>
      <c r="I74" s="9">
        <v>18</v>
      </c>
      <c r="J74" s="9">
        <v>14.5</v>
      </c>
      <c r="K74" s="9">
        <v>13.9</v>
      </c>
      <c r="L74" s="9">
        <v>16.2</v>
      </c>
      <c r="M74" s="9">
        <v>20.3</v>
      </c>
      <c r="N74" s="9">
        <v>24.9</v>
      </c>
      <c r="O74" s="9">
        <v>27.3</v>
      </c>
      <c r="P74" s="9">
        <v>29.6</v>
      </c>
      <c r="Q74" s="10">
        <v>20.733333333333334</v>
      </c>
    </row>
    <row r="75" spans="1:17" s="2" customFormat="1" ht="16" thickBot="1" x14ac:dyDescent="0.4">
      <c r="A75" s="4">
        <f t="shared" si="3"/>
        <v>87320</v>
      </c>
      <c r="B75" s="4">
        <v>5</v>
      </c>
      <c r="C75" s="4" t="s">
        <v>38</v>
      </c>
      <c r="D75" s="4">
        <v>20</v>
      </c>
      <c r="E75" s="6">
        <v>2012</v>
      </c>
      <c r="F75" s="6">
        <v>2001</v>
      </c>
      <c r="G75" s="6">
        <v>2020</v>
      </c>
      <c r="H75" s="6">
        <v>2009</v>
      </c>
      <c r="I75" s="6">
        <v>1994</v>
      </c>
      <c r="J75" s="6">
        <v>2003</v>
      </c>
      <c r="K75" s="6">
        <v>1997</v>
      </c>
      <c r="L75" s="6">
        <v>1996</v>
      </c>
      <c r="M75" s="6">
        <v>1994</v>
      </c>
      <c r="N75" s="6">
        <v>2014</v>
      </c>
      <c r="O75" s="6">
        <v>2009</v>
      </c>
      <c r="P75" s="6">
        <v>1994</v>
      </c>
      <c r="Q75" s="6">
        <v>2009</v>
      </c>
    </row>
    <row r="76" spans="1:17" s="2" customFormat="1" ht="16" thickBot="1" x14ac:dyDescent="0.4">
      <c r="A76" s="4">
        <f t="shared" si="3"/>
        <v>87320</v>
      </c>
      <c r="B76" s="4">
        <v>5</v>
      </c>
      <c r="C76" s="4" t="s">
        <v>39</v>
      </c>
      <c r="D76" s="4">
        <v>17</v>
      </c>
      <c r="E76" s="9">
        <v>24.1</v>
      </c>
      <c r="F76" s="9">
        <v>22.4</v>
      </c>
      <c r="G76" s="9">
        <v>20.5</v>
      </c>
      <c r="H76" s="9">
        <v>16.7</v>
      </c>
      <c r="I76" s="9">
        <v>11.8</v>
      </c>
      <c r="J76" s="9">
        <v>9.4</v>
      </c>
      <c r="K76" s="9">
        <v>8.8000000000000007</v>
      </c>
      <c r="L76" s="9">
        <v>10.1</v>
      </c>
      <c r="M76" s="9">
        <v>16</v>
      </c>
      <c r="N76" s="9">
        <v>19.399999999999999</v>
      </c>
      <c r="O76" s="9">
        <v>21.8</v>
      </c>
      <c r="P76" s="9">
        <v>24.1</v>
      </c>
      <c r="Q76" s="10">
        <v>18.816666666666666</v>
      </c>
    </row>
    <row r="77" spans="1:17" s="2" customFormat="1" ht="16" thickBot="1" x14ac:dyDescent="0.4">
      <c r="A77" s="4">
        <f t="shared" si="3"/>
        <v>87320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2019</v>
      </c>
      <c r="H77" s="6">
        <v>1999</v>
      </c>
      <c r="I77" s="6">
        <v>2004</v>
      </c>
      <c r="J77" s="6">
        <v>2016</v>
      </c>
      <c r="K77" s="6">
        <v>1992</v>
      </c>
      <c r="L77" s="6">
        <v>2007</v>
      </c>
      <c r="M77" s="6">
        <v>2009</v>
      </c>
      <c r="N77" s="6">
        <v>2015</v>
      </c>
      <c r="O77" s="6">
        <v>1999</v>
      </c>
      <c r="P77" s="6">
        <v>2002</v>
      </c>
      <c r="Q77" s="6">
        <v>2000</v>
      </c>
    </row>
    <row r="78" spans="1:17" s="2" customFormat="1" ht="16" thickBot="1" x14ac:dyDescent="0.4">
      <c r="A78" s="4">
        <f t="shared" si="3"/>
        <v>87320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29</v>
      </c>
      <c r="O78" s="9">
        <v>30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87320</v>
      </c>
      <c r="B84" s="4">
        <v>6</v>
      </c>
      <c r="C84" s="4" t="s">
        <v>50</v>
      </c>
      <c r="D84" s="4">
        <v>1</v>
      </c>
      <c r="E84" s="9">
        <v>1007.4689655172415</v>
      </c>
      <c r="F84" s="9">
        <v>1008.9862068965517</v>
      </c>
      <c r="G84" s="9">
        <v>1010.5620689655173</v>
      </c>
      <c r="H84" s="9">
        <v>1013.003333333333</v>
      </c>
      <c r="I84" s="9">
        <v>1015.4633333333333</v>
      </c>
      <c r="J84" s="9">
        <v>1016.1833333333331</v>
      </c>
      <c r="K84" s="9">
        <v>1017.5533333333334</v>
      </c>
      <c r="L84" s="9">
        <v>1015.9233333333337</v>
      </c>
      <c r="M84" s="9">
        <v>1014.0633333333334</v>
      </c>
      <c r="N84" s="9">
        <v>1010.6896551724139</v>
      </c>
      <c r="O84" s="9">
        <v>1008.4533333333334</v>
      </c>
      <c r="P84" s="9">
        <v>1006.8600000000002</v>
      </c>
      <c r="Q84" s="10">
        <v>1012.1008524904214</v>
      </c>
    </row>
    <row r="85" spans="1:17" s="2" customFormat="1" ht="16" thickBot="1" x14ac:dyDescent="0.4">
      <c r="A85" s="4">
        <f t="shared" si="4"/>
        <v>87320</v>
      </c>
      <c r="B85" s="4">
        <v>6</v>
      </c>
      <c r="C85" s="4" t="s">
        <v>37</v>
      </c>
      <c r="D85" s="4">
        <v>19</v>
      </c>
      <c r="E85" s="9">
        <v>1009.6</v>
      </c>
      <c r="F85" s="9">
        <v>1011.9</v>
      </c>
      <c r="G85" s="9">
        <v>1014.4</v>
      </c>
      <c r="H85" s="9">
        <v>1016.5</v>
      </c>
      <c r="I85" s="9">
        <v>1020.7</v>
      </c>
      <c r="J85" s="9">
        <v>1022.5</v>
      </c>
      <c r="K85" s="9">
        <v>1020.8</v>
      </c>
      <c r="L85" s="9">
        <v>1019.7</v>
      </c>
      <c r="M85" s="9">
        <v>1017.7</v>
      </c>
      <c r="N85" s="9">
        <v>1013.9</v>
      </c>
      <c r="O85" s="9">
        <v>1011.6</v>
      </c>
      <c r="P85" s="9">
        <v>1009</v>
      </c>
      <c r="Q85" s="10">
        <v>1013.7999999999998</v>
      </c>
    </row>
    <row r="86" spans="1:17" s="2" customFormat="1" ht="16" thickBot="1" x14ac:dyDescent="0.4">
      <c r="A86" s="4">
        <f t="shared" si="4"/>
        <v>87320</v>
      </c>
      <c r="B86" s="4">
        <v>6</v>
      </c>
      <c r="C86" s="4" t="s">
        <v>38</v>
      </c>
      <c r="D86" s="4">
        <v>20</v>
      </c>
      <c r="E86" s="6">
        <v>1999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2007</v>
      </c>
      <c r="M86" s="6">
        <v>2016</v>
      </c>
      <c r="N86" s="6">
        <v>1999</v>
      </c>
      <c r="O86" s="6">
        <v>1999</v>
      </c>
      <c r="P86" s="6">
        <v>2011</v>
      </c>
      <c r="Q86" s="6">
        <v>2016</v>
      </c>
    </row>
    <row r="87" spans="1:17" s="2" customFormat="1" ht="16" thickBot="1" x14ac:dyDescent="0.4">
      <c r="A87" s="4">
        <f t="shared" si="4"/>
        <v>87320</v>
      </c>
      <c r="B87" s="4">
        <v>6</v>
      </c>
      <c r="C87" s="4" t="s">
        <v>39</v>
      </c>
      <c r="D87" s="4">
        <v>17</v>
      </c>
      <c r="E87" s="9">
        <v>1005.7</v>
      </c>
      <c r="F87" s="9">
        <v>1006.2</v>
      </c>
      <c r="G87" s="9">
        <v>1007.4</v>
      </c>
      <c r="H87" s="9">
        <v>1010.5</v>
      </c>
      <c r="I87" s="9">
        <v>1011.2</v>
      </c>
      <c r="J87" s="9">
        <v>1011.7</v>
      </c>
      <c r="K87" s="9">
        <v>1013.8</v>
      </c>
      <c r="L87" s="9">
        <v>1012.4</v>
      </c>
      <c r="M87" s="9">
        <v>1010.9</v>
      </c>
      <c r="N87" s="9">
        <v>1007.2</v>
      </c>
      <c r="O87" s="9">
        <v>1003.2</v>
      </c>
      <c r="P87" s="9">
        <v>1003.9</v>
      </c>
      <c r="Q87" s="10">
        <v>1010.7166666666668</v>
      </c>
    </row>
    <row r="88" spans="1:17" s="2" customFormat="1" ht="16" thickBot="1" x14ac:dyDescent="0.4">
      <c r="A88" s="4">
        <f t="shared" si="4"/>
        <v>87320</v>
      </c>
      <c r="B88" s="4">
        <v>6</v>
      </c>
      <c r="C88" s="4" t="s">
        <v>40</v>
      </c>
      <c r="D88" s="4">
        <v>18</v>
      </c>
      <c r="E88" s="6">
        <v>2010</v>
      </c>
      <c r="F88" s="6">
        <v>2001</v>
      </c>
      <c r="G88" s="6">
        <v>2002</v>
      </c>
      <c r="H88" s="6">
        <v>1995</v>
      </c>
      <c r="I88" s="6">
        <v>1992</v>
      </c>
      <c r="J88" s="6">
        <v>1992</v>
      </c>
      <c r="K88" s="6">
        <v>1997</v>
      </c>
      <c r="L88" s="6">
        <v>2009</v>
      </c>
      <c r="M88" s="6">
        <v>1997</v>
      </c>
      <c r="N88" s="6">
        <v>2002</v>
      </c>
      <c r="O88" s="6">
        <v>2009</v>
      </c>
      <c r="P88" s="6">
        <v>2012</v>
      </c>
      <c r="Q88" s="6">
        <v>1997</v>
      </c>
    </row>
    <row r="89" spans="1:17" s="2" customFormat="1" ht="16" thickBot="1" x14ac:dyDescent="0.4">
      <c r="A89" s="4">
        <f t="shared" si="4"/>
        <v>87320</v>
      </c>
      <c r="B89" s="4">
        <v>6</v>
      </c>
      <c r="C89" s="4" t="s">
        <v>41</v>
      </c>
      <c r="D89" s="4">
        <v>98</v>
      </c>
      <c r="E89" s="9">
        <v>29</v>
      </c>
      <c r="F89" s="9">
        <v>29</v>
      </c>
      <c r="G89" s="9">
        <v>29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29</v>
      </c>
      <c r="O89" s="9">
        <v>30</v>
      </c>
      <c r="P89" s="9">
        <v>30</v>
      </c>
      <c r="Q89" s="9">
        <v>28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87320</v>
      </c>
      <c r="B95" s="4">
        <v>7</v>
      </c>
      <c r="C95" s="4" t="s">
        <v>50</v>
      </c>
      <c r="D95" s="4">
        <v>1</v>
      </c>
      <c r="E95" s="9">
        <v>20.096666666666671</v>
      </c>
      <c r="F95" s="9">
        <v>19.84</v>
      </c>
      <c r="G95" s="9">
        <v>18.920000000000002</v>
      </c>
      <c r="H95" s="9">
        <v>15.486666666666666</v>
      </c>
      <c r="I95" s="9">
        <v>12.26</v>
      </c>
      <c r="J95" s="9">
        <v>9.6166666666666654</v>
      </c>
      <c r="K95" s="9">
        <v>7.9933333333333341</v>
      </c>
      <c r="L95" s="9">
        <v>8.1533333333333342</v>
      </c>
      <c r="M95" s="9">
        <v>9.6099999999999977</v>
      </c>
      <c r="N95" s="9">
        <v>12.562068965517241</v>
      </c>
      <c r="O95" s="9">
        <v>15.203333333333331</v>
      </c>
      <c r="P95" s="9">
        <v>17.946666666666662</v>
      </c>
      <c r="Q95" s="10">
        <v>13.97406130268199</v>
      </c>
    </row>
    <row r="96" spans="1:17" s="2" customFormat="1" ht="16" thickBot="1" x14ac:dyDescent="0.4">
      <c r="A96" s="4">
        <f t="shared" si="5"/>
        <v>87320</v>
      </c>
      <c r="B96" s="4">
        <v>7</v>
      </c>
      <c r="C96" s="4" t="s">
        <v>37</v>
      </c>
      <c r="D96" s="4">
        <v>19</v>
      </c>
      <c r="E96" s="9">
        <v>23.8</v>
      </c>
      <c r="F96" s="9">
        <v>24.3</v>
      </c>
      <c r="G96" s="9">
        <v>21.6</v>
      </c>
      <c r="H96" s="9">
        <v>18.8</v>
      </c>
      <c r="I96" s="9">
        <v>14.9</v>
      </c>
      <c r="J96" s="9">
        <v>12.5</v>
      </c>
      <c r="K96" s="9">
        <v>10.3</v>
      </c>
      <c r="L96" s="9">
        <v>10.8</v>
      </c>
      <c r="M96" s="9">
        <v>15.7</v>
      </c>
      <c r="N96" s="9">
        <v>15.1</v>
      </c>
      <c r="O96" s="9">
        <v>18.8</v>
      </c>
      <c r="P96" s="9">
        <v>21.9</v>
      </c>
      <c r="Q96" s="10">
        <v>15.316666666666665</v>
      </c>
    </row>
    <row r="97" spans="1:17" s="2" customFormat="1" ht="16" thickBot="1" x14ac:dyDescent="0.4">
      <c r="A97" s="4">
        <f t="shared" si="5"/>
        <v>87320</v>
      </c>
      <c r="B97" s="4">
        <v>7</v>
      </c>
      <c r="C97" s="4" t="s">
        <v>38</v>
      </c>
      <c r="D97" s="4">
        <v>20</v>
      </c>
      <c r="E97" s="6">
        <v>2001</v>
      </c>
      <c r="F97" s="6">
        <v>2010</v>
      </c>
      <c r="G97" s="6">
        <v>2002</v>
      </c>
      <c r="H97" s="6">
        <v>2018</v>
      </c>
      <c r="I97" s="6">
        <v>1994</v>
      </c>
      <c r="J97" s="6">
        <v>2003</v>
      </c>
      <c r="K97" s="6">
        <v>1997</v>
      </c>
      <c r="L97" s="6">
        <v>2015</v>
      </c>
      <c r="M97" s="6">
        <v>2018</v>
      </c>
      <c r="N97" s="6">
        <v>2000</v>
      </c>
      <c r="O97" s="6">
        <v>2018</v>
      </c>
      <c r="P97" s="6">
        <v>2000</v>
      </c>
      <c r="Q97" s="6">
        <v>2001</v>
      </c>
    </row>
    <row r="98" spans="1:17" s="2" customFormat="1" ht="16" thickBot="1" x14ac:dyDescent="0.4">
      <c r="A98" s="4">
        <f t="shared" si="5"/>
        <v>87320</v>
      </c>
      <c r="B98" s="4">
        <v>7</v>
      </c>
      <c r="C98" s="4" t="s">
        <v>39</v>
      </c>
      <c r="D98" s="4">
        <v>17</v>
      </c>
      <c r="E98" s="9">
        <v>17.100000000000001</v>
      </c>
      <c r="F98" s="9">
        <v>16.2</v>
      </c>
      <c r="G98" s="9">
        <v>15.3</v>
      </c>
      <c r="H98" s="9">
        <v>13</v>
      </c>
      <c r="I98" s="9">
        <v>9.6</v>
      </c>
      <c r="J98" s="9">
        <v>7.4</v>
      </c>
      <c r="K98" s="9">
        <v>5.8</v>
      </c>
      <c r="L98" s="9">
        <v>5.6</v>
      </c>
      <c r="M98" s="9">
        <v>7.3</v>
      </c>
      <c r="N98" s="9">
        <v>9.8000000000000007</v>
      </c>
      <c r="O98" s="9">
        <v>11.9</v>
      </c>
      <c r="P98" s="9">
        <v>14.7</v>
      </c>
      <c r="Q98" s="10">
        <v>12.333333333333334</v>
      </c>
    </row>
    <row r="99" spans="1:17" s="2" customFormat="1" ht="16" thickBot="1" x14ac:dyDescent="0.4">
      <c r="A99" s="4">
        <f t="shared" si="5"/>
        <v>87320</v>
      </c>
      <c r="B99" s="4">
        <v>7</v>
      </c>
      <c r="C99" s="4" t="s">
        <v>40</v>
      </c>
      <c r="D99" s="4">
        <v>18</v>
      </c>
      <c r="E99" s="6">
        <v>1999</v>
      </c>
      <c r="F99" s="6">
        <v>2009</v>
      </c>
      <c r="G99" s="6">
        <v>2013</v>
      </c>
      <c r="H99" s="6">
        <v>1995</v>
      </c>
      <c r="I99" s="6">
        <v>2020</v>
      </c>
      <c r="J99" s="6">
        <v>2007</v>
      </c>
      <c r="K99" s="6">
        <v>2009</v>
      </c>
      <c r="L99" s="6">
        <v>2007</v>
      </c>
      <c r="M99" s="6">
        <v>2019</v>
      </c>
      <c r="N99" s="6">
        <v>2009</v>
      </c>
      <c r="O99" s="6">
        <v>2017</v>
      </c>
      <c r="P99" s="6">
        <v>1998</v>
      </c>
      <c r="Q99" s="6">
        <v>2020</v>
      </c>
    </row>
    <row r="100" spans="1:17" s="2" customFormat="1" ht="16" thickBot="1" x14ac:dyDescent="0.4">
      <c r="A100" s="4">
        <f t="shared" si="5"/>
        <v>87320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29</v>
      </c>
      <c r="O100" s="9">
        <v>30</v>
      </c>
      <c r="P100" s="9">
        <v>30</v>
      </c>
      <c r="Q100" s="10">
        <v>29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87320</v>
      </c>
      <c r="B106" s="11">
        <v>8</v>
      </c>
      <c r="C106" s="11" t="s">
        <v>36</v>
      </c>
      <c r="D106" s="11">
        <v>4</v>
      </c>
      <c r="E106" s="10">
        <v>285.42142857142858</v>
      </c>
      <c r="F106" s="10">
        <v>232.71111111111114</v>
      </c>
      <c r="G106" s="10">
        <v>217.74827586206897</v>
      </c>
      <c r="H106" s="10">
        <v>188.2</v>
      </c>
      <c r="I106" s="10">
        <v>180.00666666666666</v>
      </c>
      <c r="J106" s="10">
        <v>170.89285714285714</v>
      </c>
      <c r="K106" s="10">
        <v>207.36785714285716</v>
      </c>
      <c r="L106" s="10">
        <v>234.82500000000005</v>
      </c>
      <c r="M106" s="10">
        <v>239.30769230769232</v>
      </c>
      <c r="N106" s="10">
        <v>259.80384615384617</v>
      </c>
      <c r="O106" s="10">
        <v>277.66666666666669</v>
      </c>
      <c r="P106" s="10">
        <v>294.05714285714288</v>
      </c>
      <c r="Q106" s="10">
        <v>2788.6629118247656</v>
      </c>
    </row>
    <row r="107" spans="1:17" s="2" customFormat="1" ht="16" thickBot="1" x14ac:dyDescent="0.4">
      <c r="A107" s="4">
        <f>$A$10</f>
        <v>87320</v>
      </c>
      <c r="B107" s="4">
        <v>8</v>
      </c>
      <c r="C107" s="4" t="s">
        <v>41</v>
      </c>
      <c r="D107" s="4">
        <v>98</v>
      </c>
      <c r="E107" s="9">
        <v>28</v>
      </c>
      <c r="F107" s="9">
        <v>27</v>
      </c>
      <c r="G107" s="9">
        <v>29</v>
      </c>
      <c r="H107" s="9">
        <v>30</v>
      </c>
      <c r="I107" s="9">
        <v>30</v>
      </c>
      <c r="J107" s="9">
        <v>28</v>
      </c>
      <c r="K107" s="9">
        <v>28</v>
      </c>
      <c r="L107" s="9">
        <v>28</v>
      </c>
      <c r="M107" s="9">
        <v>26</v>
      </c>
      <c r="N107" s="9">
        <v>26</v>
      </c>
      <c r="O107" s="9">
        <v>27</v>
      </c>
      <c r="P107" s="9">
        <v>28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87320</v>
      </c>
      <c r="B117" s="4">
        <v>30</v>
      </c>
      <c r="C117" s="4" t="s">
        <v>50</v>
      </c>
      <c r="D117" s="4">
        <v>1</v>
      </c>
      <c r="E117" s="9">
        <v>3.496666666666667</v>
      </c>
      <c r="F117" s="9">
        <v>3.6599999999999997</v>
      </c>
      <c r="G117" s="9">
        <v>3.68</v>
      </c>
      <c r="H117" s="9">
        <v>3.77</v>
      </c>
      <c r="I117" s="9">
        <v>3.8666666666666663</v>
      </c>
      <c r="J117" s="9">
        <v>3.526666666666666</v>
      </c>
      <c r="K117" s="9">
        <v>2.72</v>
      </c>
      <c r="L117" s="9">
        <v>2.2300000000000009</v>
      </c>
      <c r="M117" s="9">
        <v>2.4766666666666661</v>
      </c>
      <c r="N117" s="9">
        <v>2.8689655172413793</v>
      </c>
      <c r="O117" s="9">
        <v>3.0500000000000003</v>
      </c>
      <c r="P117" s="9">
        <v>3.17</v>
      </c>
      <c r="Q117" s="10">
        <v>3.2096360153256707</v>
      </c>
    </row>
    <row r="118" spans="1:17" s="2" customFormat="1" ht="16" thickBot="1" x14ac:dyDescent="0.4">
      <c r="A118" s="4">
        <f t="shared" si="6"/>
        <v>87320</v>
      </c>
      <c r="B118" s="4">
        <v>30</v>
      </c>
      <c r="C118" s="4" t="s">
        <v>37</v>
      </c>
      <c r="D118" s="4">
        <v>19</v>
      </c>
      <c r="E118" s="9">
        <v>4.9000000000000004</v>
      </c>
      <c r="F118" s="9">
        <v>5.8</v>
      </c>
      <c r="G118" s="9">
        <v>5.8</v>
      </c>
      <c r="H118" s="9">
        <v>5.3</v>
      </c>
      <c r="I118" s="9">
        <v>5.9</v>
      </c>
      <c r="J118" s="9">
        <v>6.4</v>
      </c>
      <c r="K118" s="9">
        <v>4.2</v>
      </c>
      <c r="L118" s="9">
        <v>3.9</v>
      </c>
      <c r="M118" s="9">
        <v>4.4000000000000004</v>
      </c>
      <c r="N118" s="9">
        <v>4.4000000000000004</v>
      </c>
      <c r="O118" s="9">
        <v>4.4000000000000004</v>
      </c>
      <c r="P118" s="9">
        <v>5.0999999999999996</v>
      </c>
      <c r="Q118" s="10">
        <v>3.8416666666666672</v>
      </c>
    </row>
    <row r="119" spans="1:17" s="2" customFormat="1" ht="16" thickBot="1" x14ac:dyDescent="0.4">
      <c r="A119" s="4">
        <f t="shared" si="6"/>
        <v>87320</v>
      </c>
      <c r="B119" s="4">
        <v>30</v>
      </c>
      <c r="C119" s="4" t="s">
        <v>38</v>
      </c>
      <c r="D119" s="4">
        <v>20</v>
      </c>
      <c r="E119" s="6">
        <v>1995</v>
      </c>
      <c r="F119" s="6">
        <v>1998</v>
      </c>
      <c r="G119" s="6">
        <v>1999</v>
      </c>
      <c r="H119" s="6">
        <v>2000</v>
      </c>
      <c r="I119" s="6">
        <v>2016</v>
      </c>
      <c r="J119" s="6">
        <v>2005</v>
      </c>
      <c r="K119" s="6">
        <v>1997</v>
      </c>
      <c r="L119" s="6">
        <v>1997</v>
      </c>
      <c r="M119" s="6">
        <v>2001</v>
      </c>
      <c r="N119" s="6">
        <v>1994</v>
      </c>
      <c r="O119" s="6">
        <v>2015</v>
      </c>
      <c r="P119" s="6">
        <v>1992</v>
      </c>
      <c r="Q119" s="6">
        <v>1991</v>
      </c>
    </row>
    <row r="120" spans="1:17" s="2" customFormat="1" ht="16" thickBot="1" x14ac:dyDescent="0.4">
      <c r="A120" s="4">
        <f t="shared" si="6"/>
        <v>87320</v>
      </c>
      <c r="B120" s="4">
        <v>30</v>
      </c>
      <c r="C120" s="4" t="s">
        <v>39</v>
      </c>
      <c r="D120" s="4">
        <v>17</v>
      </c>
      <c r="E120" s="9">
        <v>2.2000000000000002</v>
      </c>
      <c r="F120" s="9">
        <v>2.5</v>
      </c>
      <c r="G120" s="9">
        <v>1.8</v>
      </c>
      <c r="H120" s="9">
        <v>1.8</v>
      </c>
      <c r="I120" s="9">
        <v>1.8</v>
      </c>
      <c r="J120" s="9">
        <v>2</v>
      </c>
      <c r="K120" s="9">
        <v>1.3</v>
      </c>
      <c r="L120" s="9">
        <v>0.7</v>
      </c>
      <c r="M120" s="9">
        <v>1.2</v>
      </c>
      <c r="N120" s="9">
        <v>1.8</v>
      </c>
      <c r="O120" s="9">
        <v>2</v>
      </c>
      <c r="P120" s="9">
        <v>1.7</v>
      </c>
      <c r="Q120" s="10">
        <v>2.3916666666666671</v>
      </c>
    </row>
    <row r="121" spans="1:17" s="2" customFormat="1" ht="16" thickBot="1" x14ac:dyDescent="0.4">
      <c r="A121" s="4">
        <f t="shared" si="6"/>
        <v>87320</v>
      </c>
      <c r="B121" s="4">
        <v>30</v>
      </c>
      <c r="C121" s="4" t="s">
        <v>40</v>
      </c>
      <c r="D121" s="4">
        <v>18</v>
      </c>
      <c r="E121" s="6">
        <v>2014</v>
      </c>
      <c r="F121" s="6">
        <v>1993</v>
      </c>
      <c r="G121" s="6">
        <v>2018</v>
      </c>
      <c r="H121" s="6">
        <v>1995</v>
      </c>
      <c r="I121" s="6">
        <v>2020</v>
      </c>
      <c r="J121" s="6">
        <v>2009</v>
      </c>
      <c r="K121" s="6">
        <v>1996</v>
      </c>
      <c r="L121" s="6">
        <v>1996</v>
      </c>
      <c r="M121" s="6">
        <v>2011</v>
      </c>
      <c r="N121" s="6">
        <v>2004</v>
      </c>
      <c r="O121" s="6">
        <v>2008</v>
      </c>
      <c r="P121" s="6">
        <v>2020</v>
      </c>
      <c r="Q121" s="6">
        <v>2020</v>
      </c>
    </row>
    <row r="122" spans="1:17" s="2" customFormat="1" ht="16" thickBot="1" x14ac:dyDescent="0.4">
      <c r="A122" s="4">
        <f t="shared" si="6"/>
        <v>87320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29</v>
      </c>
      <c r="O122" s="9">
        <v>30</v>
      </c>
      <c r="P122" s="9">
        <v>30</v>
      </c>
      <c r="Q122" s="10">
        <v>29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87320</v>
      </c>
      <c r="B128" s="4">
        <v>38</v>
      </c>
      <c r="C128" s="4" t="s">
        <v>50</v>
      </c>
      <c r="D128" s="4">
        <v>1</v>
      </c>
      <c r="E128" s="9">
        <v>58.3</v>
      </c>
      <c r="F128" s="9">
        <v>62.6</v>
      </c>
      <c r="G128" s="9">
        <v>67.3</v>
      </c>
      <c r="H128" s="9">
        <v>69.033333333333331</v>
      </c>
      <c r="I128" s="9">
        <v>70.3</v>
      </c>
      <c r="J128" s="9">
        <v>68.166666666666671</v>
      </c>
      <c r="K128" s="9">
        <v>60.166666666666664</v>
      </c>
      <c r="L128" s="9">
        <v>49.733333333333334</v>
      </c>
      <c r="M128" s="9">
        <v>46.466666666666669</v>
      </c>
      <c r="N128" s="9">
        <v>48.344827586206897</v>
      </c>
      <c r="O128" s="9">
        <v>50.733333333333334</v>
      </c>
      <c r="P128" s="9">
        <v>53.533333333333331</v>
      </c>
      <c r="Q128" s="10">
        <v>58.723180076628353</v>
      </c>
    </row>
    <row r="129" spans="1:17" s="2" customFormat="1" ht="16" thickBot="1" x14ac:dyDescent="0.4">
      <c r="A129" s="4">
        <f t="shared" si="7"/>
        <v>87320</v>
      </c>
      <c r="B129" s="4">
        <v>38</v>
      </c>
      <c r="C129" s="4" t="s">
        <v>37</v>
      </c>
      <c r="D129" s="4">
        <v>19</v>
      </c>
      <c r="E129" s="9">
        <v>69</v>
      </c>
      <c r="F129" s="9">
        <v>81</v>
      </c>
      <c r="G129" s="9">
        <v>76</v>
      </c>
      <c r="H129" s="9">
        <v>81</v>
      </c>
      <c r="I129" s="9">
        <v>80</v>
      </c>
      <c r="J129" s="9">
        <v>76</v>
      </c>
      <c r="K129" s="9">
        <v>70</v>
      </c>
      <c r="L129" s="9">
        <v>61</v>
      </c>
      <c r="M129" s="9">
        <v>66</v>
      </c>
      <c r="N129" s="9">
        <v>62</v>
      </c>
      <c r="O129" s="9">
        <v>67</v>
      </c>
      <c r="P129" s="9">
        <v>67</v>
      </c>
      <c r="Q129" s="10">
        <v>66.666666666666671</v>
      </c>
    </row>
    <row r="130" spans="1:17" s="2" customFormat="1" ht="16" thickBot="1" x14ac:dyDescent="0.4">
      <c r="A130" s="4">
        <f t="shared" si="7"/>
        <v>87320</v>
      </c>
      <c r="B130" s="4">
        <v>38</v>
      </c>
      <c r="C130" s="4" t="s">
        <v>38</v>
      </c>
      <c r="D130" s="4">
        <v>20</v>
      </c>
      <c r="E130" s="6">
        <v>1993</v>
      </c>
      <c r="F130" s="6">
        <v>2014</v>
      </c>
      <c r="G130" s="6">
        <v>2014</v>
      </c>
      <c r="H130" s="6">
        <v>2000</v>
      </c>
      <c r="I130" s="6">
        <v>2014</v>
      </c>
      <c r="J130" s="6">
        <v>1999</v>
      </c>
      <c r="K130" s="6">
        <v>2016</v>
      </c>
      <c r="L130" s="6">
        <v>2015</v>
      </c>
      <c r="M130" s="6">
        <v>2018</v>
      </c>
      <c r="N130" s="6">
        <v>2018</v>
      </c>
      <c r="O130" s="6">
        <v>2000</v>
      </c>
      <c r="P130" s="6">
        <v>2000</v>
      </c>
      <c r="Q130" s="6">
        <v>2000</v>
      </c>
    </row>
    <row r="131" spans="1:17" s="2" customFormat="1" ht="16" thickBot="1" x14ac:dyDescent="0.4">
      <c r="A131" s="4">
        <f t="shared" si="7"/>
        <v>87320</v>
      </c>
      <c r="B131" s="4">
        <v>38</v>
      </c>
      <c r="C131" s="4" t="s">
        <v>39</v>
      </c>
      <c r="D131" s="4">
        <v>17</v>
      </c>
      <c r="E131" s="9">
        <v>47</v>
      </c>
      <c r="F131" s="9">
        <v>48</v>
      </c>
      <c r="G131" s="9">
        <v>54</v>
      </c>
      <c r="H131" s="9">
        <v>53</v>
      </c>
      <c r="I131" s="9">
        <v>56</v>
      </c>
      <c r="J131" s="9">
        <v>55</v>
      </c>
      <c r="K131" s="9">
        <v>47</v>
      </c>
      <c r="L131" s="9">
        <v>36</v>
      </c>
      <c r="M131" s="9">
        <v>35</v>
      </c>
      <c r="N131" s="9">
        <v>35</v>
      </c>
      <c r="O131" s="9">
        <v>38</v>
      </c>
      <c r="P131" s="9">
        <v>42</v>
      </c>
      <c r="Q131" s="10">
        <v>50.166666666666664</v>
      </c>
    </row>
    <row r="132" spans="1:17" s="2" customFormat="1" ht="16" thickBot="1" x14ac:dyDescent="0.4">
      <c r="A132" s="4">
        <f t="shared" si="7"/>
        <v>87320</v>
      </c>
      <c r="B132" s="4">
        <v>38</v>
      </c>
      <c r="C132" s="4" t="s">
        <v>40</v>
      </c>
      <c r="D132" s="4">
        <v>18</v>
      </c>
      <c r="E132" s="6">
        <v>2012</v>
      </c>
      <c r="F132" s="6">
        <v>2009</v>
      </c>
      <c r="G132" s="6">
        <v>2018</v>
      </c>
      <c r="H132" s="6">
        <v>1995</v>
      </c>
      <c r="I132" s="6">
        <v>2020</v>
      </c>
      <c r="J132" s="6">
        <v>2009</v>
      </c>
      <c r="K132" s="6">
        <v>2009</v>
      </c>
      <c r="L132" s="6">
        <v>2020</v>
      </c>
      <c r="M132" s="6">
        <v>2020</v>
      </c>
      <c r="N132" s="6">
        <v>2009</v>
      </c>
      <c r="O132" s="6">
        <v>2017</v>
      </c>
      <c r="P132" s="6">
        <v>1995</v>
      </c>
      <c r="Q132" s="6">
        <v>2020</v>
      </c>
    </row>
    <row r="133" spans="1:17" s="2" customFormat="1" ht="16" thickBot="1" x14ac:dyDescent="0.4">
      <c r="A133" s="4">
        <f t="shared" si="7"/>
        <v>87320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29</v>
      </c>
      <c r="O133" s="9">
        <v>30</v>
      </c>
      <c r="P133" s="9">
        <v>30</v>
      </c>
      <c r="Q133" s="10">
        <v>29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87320</v>
      </c>
      <c r="B139" s="4">
        <v>39</v>
      </c>
      <c r="C139" s="4" t="s">
        <v>50</v>
      </c>
      <c r="D139" s="4">
        <v>1</v>
      </c>
      <c r="E139" s="9">
        <v>17.206666666666663</v>
      </c>
      <c r="F139" s="9">
        <v>16.933333333333334</v>
      </c>
      <c r="G139" s="9">
        <v>16.226666666666667</v>
      </c>
      <c r="H139" s="9">
        <v>12.853333333333333</v>
      </c>
      <c r="I139" s="9">
        <v>9.2366666666666699</v>
      </c>
      <c r="J139" s="9">
        <v>5.52</v>
      </c>
      <c r="K139" s="9">
        <v>2.74</v>
      </c>
      <c r="L139" s="9">
        <v>3.0099999999999993</v>
      </c>
      <c r="M139" s="9">
        <v>5.3866666666666667</v>
      </c>
      <c r="N139" s="9">
        <v>9.503448275862068</v>
      </c>
      <c r="O139" s="9">
        <v>12.563333333333333</v>
      </c>
      <c r="P139" s="9">
        <v>15.236666666666663</v>
      </c>
      <c r="Q139" s="10">
        <v>10.534731800766282</v>
      </c>
    </row>
    <row r="140" spans="1:17" s="2" customFormat="1" ht="16" thickBot="1" x14ac:dyDescent="0.4">
      <c r="A140" s="4">
        <f t="shared" si="8"/>
        <v>87320</v>
      </c>
      <c r="B140" s="4">
        <v>39</v>
      </c>
      <c r="C140" s="4" t="s">
        <v>37</v>
      </c>
      <c r="D140" s="4">
        <v>19</v>
      </c>
      <c r="E140" s="9">
        <v>20</v>
      </c>
      <c r="F140" s="9">
        <v>20.3</v>
      </c>
      <c r="G140" s="9">
        <v>18.399999999999999</v>
      </c>
      <c r="H140" s="9">
        <v>16.100000000000001</v>
      </c>
      <c r="I140" s="9">
        <v>12.4</v>
      </c>
      <c r="J140" s="9">
        <v>9.6</v>
      </c>
      <c r="K140" s="9">
        <v>6.3</v>
      </c>
      <c r="L140" s="9">
        <v>7.5</v>
      </c>
      <c r="M140" s="9">
        <v>13</v>
      </c>
      <c r="N140" s="9">
        <v>12.5</v>
      </c>
      <c r="O140" s="9">
        <v>16</v>
      </c>
      <c r="P140" s="9">
        <v>18.7</v>
      </c>
      <c r="Q140" s="10">
        <v>12.074999999999998</v>
      </c>
    </row>
    <row r="141" spans="1:17" s="2" customFormat="1" ht="16" thickBot="1" x14ac:dyDescent="0.4">
      <c r="A141" s="4">
        <f t="shared" si="8"/>
        <v>87320</v>
      </c>
      <c r="B141" s="4">
        <v>39</v>
      </c>
      <c r="C141" s="4" t="s">
        <v>38</v>
      </c>
      <c r="D141" s="4">
        <v>20</v>
      </c>
      <c r="E141" s="6">
        <v>2001</v>
      </c>
      <c r="F141" s="6">
        <v>2010</v>
      </c>
      <c r="G141" s="6">
        <v>2010</v>
      </c>
      <c r="H141" s="6">
        <v>2018</v>
      </c>
      <c r="I141" s="6">
        <v>1994</v>
      </c>
      <c r="J141" s="6">
        <v>2003</v>
      </c>
      <c r="K141" s="6">
        <v>1997</v>
      </c>
      <c r="L141" s="6">
        <v>2015</v>
      </c>
      <c r="M141" s="6">
        <v>2018</v>
      </c>
      <c r="N141" s="6">
        <v>2000</v>
      </c>
      <c r="O141" s="6">
        <v>2018</v>
      </c>
      <c r="P141" s="6">
        <v>2000</v>
      </c>
      <c r="Q141" s="6">
        <v>2001</v>
      </c>
    </row>
    <row r="142" spans="1:17" s="2" customFormat="1" ht="16" thickBot="1" x14ac:dyDescent="0.4">
      <c r="A142" s="4">
        <f t="shared" si="8"/>
        <v>87320</v>
      </c>
      <c r="B142" s="4">
        <v>39</v>
      </c>
      <c r="C142" s="4" t="s">
        <v>39</v>
      </c>
      <c r="D142" s="4">
        <v>17</v>
      </c>
      <c r="E142" s="9">
        <v>14.7</v>
      </c>
      <c r="F142" s="9">
        <v>13.7</v>
      </c>
      <c r="G142" s="9">
        <v>12.9</v>
      </c>
      <c r="H142" s="9">
        <v>9.6</v>
      </c>
      <c r="I142" s="9">
        <v>5.6</v>
      </c>
      <c r="J142" s="9">
        <v>2</v>
      </c>
      <c r="K142" s="9">
        <v>-2</v>
      </c>
      <c r="L142" s="9">
        <v>-1.7</v>
      </c>
      <c r="M142" s="9">
        <v>1.3</v>
      </c>
      <c r="N142" s="9">
        <v>5.6</v>
      </c>
      <c r="O142" s="9">
        <v>8.9</v>
      </c>
      <c r="P142" s="9">
        <v>12</v>
      </c>
      <c r="Q142" s="10">
        <v>8.2583333333333329</v>
      </c>
    </row>
    <row r="143" spans="1:17" s="2" customFormat="1" ht="16" thickBot="1" x14ac:dyDescent="0.4">
      <c r="A143" s="4">
        <f t="shared" si="8"/>
        <v>87320</v>
      </c>
      <c r="B143" s="4">
        <v>39</v>
      </c>
      <c r="C143" s="4" t="s">
        <v>40</v>
      </c>
      <c r="D143" s="4">
        <v>18</v>
      </c>
      <c r="E143" s="6">
        <v>1999</v>
      </c>
      <c r="F143" s="6">
        <v>2009</v>
      </c>
      <c r="G143" s="6">
        <v>2013</v>
      </c>
      <c r="H143" s="6">
        <v>1995</v>
      </c>
      <c r="I143" s="6">
        <v>2020</v>
      </c>
      <c r="J143" s="6">
        <v>2007</v>
      </c>
      <c r="K143" s="6">
        <v>2009</v>
      </c>
      <c r="L143" s="6">
        <v>2007</v>
      </c>
      <c r="M143" s="6">
        <v>2019</v>
      </c>
      <c r="N143" s="6">
        <v>2009</v>
      </c>
      <c r="O143" s="6">
        <v>2017</v>
      </c>
      <c r="P143" s="6">
        <v>1998</v>
      </c>
      <c r="Q143" s="6">
        <v>2020</v>
      </c>
    </row>
    <row r="144" spans="1:17" s="2" customFormat="1" ht="16" thickBot="1" x14ac:dyDescent="0.4">
      <c r="A144" s="4">
        <f t="shared" si="8"/>
        <v>87320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29</v>
      </c>
      <c r="O144" s="9">
        <v>30</v>
      </c>
      <c r="P144" s="9">
        <v>30</v>
      </c>
      <c r="Q144" s="10">
        <v>29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87320</v>
      </c>
      <c r="B150" s="4">
        <v>10</v>
      </c>
      <c r="C150" s="4" t="s">
        <v>50</v>
      </c>
      <c r="D150" s="4">
        <v>1</v>
      </c>
      <c r="E150" s="9">
        <v>956.49666666666656</v>
      </c>
      <c r="F150" s="9">
        <v>957.67333333333329</v>
      </c>
      <c r="G150" s="9">
        <v>958.84827586206893</v>
      </c>
      <c r="H150" s="9">
        <v>960.43999999999994</v>
      </c>
      <c r="I150" s="9">
        <v>962.1137931034483</v>
      </c>
      <c r="J150" s="9">
        <v>962.15517241379314</v>
      </c>
      <c r="K150" s="9">
        <v>963.27241379310351</v>
      </c>
      <c r="L150" s="9">
        <v>962.30344827586225</v>
      </c>
      <c r="M150" s="9">
        <v>961.30000000000007</v>
      </c>
      <c r="N150" s="9">
        <v>958.7249999999998</v>
      </c>
      <c r="O150" s="9">
        <v>957.03448275862081</v>
      </c>
      <c r="P150" s="9">
        <v>955.91379310344803</v>
      </c>
      <c r="Q150" s="10">
        <v>959.68969827586216</v>
      </c>
    </row>
    <row r="151" spans="1:17" s="2" customFormat="1" ht="16" thickBot="1" x14ac:dyDescent="0.4">
      <c r="A151" s="4">
        <f t="shared" si="9"/>
        <v>87320</v>
      </c>
      <c r="B151" s="4">
        <v>10</v>
      </c>
      <c r="C151" s="4" t="s">
        <v>37</v>
      </c>
      <c r="D151" s="4">
        <v>19</v>
      </c>
      <c r="E151" s="9">
        <v>958.4</v>
      </c>
      <c r="F151" s="9">
        <v>960</v>
      </c>
      <c r="G151" s="9">
        <v>961.9</v>
      </c>
      <c r="H151" s="9">
        <v>963.3</v>
      </c>
      <c r="I151" s="9">
        <v>966.4</v>
      </c>
      <c r="J151" s="9">
        <v>967.4</v>
      </c>
      <c r="K151" s="9">
        <v>966.2</v>
      </c>
      <c r="L151" s="9">
        <v>965.5</v>
      </c>
      <c r="M151" s="9">
        <v>964.4</v>
      </c>
      <c r="N151" s="9">
        <v>961.6</v>
      </c>
      <c r="O151" s="9">
        <v>959.6</v>
      </c>
      <c r="P151" s="9">
        <v>957.6</v>
      </c>
      <c r="Q151" s="10">
        <v>960.95833333333314</v>
      </c>
    </row>
    <row r="152" spans="1:17" s="2" customFormat="1" ht="16" thickBot="1" x14ac:dyDescent="0.4">
      <c r="A152" s="4">
        <f t="shared" si="9"/>
        <v>87320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1996</v>
      </c>
      <c r="L152" s="6">
        <v>2003</v>
      </c>
      <c r="M152" s="6">
        <v>2016</v>
      </c>
      <c r="N152" s="6">
        <v>1999</v>
      </c>
      <c r="O152" s="6">
        <v>1999</v>
      </c>
      <c r="P152" s="6">
        <v>2011</v>
      </c>
      <c r="Q152" s="6">
        <v>2016</v>
      </c>
    </row>
    <row r="153" spans="1:17" s="2" customFormat="1" ht="16" thickBot="1" x14ac:dyDescent="0.4">
      <c r="A153" s="4">
        <f t="shared" si="9"/>
        <v>87320</v>
      </c>
      <c r="B153" s="4">
        <v>10</v>
      </c>
      <c r="C153" s="4" t="s">
        <v>39</v>
      </c>
      <c r="D153" s="4">
        <v>17</v>
      </c>
      <c r="E153" s="9">
        <v>955.1</v>
      </c>
      <c r="F153" s="9">
        <v>955.1</v>
      </c>
      <c r="G153" s="9">
        <v>956.1</v>
      </c>
      <c r="H153" s="9">
        <v>958.4</v>
      </c>
      <c r="I153" s="9">
        <v>958.1</v>
      </c>
      <c r="J153" s="9">
        <v>958</v>
      </c>
      <c r="K153" s="9">
        <v>959.8</v>
      </c>
      <c r="L153" s="9">
        <v>959.4</v>
      </c>
      <c r="M153" s="9">
        <v>958.6</v>
      </c>
      <c r="N153" s="9">
        <v>955.7</v>
      </c>
      <c r="O153" s="9">
        <v>952.5</v>
      </c>
      <c r="P153" s="9">
        <v>953</v>
      </c>
      <c r="Q153" s="10">
        <v>958.55833333333339</v>
      </c>
    </row>
    <row r="154" spans="1:17" s="2" customFormat="1" ht="16" thickBot="1" x14ac:dyDescent="0.4">
      <c r="A154" s="4">
        <f t="shared" si="9"/>
        <v>87320</v>
      </c>
      <c r="B154" s="4">
        <v>10</v>
      </c>
      <c r="C154" s="4" t="s">
        <v>40</v>
      </c>
      <c r="D154" s="4">
        <v>18</v>
      </c>
      <c r="E154" s="6">
        <v>2010</v>
      </c>
      <c r="F154" s="6">
        <v>2010</v>
      </c>
      <c r="G154" s="6">
        <v>2002</v>
      </c>
      <c r="H154" s="6">
        <v>1995</v>
      </c>
      <c r="I154" s="6">
        <v>1992</v>
      </c>
      <c r="J154" s="6">
        <v>1997</v>
      </c>
      <c r="K154" s="6">
        <v>1995</v>
      </c>
      <c r="L154" s="6">
        <v>2009</v>
      </c>
      <c r="M154" s="6">
        <v>1997</v>
      </c>
      <c r="N154" s="6">
        <v>2002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4">
        <f t="shared" si="9"/>
        <v>87320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28</v>
      </c>
      <c r="O155" s="9">
        <v>29</v>
      </c>
      <c r="P155" s="9">
        <v>29</v>
      </c>
      <c r="Q155" s="10">
        <v>27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87320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0.20689655172413793</v>
      </c>
      <c r="J161" s="17">
        <v>1.8333333333333333</v>
      </c>
      <c r="K161" s="17">
        <v>3.8</v>
      </c>
      <c r="L161" s="17">
        <v>1.2</v>
      </c>
      <c r="M161" s="17">
        <v>0.3</v>
      </c>
      <c r="N161" s="17">
        <v>3.4482758620689655E-2</v>
      </c>
      <c r="O161" s="17">
        <v>0</v>
      </c>
      <c r="P161" s="17">
        <v>0</v>
      </c>
      <c r="Q161" s="17">
        <v>7.3747126436781612</v>
      </c>
    </row>
    <row r="162" spans="1:17" s="14" customFormat="1" ht="16" thickBot="1" x14ac:dyDescent="0.4">
      <c r="A162" s="11">
        <f>$A$10</f>
        <v>87320</v>
      </c>
      <c r="B162" s="11">
        <v>13</v>
      </c>
      <c r="C162" s="11" t="s">
        <v>41</v>
      </c>
      <c r="D162" s="11">
        <v>98</v>
      </c>
      <c r="E162" s="10">
        <v>29</v>
      </c>
      <c r="F162" s="10">
        <v>29</v>
      </c>
      <c r="G162" s="10">
        <v>30</v>
      </c>
      <c r="H162" s="10">
        <v>30</v>
      </c>
      <c r="I162" s="10">
        <v>29</v>
      </c>
      <c r="J162" s="10">
        <v>30</v>
      </c>
      <c r="K162" s="10">
        <v>30</v>
      </c>
      <c r="L162" s="10">
        <v>30</v>
      </c>
      <c r="M162" s="10">
        <v>30</v>
      </c>
      <c r="N162" s="10">
        <v>29</v>
      </c>
      <c r="O162" s="10">
        <v>30</v>
      </c>
      <c r="P162" s="10">
        <v>30</v>
      </c>
      <c r="Q162" s="10">
        <v>27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87320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6.6666666666666666E-2</v>
      </c>
      <c r="L168" s="17">
        <v>3.3333333333333333E-2</v>
      </c>
      <c r="M168" s="17">
        <v>0</v>
      </c>
      <c r="N168" s="17">
        <v>0</v>
      </c>
      <c r="O168" s="17">
        <v>0</v>
      </c>
      <c r="P168" s="17">
        <v>0</v>
      </c>
      <c r="Q168" s="17">
        <v>0.1</v>
      </c>
    </row>
    <row r="169" spans="1:17" s="14" customFormat="1" ht="16" thickBot="1" x14ac:dyDescent="0.4">
      <c r="A169" s="11">
        <f>$A$10</f>
        <v>87320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29</v>
      </c>
      <c r="O169" s="10">
        <v>30</v>
      </c>
      <c r="P169" s="10">
        <v>30</v>
      </c>
      <c r="Q169" s="10">
        <v>29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87320</v>
      </c>
      <c r="B175" s="4">
        <v>27</v>
      </c>
      <c r="C175" s="11" t="s">
        <v>47</v>
      </c>
      <c r="D175" s="20">
        <v>5</v>
      </c>
      <c r="E175" s="18">
        <v>0.2</v>
      </c>
      <c r="F175" s="18">
        <v>0.1</v>
      </c>
      <c r="G175" s="18">
        <v>3.3333333333333333E-2</v>
      </c>
      <c r="H175" s="18">
        <v>0</v>
      </c>
      <c r="I175" s="18">
        <v>0</v>
      </c>
      <c r="J175" s="18">
        <v>0</v>
      </c>
      <c r="K175" s="18">
        <v>0</v>
      </c>
      <c r="L175" s="18">
        <v>3.3333333333333333E-2</v>
      </c>
      <c r="M175" s="18">
        <v>0</v>
      </c>
      <c r="N175" s="18">
        <v>0.13793103448275862</v>
      </c>
      <c r="O175" s="18">
        <v>0.23333333333333334</v>
      </c>
      <c r="P175" s="18">
        <v>0.33333333333333331</v>
      </c>
      <c r="Q175" s="18">
        <v>1.071264367816092</v>
      </c>
    </row>
    <row r="176" spans="1:17" s="2" customFormat="1" ht="16" thickBot="1" x14ac:dyDescent="0.4">
      <c r="A176" s="11">
        <f>$A$10</f>
        <v>87320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29</v>
      </c>
      <c r="O176" s="9">
        <v>30</v>
      </c>
      <c r="P176" s="9">
        <v>30</v>
      </c>
      <c r="Q176" s="9">
        <v>29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Q186"/>
  <sheetViews>
    <sheetView topLeftCell="C52" workbookViewId="0">
      <selection activeCell="C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183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87328</v>
      </c>
      <c r="B10" s="4" t="s">
        <v>184</v>
      </c>
      <c r="C10" s="4" t="s">
        <v>185</v>
      </c>
      <c r="D10" s="6">
        <v>566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186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87328</v>
      </c>
      <c r="B23" s="4">
        <v>1</v>
      </c>
      <c r="C23" s="4" t="s">
        <v>36</v>
      </c>
      <c r="D23" s="4">
        <v>4</v>
      </c>
      <c r="E23" s="9">
        <v>111.34333333333335</v>
      </c>
      <c r="F23" s="9">
        <v>108.33666666666663</v>
      </c>
      <c r="G23" s="9">
        <v>93.043333333333337</v>
      </c>
      <c r="H23" s="9">
        <v>49.806666666666679</v>
      </c>
      <c r="I23" s="9">
        <v>18.386666666666667</v>
      </c>
      <c r="J23" s="9">
        <v>6.6966666666666672</v>
      </c>
      <c r="K23" s="9">
        <v>6.7399999999999993</v>
      </c>
      <c r="L23" s="9">
        <v>4.6766666666666667</v>
      </c>
      <c r="M23" s="9">
        <v>19.889999999999997</v>
      </c>
      <c r="N23" s="9">
        <v>41.886666666666663</v>
      </c>
      <c r="O23" s="9">
        <v>77.283333333333331</v>
      </c>
      <c r="P23" s="9">
        <v>102.69333333333333</v>
      </c>
      <c r="Q23" s="10">
        <v>640.7833333333333</v>
      </c>
    </row>
    <row r="24" spans="1:17" s="2" customFormat="1" ht="16" thickBot="1" x14ac:dyDescent="0.4">
      <c r="A24" s="4">
        <f t="shared" ref="A24:A30" si="0">$A$10</f>
        <v>87328</v>
      </c>
      <c r="B24" s="4">
        <v>1</v>
      </c>
      <c r="C24" s="4" t="s">
        <v>37</v>
      </c>
      <c r="D24" s="4">
        <v>19</v>
      </c>
      <c r="E24" s="9">
        <v>262.3</v>
      </c>
      <c r="F24" s="9">
        <v>219.9</v>
      </c>
      <c r="G24" s="9">
        <v>190.3</v>
      </c>
      <c r="H24" s="9">
        <v>105.7</v>
      </c>
      <c r="I24" s="9">
        <v>70.3</v>
      </c>
      <c r="J24" s="9">
        <v>41.1</v>
      </c>
      <c r="K24" s="9">
        <v>59</v>
      </c>
      <c r="L24" s="9">
        <v>29</v>
      </c>
      <c r="M24" s="9">
        <v>97.1</v>
      </c>
      <c r="N24" s="9">
        <v>120</v>
      </c>
      <c r="O24" s="9">
        <v>210</v>
      </c>
      <c r="P24" s="9">
        <v>196.9</v>
      </c>
      <c r="Q24" s="10">
        <v>917.4</v>
      </c>
    </row>
    <row r="25" spans="1:17" s="2" customFormat="1" ht="16" thickBot="1" x14ac:dyDescent="0.4">
      <c r="A25" s="4">
        <f t="shared" si="0"/>
        <v>87328</v>
      </c>
      <c r="B25" s="4">
        <v>1</v>
      </c>
      <c r="C25" s="4" t="s">
        <v>38</v>
      </c>
      <c r="D25" s="4">
        <v>20</v>
      </c>
      <c r="E25" s="6">
        <v>2016</v>
      </c>
      <c r="F25" s="6">
        <v>2014</v>
      </c>
      <c r="G25" s="6">
        <v>2008</v>
      </c>
      <c r="H25" s="6">
        <v>2016</v>
      </c>
      <c r="I25" s="6">
        <v>2018</v>
      </c>
      <c r="J25" s="6">
        <v>2016</v>
      </c>
      <c r="K25" s="6">
        <v>2003</v>
      </c>
      <c r="L25" s="6">
        <v>1994</v>
      </c>
      <c r="M25" s="6">
        <v>2001</v>
      </c>
      <c r="N25" s="6">
        <v>1999</v>
      </c>
      <c r="O25" s="6">
        <v>1993</v>
      </c>
      <c r="P25" s="6">
        <v>1992</v>
      </c>
      <c r="Q25" s="6">
        <v>2008</v>
      </c>
    </row>
    <row r="26" spans="1:17" s="2" customFormat="1" ht="16" thickBot="1" x14ac:dyDescent="0.4">
      <c r="A26" s="4">
        <f t="shared" si="0"/>
        <v>87328</v>
      </c>
      <c r="B26" s="4">
        <v>1</v>
      </c>
      <c r="C26" s="4" t="s">
        <v>39</v>
      </c>
      <c r="D26" s="4">
        <v>17</v>
      </c>
      <c r="E26" s="9">
        <v>11.3</v>
      </c>
      <c r="F26" s="9">
        <v>16.600000000000001</v>
      </c>
      <c r="G26" s="9">
        <v>19.399999999999999</v>
      </c>
      <c r="H26" s="9">
        <v>2.4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18.5</v>
      </c>
      <c r="P26" s="9">
        <v>32.9</v>
      </c>
      <c r="Q26" s="10">
        <v>424.5</v>
      </c>
    </row>
    <row r="27" spans="1:17" s="2" customFormat="1" ht="16" thickBot="1" x14ac:dyDescent="0.4">
      <c r="A27" s="4">
        <f t="shared" si="0"/>
        <v>87328</v>
      </c>
      <c r="B27" s="4">
        <v>1</v>
      </c>
      <c r="C27" s="4" t="s">
        <v>40</v>
      </c>
      <c r="D27" s="4">
        <v>18</v>
      </c>
      <c r="E27" s="6">
        <v>2004</v>
      </c>
      <c r="F27" s="6">
        <v>1999</v>
      </c>
      <c r="G27" s="6">
        <v>2002</v>
      </c>
      <c r="H27" s="6">
        <v>2008</v>
      </c>
      <c r="I27" s="6">
        <v>1997</v>
      </c>
      <c r="J27" s="6">
        <v>1992</v>
      </c>
      <c r="K27" s="6">
        <v>1995</v>
      </c>
      <c r="L27" s="6">
        <v>1993</v>
      </c>
      <c r="M27" s="6">
        <v>2002</v>
      </c>
      <c r="N27" s="6">
        <v>2003</v>
      </c>
      <c r="O27" s="6">
        <v>2007</v>
      </c>
      <c r="P27" s="6">
        <v>2010</v>
      </c>
      <c r="Q27" s="6">
        <v>2005</v>
      </c>
    </row>
    <row r="28" spans="1:17" s="2" customFormat="1" ht="16" thickBot="1" x14ac:dyDescent="0.4">
      <c r="A28" s="4">
        <f t="shared" si="0"/>
        <v>87328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4">
        <f t="shared" si="0"/>
        <v>87328</v>
      </c>
      <c r="B29" s="4">
        <v>1</v>
      </c>
      <c r="C29" s="11" t="s">
        <v>42</v>
      </c>
      <c r="D29" s="11">
        <v>2</v>
      </c>
      <c r="E29" s="9">
        <v>79</v>
      </c>
      <c r="F29" s="9">
        <v>102</v>
      </c>
      <c r="G29" s="9">
        <v>92</v>
      </c>
      <c r="H29" s="9">
        <v>47</v>
      </c>
      <c r="I29" s="9">
        <v>33</v>
      </c>
      <c r="J29" s="9">
        <v>19</v>
      </c>
      <c r="K29" s="9">
        <v>37</v>
      </c>
      <c r="L29" s="9">
        <v>24</v>
      </c>
      <c r="M29" s="9">
        <v>32</v>
      </c>
      <c r="N29" s="9">
        <v>80</v>
      </c>
      <c r="O29" s="9">
        <v>69</v>
      </c>
      <c r="P29" s="9">
        <v>58</v>
      </c>
      <c r="Q29" s="10">
        <v>102</v>
      </c>
    </row>
    <row r="30" spans="1:17" s="2" customFormat="1" ht="16" thickBot="1" x14ac:dyDescent="0.4">
      <c r="A30" s="4">
        <f t="shared" si="0"/>
        <v>87328</v>
      </c>
      <c r="B30" s="4">
        <v>1</v>
      </c>
      <c r="C30" s="11" t="s">
        <v>43</v>
      </c>
      <c r="D30" s="11" t="s">
        <v>44</v>
      </c>
      <c r="E30" s="12">
        <v>35434</v>
      </c>
      <c r="F30" s="12">
        <v>35842</v>
      </c>
      <c r="G30" s="12">
        <v>40255</v>
      </c>
      <c r="H30" s="12">
        <v>33695</v>
      </c>
      <c r="I30" s="12">
        <v>43230</v>
      </c>
      <c r="J30" s="12">
        <v>41815</v>
      </c>
      <c r="K30" s="12">
        <v>37807</v>
      </c>
      <c r="L30" s="12">
        <v>34553</v>
      </c>
      <c r="M30" s="12">
        <v>37164</v>
      </c>
      <c r="N30" s="12">
        <v>36464</v>
      </c>
      <c r="O30" s="12">
        <v>34283</v>
      </c>
      <c r="P30" s="12">
        <v>38327</v>
      </c>
      <c r="Q30" s="13">
        <v>35842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87328</v>
      </c>
      <c r="B36" s="11">
        <v>2</v>
      </c>
      <c r="C36" s="11" t="s">
        <v>47</v>
      </c>
      <c r="D36" s="11">
        <v>5</v>
      </c>
      <c r="E36" s="10">
        <v>8.5333333333333332</v>
      </c>
      <c r="F36" s="10">
        <v>8</v>
      </c>
      <c r="G36" s="10">
        <v>6.7666666666666666</v>
      </c>
      <c r="H36" s="10">
        <v>4.9333333333333336</v>
      </c>
      <c r="I36" s="10">
        <v>2.7333333333333334</v>
      </c>
      <c r="J36" s="10">
        <v>1.3666666666666667</v>
      </c>
      <c r="K36" s="10">
        <v>1.0666666666666667</v>
      </c>
      <c r="L36" s="10">
        <v>0.96666666666666667</v>
      </c>
      <c r="M36" s="10">
        <v>2.4666666666666668</v>
      </c>
      <c r="N36" s="10">
        <v>4.2666666666666666</v>
      </c>
      <c r="O36" s="10">
        <v>7.3</v>
      </c>
      <c r="P36" s="10">
        <v>8.5</v>
      </c>
      <c r="Q36" s="10">
        <v>56.9</v>
      </c>
    </row>
    <row r="37" spans="1:17" s="14" customFormat="1" ht="16" thickBot="1" x14ac:dyDescent="0.4">
      <c r="A37" s="11">
        <f>$A$10</f>
        <v>87328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87328</v>
      </c>
      <c r="B43" s="4">
        <v>3</v>
      </c>
      <c r="C43" s="4" t="s">
        <v>50</v>
      </c>
      <c r="D43" s="4">
        <v>1</v>
      </c>
      <c r="E43" s="9">
        <v>32.713333333333338</v>
      </c>
      <c r="F43" s="9">
        <v>30.95</v>
      </c>
      <c r="G43" s="9">
        <v>28.803333333333327</v>
      </c>
      <c r="H43" s="9">
        <v>24.766666666666666</v>
      </c>
      <c r="I43" s="9">
        <v>20.900000000000009</v>
      </c>
      <c r="J43" s="9">
        <v>18.386666666666667</v>
      </c>
      <c r="K43" s="9">
        <v>18.09</v>
      </c>
      <c r="L43" s="9">
        <v>21.573333333333334</v>
      </c>
      <c r="M43" s="9">
        <v>24.553333333333331</v>
      </c>
      <c r="N43" s="9">
        <v>27.940000000000005</v>
      </c>
      <c r="O43" s="9">
        <v>30.413333333333334</v>
      </c>
      <c r="P43" s="9">
        <v>32.20000000000001</v>
      </c>
      <c r="Q43" s="10">
        <v>25.940833333333334</v>
      </c>
    </row>
    <row r="44" spans="1:17" s="2" customFormat="1" ht="16" thickBot="1" x14ac:dyDescent="0.4">
      <c r="A44" s="4">
        <f t="shared" si="1"/>
        <v>87328</v>
      </c>
      <c r="B44" s="4">
        <v>3</v>
      </c>
      <c r="C44" s="4" t="s">
        <v>37</v>
      </c>
      <c r="D44" s="4">
        <v>19</v>
      </c>
      <c r="E44" s="9">
        <v>35.700000000000003</v>
      </c>
      <c r="F44" s="9">
        <v>34</v>
      </c>
      <c r="G44" s="9">
        <v>31.4</v>
      </c>
      <c r="H44" s="9">
        <v>28.5</v>
      </c>
      <c r="I44" s="9">
        <v>23.6</v>
      </c>
      <c r="J44" s="9">
        <v>20.7</v>
      </c>
      <c r="K44" s="9">
        <v>21.4</v>
      </c>
      <c r="L44" s="9">
        <v>24.3</v>
      </c>
      <c r="M44" s="9">
        <v>28</v>
      </c>
      <c r="N44" s="9">
        <v>30.7</v>
      </c>
      <c r="O44" s="9">
        <v>33.4</v>
      </c>
      <c r="P44" s="9">
        <v>35.700000000000003</v>
      </c>
      <c r="Q44" s="10">
        <v>27.25</v>
      </c>
    </row>
    <row r="45" spans="1:17" s="2" customFormat="1" ht="16" thickBot="1" x14ac:dyDescent="0.4">
      <c r="A45" s="4">
        <f t="shared" si="1"/>
        <v>87328</v>
      </c>
      <c r="B45" s="4">
        <v>3</v>
      </c>
      <c r="C45" s="4" t="s">
        <v>38</v>
      </c>
      <c r="D45" s="4">
        <v>20</v>
      </c>
      <c r="E45" s="6">
        <v>2014</v>
      </c>
      <c r="F45" s="6">
        <v>2001</v>
      </c>
      <c r="G45" s="6">
        <v>2012</v>
      </c>
      <c r="H45" s="6">
        <v>2009</v>
      </c>
      <c r="I45" s="6">
        <v>1994</v>
      </c>
      <c r="J45" s="6">
        <v>2013</v>
      </c>
      <c r="K45" s="6">
        <v>2008</v>
      </c>
      <c r="L45" s="6">
        <v>1996</v>
      </c>
      <c r="M45" s="6">
        <v>2011</v>
      </c>
      <c r="N45" s="6">
        <v>2003</v>
      </c>
      <c r="O45" s="6">
        <v>2009</v>
      </c>
      <c r="P45" s="6">
        <v>2013</v>
      </c>
      <c r="Q45" s="6">
        <v>2012</v>
      </c>
    </row>
    <row r="46" spans="1:17" s="2" customFormat="1" ht="16" thickBot="1" x14ac:dyDescent="0.4">
      <c r="A46" s="4">
        <f t="shared" si="1"/>
        <v>87328</v>
      </c>
      <c r="B46" s="4">
        <v>3</v>
      </c>
      <c r="C46" s="4" t="s">
        <v>39</v>
      </c>
      <c r="D46" s="4">
        <v>17</v>
      </c>
      <c r="E46" s="9">
        <v>30</v>
      </c>
      <c r="F46" s="9">
        <v>27.9</v>
      </c>
      <c r="G46" s="9">
        <v>25.7</v>
      </c>
      <c r="H46" s="9">
        <v>21.7</v>
      </c>
      <c r="I46" s="9">
        <v>16.3</v>
      </c>
      <c r="J46" s="9">
        <v>14.8</v>
      </c>
      <c r="K46" s="9">
        <v>15.1</v>
      </c>
      <c r="L46" s="9">
        <v>16.600000000000001</v>
      </c>
      <c r="M46" s="9">
        <v>22</v>
      </c>
      <c r="N46" s="9">
        <v>24.2</v>
      </c>
      <c r="O46" s="9">
        <v>26.6</v>
      </c>
      <c r="P46" s="9">
        <v>28.9</v>
      </c>
      <c r="Q46" s="10">
        <v>24.683333333333334</v>
      </c>
    </row>
    <row r="47" spans="1:17" s="2" customFormat="1" ht="16" thickBot="1" x14ac:dyDescent="0.4">
      <c r="A47" s="4">
        <f t="shared" si="1"/>
        <v>87328</v>
      </c>
      <c r="B47" s="4">
        <v>3</v>
      </c>
      <c r="C47" s="4" t="s">
        <v>40</v>
      </c>
      <c r="D47" s="4">
        <v>18</v>
      </c>
      <c r="E47" s="6">
        <v>1999</v>
      </c>
      <c r="F47" s="6">
        <v>1998</v>
      </c>
      <c r="G47" s="6">
        <v>2014</v>
      </c>
      <c r="H47" s="6">
        <v>2016</v>
      </c>
      <c r="I47" s="6">
        <v>2004</v>
      </c>
      <c r="J47" s="6">
        <v>2016</v>
      </c>
      <c r="K47" s="6">
        <v>1992</v>
      </c>
      <c r="L47" s="6">
        <v>2007</v>
      </c>
      <c r="M47" s="6">
        <v>2001</v>
      </c>
      <c r="N47" s="6">
        <v>2015</v>
      </c>
      <c r="O47" s="6">
        <v>1999</v>
      </c>
      <c r="P47" s="6">
        <v>1999</v>
      </c>
      <c r="Q47" s="6">
        <v>1999</v>
      </c>
    </row>
    <row r="48" spans="1:17" s="2" customFormat="1" ht="16" thickBot="1" x14ac:dyDescent="0.4">
      <c r="A48" s="4">
        <f t="shared" si="1"/>
        <v>87328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4">
        <f t="shared" si="1"/>
        <v>87328</v>
      </c>
      <c r="B49" s="4">
        <v>3</v>
      </c>
      <c r="C49" s="11" t="s">
        <v>42</v>
      </c>
      <c r="D49" s="11">
        <v>2</v>
      </c>
      <c r="E49" s="9">
        <v>43.4</v>
      </c>
      <c r="F49" s="9">
        <v>41.2</v>
      </c>
      <c r="G49" s="9">
        <v>38</v>
      </c>
      <c r="H49" s="9">
        <v>36</v>
      </c>
      <c r="I49" s="9">
        <v>31</v>
      </c>
      <c r="J49" s="9">
        <v>28.6</v>
      </c>
      <c r="K49" s="9">
        <v>33</v>
      </c>
      <c r="L49" s="9">
        <v>37</v>
      </c>
      <c r="M49" s="9">
        <v>39.5</v>
      </c>
      <c r="N49" s="9">
        <v>42</v>
      </c>
      <c r="O49" s="9">
        <v>41</v>
      </c>
      <c r="P49" s="9">
        <v>43</v>
      </c>
      <c r="Q49" s="10">
        <v>43.4</v>
      </c>
    </row>
    <row r="50" spans="1:17" s="2" customFormat="1" ht="16" thickBot="1" x14ac:dyDescent="0.4">
      <c r="A50" s="4">
        <f t="shared" si="1"/>
        <v>87328</v>
      </c>
      <c r="B50" s="4">
        <v>3</v>
      </c>
      <c r="C50" s="11" t="s">
        <v>43</v>
      </c>
      <c r="D50" s="11">
        <v>15</v>
      </c>
      <c r="E50" s="12">
        <v>41661</v>
      </c>
      <c r="F50" s="12">
        <v>37654</v>
      </c>
      <c r="G50" s="12">
        <v>34040</v>
      </c>
      <c r="H50" s="12">
        <v>34796</v>
      </c>
      <c r="I50" s="12">
        <v>33387</v>
      </c>
      <c r="J50" s="12">
        <v>42161</v>
      </c>
      <c r="K50" s="12">
        <v>35639</v>
      </c>
      <c r="L50" s="12">
        <v>35671</v>
      </c>
      <c r="M50" s="12">
        <v>41527</v>
      </c>
      <c r="N50" s="12">
        <v>40116</v>
      </c>
      <c r="O50" s="12">
        <v>35007</v>
      </c>
      <c r="P50" s="12">
        <v>34679</v>
      </c>
      <c r="Q50" s="13">
        <v>41661</v>
      </c>
    </row>
    <row r="51" spans="1:17" s="2" customFormat="1" ht="16" thickBot="1" x14ac:dyDescent="0.4">
      <c r="A51" s="4">
        <f t="shared" si="1"/>
        <v>87328</v>
      </c>
      <c r="B51" s="4">
        <v>3</v>
      </c>
      <c r="C51" s="11" t="s">
        <v>51</v>
      </c>
      <c r="D51" s="11">
        <v>3</v>
      </c>
      <c r="E51" s="9">
        <v>20.399999999999999</v>
      </c>
      <c r="F51" s="9">
        <v>17.5</v>
      </c>
      <c r="G51" s="9">
        <v>12.8</v>
      </c>
      <c r="H51" s="9">
        <v>7</v>
      </c>
      <c r="I51" s="9">
        <v>6.5</v>
      </c>
      <c r="J51" s="9">
        <v>6</v>
      </c>
      <c r="K51" s="9">
        <v>2.2000000000000002</v>
      </c>
      <c r="L51" s="9">
        <v>6.6</v>
      </c>
      <c r="M51" s="9">
        <v>6.2</v>
      </c>
      <c r="N51" s="9">
        <v>12</v>
      </c>
      <c r="O51" s="9">
        <v>15.4</v>
      </c>
      <c r="P51" s="9">
        <v>17.600000000000001</v>
      </c>
      <c r="Q51" s="10">
        <v>2.2000000000000002</v>
      </c>
    </row>
    <row r="52" spans="1:17" s="2" customFormat="1" ht="16" thickBot="1" x14ac:dyDescent="0.4">
      <c r="A52" s="4">
        <f t="shared" si="1"/>
        <v>87328</v>
      </c>
      <c r="B52" s="4">
        <v>3</v>
      </c>
      <c r="C52" s="11" t="s">
        <v>52</v>
      </c>
      <c r="D52" s="11">
        <v>16</v>
      </c>
      <c r="E52" s="12">
        <v>38383</v>
      </c>
      <c r="F52" s="12">
        <v>41695</v>
      </c>
      <c r="G52" s="12">
        <v>35865</v>
      </c>
      <c r="H52" s="12">
        <v>37010</v>
      </c>
      <c r="I52" s="12">
        <v>39230</v>
      </c>
      <c r="J52" s="12">
        <v>35243</v>
      </c>
      <c r="K52" s="12">
        <v>39272</v>
      </c>
      <c r="L52" s="12">
        <v>40756</v>
      </c>
      <c r="M52" s="12">
        <v>40424</v>
      </c>
      <c r="N52" s="12">
        <v>42288</v>
      </c>
      <c r="O52" s="12">
        <v>42312</v>
      </c>
      <c r="P52" s="12">
        <v>35777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87328</v>
      </c>
      <c r="B58" s="4">
        <v>4</v>
      </c>
      <c r="C58" s="4" t="s">
        <v>50</v>
      </c>
      <c r="D58" s="4">
        <v>1</v>
      </c>
      <c r="E58" s="9">
        <v>18.423333333333336</v>
      </c>
      <c r="F58" s="9">
        <v>17.396666666666665</v>
      </c>
      <c r="G58" s="9">
        <v>16.010000000000002</v>
      </c>
      <c r="H58" s="9">
        <v>12.653333333333336</v>
      </c>
      <c r="I58" s="9">
        <v>9.0133333333333336</v>
      </c>
      <c r="J58" s="9">
        <v>5.5866666666666669</v>
      </c>
      <c r="K58" s="9">
        <v>4.4000000000000004</v>
      </c>
      <c r="L58" s="9">
        <v>6.496666666666667</v>
      </c>
      <c r="M58" s="9">
        <v>9.2199999999999971</v>
      </c>
      <c r="N58" s="9">
        <v>12.780000000000001</v>
      </c>
      <c r="O58" s="9">
        <v>15.366666666666667</v>
      </c>
      <c r="P58" s="9">
        <v>17.426666666666669</v>
      </c>
      <c r="Q58" s="10">
        <v>12.064444444444447</v>
      </c>
    </row>
    <row r="59" spans="1:17" s="2" customFormat="1" ht="16" thickBot="1" x14ac:dyDescent="0.4">
      <c r="A59" s="4">
        <f t="shared" si="2"/>
        <v>87328</v>
      </c>
      <c r="B59" s="4">
        <v>4</v>
      </c>
      <c r="C59" s="4" t="s">
        <v>37</v>
      </c>
      <c r="D59" s="4">
        <v>19</v>
      </c>
      <c r="E59" s="9">
        <v>19.899999999999999</v>
      </c>
      <c r="F59" s="9">
        <v>19.899999999999999</v>
      </c>
      <c r="G59" s="9">
        <v>17.8</v>
      </c>
      <c r="H59" s="9">
        <v>16.399999999999999</v>
      </c>
      <c r="I59" s="9">
        <v>11.8</v>
      </c>
      <c r="J59" s="9">
        <v>8.6</v>
      </c>
      <c r="K59" s="9">
        <v>7.5</v>
      </c>
      <c r="L59" s="9">
        <v>9.3000000000000007</v>
      </c>
      <c r="M59" s="9">
        <v>11.5</v>
      </c>
      <c r="N59" s="9">
        <v>15.5</v>
      </c>
      <c r="O59" s="9">
        <v>18</v>
      </c>
      <c r="P59" s="9">
        <v>20.5</v>
      </c>
      <c r="Q59" s="10">
        <v>13.150000000000004</v>
      </c>
    </row>
    <row r="60" spans="1:17" s="2" customFormat="1" ht="16" thickBot="1" x14ac:dyDescent="0.4">
      <c r="A60" s="4">
        <f t="shared" si="2"/>
        <v>87328</v>
      </c>
      <c r="B60" s="4">
        <v>4</v>
      </c>
      <c r="C60" s="4" t="s">
        <v>38</v>
      </c>
      <c r="D60" s="4">
        <v>20</v>
      </c>
      <c r="E60" s="6">
        <v>2014</v>
      </c>
      <c r="F60" s="6">
        <v>2012</v>
      </c>
      <c r="G60" s="6">
        <v>2020</v>
      </c>
      <c r="H60" s="6">
        <v>2018</v>
      </c>
      <c r="I60" s="6">
        <v>2015</v>
      </c>
      <c r="J60" s="6">
        <v>2003</v>
      </c>
      <c r="K60" s="6">
        <v>2008</v>
      </c>
      <c r="L60" s="6">
        <v>2015</v>
      </c>
      <c r="M60" s="6">
        <v>2018</v>
      </c>
      <c r="N60" s="6">
        <v>2014</v>
      </c>
      <c r="O60" s="6">
        <v>2019</v>
      </c>
      <c r="P60" s="6">
        <v>1994</v>
      </c>
      <c r="Q60" s="6">
        <v>2015</v>
      </c>
    </row>
    <row r="61" spans="1:17" s="2" customFormat="1" ht="16" thickBot="1" x14ac:dyDescent="0.4">
      <c r="A61" s="4">
        <f t="shared" si="2"/>
        <v>87328</v>
      </c>
      <c r="B61" s="4">
        <v>4</v>
      </c>
      <c r="C61" s="4" t="s">
        <v>39</v>
      </c>
      <c r="D61" s="4">
        <v>17</v>
      </c>
      <c r="E61" s="9">
        <v>15.4</v>
      </c>
      <c r="F61" s="9">
        <v>15.7</v>
      </c>
      <c r="G61" s="9">
        <v>14.1</v>
      </c>
      <c r="H61" s="9">
        <v>10.199999999999999</v>
      </c>
      <c r="I61" s="9">
        <v>6.3</v>
      </c>
      <c r="J61" s="9">
        <v>2.5</v>
      </c>
      <c r="K61" s="9">
        <v>2.1</v>
      </c>
      <c r="L61" s="9">
        <v>2.2999999999999998</v>
      </c>
      <c r="M61" s="9">
        <v>6.5</v>
      </c>
      <c r="N61" s="9">
        <v>11</v>
      </c>
      <c r="O61" s="9">
        <v>13.1</v>
      </c>
      <c r="P61" s="9">
        <v>15.6</v>
      </c>
      <c r="Q61" s="10">
        <v>11.325000000000001</v>
      </c>
    </row>
    <row r="62" spans="1:17" s="2" customFormat="1" ht="16" thickBot="1" x14ac:dyDescent="0.4">
      <c r="A62" s="4">
        <f t="shared" si="2"/>
        <v>87328</v>
      </c>
      <c r="B62" s="4">
        <v>4</v>
      </c>
      <c r="C62" s="4" t="s">
        <v>40</v>
      </c>
      <c r="D62" s="4">
        <v>18</v>
      </c>
      <c r="E62" s="6">
        <v>1999</v>
      </c>
      <c r="F62" s="6">
        <v>1994</v>
      </c>
      <c r="G62" s="6">
        <v>2014</v>
      </c>
      <c r="H62" s="6">
        <v>1999</v>
      </c>
      <c r="I62" s="6">
        <v>2007</v>
      </c>
      <c r="J62" s="6">
        <v>2018</v>
      </c>
      <c r="K62" s="6">
        <v>2007</v>
      </c>
      <c r="L62" s="6">
        <v>2007</v>
      </c>
      <c r="M62" s="6">
        <v>2009</v>
      </c>
      <c r="N62" s="6">
        <v>1991</v>
      </c>
      <c r="O62" s="6">
        <v>1999</v>
      </c>
      <c r="P62" s="6">
        <v>1999</v>
      </c>
      <c r="Q62" s="6">
        <v>1993</v>
      </c>
    </row>
    <row r="63" spans="1:17" s="2" customFormat="1" ht="16" thickBot="1" x14ac:dyDescent="0.4">
      <c r="A63" s="4">
        <f t="shared" si="2"/>
        <v>87328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4">
        <f t="shared" si="2"/>
        <v>87328</v>
      </c>
      <c r="B64" s="4">
        <v>4</v>
      </c>
      <c r="C64" s="11" t="s">
        <v>42</v>
      </c>
      <c r="D64" s="11">
        <v>2</v>
      </c>
      <c r="E64" s="9">
        <v>29.3</v>
      </c>
      <c r="F64" s="9">
        <v>30.2</v>
      </c>
      <c r="G64" s="9">
        <v>25.8</v>
      </c>
      <c r="H64" s="9">
        <v>23.4</v>
      </c>
      <c r="I64" s="9">
        <v>20.6</v>
      </c>
      <c r="J64" s="9">
        <v>18.600000000000001</v>
      </c>
      <c r="K64" s="9">
        <v>20.6</v>
      </c>
      <c r="L64" s="9">
        <v>25.2</v>
      </c>
      <c r="M64" s="9">
        <v>27.2</v>
      </c>
      <c r="N64" s="9">
        <v>29</v>
      </c>
      <c r="O64" s="9">
        <v>28</v>
      </c>
      <c r="P64" s="9">
        <v>31</v>
      </c>
      <c r="Q64" s="10">
        <v>31</v>
      </c>
    </row>
    <row r="65" spans="1:17" s="2" customFormat="1" ht="16" thickBot="1" x14ac:dyDescent="0.4">
      <c r="A65" s="4">
        <f t="shared" si="2"/>
        <v>87328</v>
      </c>
      <c r="B65" s="4">
        <v>4</v>
      </c>
      <c r="C65" s="11" t="s">
        <v>43</v>
      </c>
      <c r="D65" s="11">
        <v>15</v>
      </c>
      <c r="E65" s="12">
        <v>43490</v>
      </c>
      <c r="F65" s="12">
        <v>37654</v>
      </c>
      <c r="G65" s="12">
        <v>40973</v>
      </c>
      <c r="H65" s="12">
        <v>42107</v>
      </c>
      <c r="I65" s="12">
        <v>34090</v>
      </c>
      <c r="J65" s="12">
        <v>35228</v>
      </c>
      <c r="K65" s="12">
        <v>35639</v>
      </c>
      <c r="L65" s="12">
        <v>40054</v>
      </c>
      <c r="M65" s="12">
        <v>41527</v>
      </c>
      <c r="N65" s="12">
        <v>40116</v>
      </c>
      <c r="O65" s="12">
        <v>44158</v>
      </c>
      <c r="P65" s="12">
        <v>34679</v>
      </c>
      <c r="Q65" s="13">
        <v>34679</v>
      </c>
    </row>
    <row r="66" spans="1:17" s="2" customFormat="1" ht="16" thickBot="1" x14ac:dyDescent="0.4">
      <c r="A66" s="4">
        <f t="shared" si="2"/>
        <v>87328</v>
      </c>
      <c r="B66" s="4">
        <v>4</v>
      </c>
      <c r="C66" s="11" t="s">
        <v>51</v>
      </c>
      <c r="D66" s="11">
        <v>3</v>
      </c>
      <c r="E66" s="9">
        <v>9</v>
      </c>
      <c r="F66" s="9">
        <v>5.2</v>
      </c>
      <c r="G66" s="9">
        <v>2.8</v>
      </c>
      <c r="H66" s="9">
        <v>-4.5</v>
      </c>
      <c r="I66" s="9">
        <v>-4.5999999999999996</v>
      </c>
      <c r="J66" s="9">
        <v>-6.3</v>
      </c>
      <c r="K66" s="9">
        <v>-8</v>
      </c>
      <c r="L66" s="9">
        <v>-10</v>
      </c>
      <c r="M66" s="9">
        <v>-3.8</v>
      </c>
      <c r="N66" s="9">
        <v>-0.2</v>
      </c>
      <c r="O66" s="9">
        <v>-1</v>
      </c>
      <c r="P66" s="9">
        <v>5.7</v>
      </c>
      <c r="Q66" s="10">
        <v>-10</v>
      </c>
    </row>
    <row r="67" spans="1:17" s="2" customFormat="1" ht="16" thickBot="1" x14ac:dyDescent="0.4">
      <c r="A67" s="4">
        <f t="shared" si="2"/>
        <v>87328</v>
      </c>
      <c r="B67" s="4">
        <v>4</v>
      </c>
      <c r="C67" s="11" t="s">
        <v>52</v>
      </c>
      <c r="D67" s="11">
        <v>16</v>
      </c>
      <c r="E67" s="12">
        <v>33267</v>
      </c>
      <c r="F67" s="12">
        <v>38384</v>
      </c>
      <c r="G67" s="12">
        <v>40995</v>
      </c>
      <c r="H67" s="12">
        <v>36266</v>
      </c>
      <c r="I67" s="12">
        <v>43957</v>
      </c>
      <c r="J67" s="12">
        <v>37060</v>
      </c>
      <c r="K67" s="12">
        <v>34179</v>
      </c>
      <c r="L67" s="12">
        <v>36386</v>
      </c>
      <c r="M67" s="12">
        <v>41534</v>
      </c>
      <c r="N67" s="12">
        <v>37550</v>
      </c>
      <c r="O67" s="12">
        <v>33912</v>
      </c>
      <c r="P67" s="12">
        <v>41995</v>
      </c>
      <c r="Q67" s="13">
        <v>36386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87328</v>
      </c>
      <c r="B73" s="4">
        <v>5</v>
      </c>
      <c r="C73" s="4" t="s">
        <v>50</v>
      </c>
      <c r="D73" s="4">
        <v>1</v>
      </c>
      <c r="E73" s="9">
        <v>25.436666666666671</v>
      </c>
      <c r="F73" s="9">
        <v>23.79000000000001</v>
      </c>
      <c r="G73" s="9">
        <v>21.779999999999998</v>
      </c>
      <c r="H73" s="9">
        <v>17.829999999999998</v>
      </c>
      <c r="I73" s="9">
        <v>13.91</v>
      </c>
      <c r="J73" s="9">
        <v>10.729999999999999</v>
      </c>
      <c r="K73" s="9">
        <v>9.9533333333333349</v>
      </c>
      <c r="L73" s="9">
        <v>12.976666666666667</v>
      </c>
      <c r="M73" s="9">
        <v>16.343333333333337</v>
      </c>
      <c r="N73" s="9">
        <v>20.133333333333336</v>
      </c>
      <c r="O73" s="9">
        <v>22.803333333333327</v>
      </c>
      <c r="P73" s="9">
        <v>24.726666666666667</v>
      </c>
      <c r="Q73" s="10">
        <v>18.367777777777778</v>
      </c>
    </row>
    <row r="74" spans="1:17" s="2" customFormat="1" ht="16" thickBot="1" x14ac:dyDescent="0.4">
      <c r="A74" s="4">
        <f t="shared" si="3"/>
        <v>87328</v>
      </c>
      <c r="B74" s="4">
        <v>5</v>
      </c>
      <c r="C74" s="4" t="s">
        <v>37</v>
      </c>
      <c r="D74" s="4">
        <v>19</v>
      </c>
      <c r="E74" s="9">
        <v>27.7</v>
      </c>
      <c r="F74" s="9">
        <v>26.5</v>
      </c>
      <c r="G74" s="9">
        <v>23.8</v>
      </c>
      <c r="H74" s="9">
        <v>21.1</v>
      </c>
      <c r="I74" s="9">
        <v>16.7</v>
      </c>
      <c r="J74" s="9">
        <v>13.2</v>
      </c>
      <c r="K74" s="9">
        <v>13.1</v>
      </c>
      <c r="L74" s="9">
        <v>15.5</v>
      </c>
      <c r="M74" s="9">
        <v>19.2</v>
      </c>
      <c r="N74" s="9">
        <v>22.6</v>
      </c>
      <c r="O74" s="9">
        <v>25.1</v>
      </c>
      <c r="P74" s="9">
        <v>28.1</v>
      </c>
      <c r="Q74" s="10">
        <v>19.725000000000001</v>
      </c>
    </row>
    <row r="75" spans="1:17" s="2" customFormat="1" ht="16" thickBot="1" x14ac:dyDescent="0.4">
      <c r="A75" s="4">
        <f t="shared" si="3"/>
        <v>87328</v>
      </c>
      <c r="B75" s="4">
        <v>5</v>
      </c>
      <c r="C75" s="4" t="s">
        <v>38</v>
      </c>
      <c r="D75" s="4">
        <v>20</v>
      </c>
      <c r="E75" s="6">
        <v>2004</v>
      </c>
      <c r="F75" s="6">
        <v>2001</v>
      </c>
      <c r="G75" s="6">
        <v>2020</v>
      </c>
      <c r="H75" s="6">
        <v>2009</v>
      </c>
      <c r="I75" s="6">
        <v>2012</v>
      </c>
      <c r="J75" s="6">
        <v>2003</v>
      </c>
      <c r="K75" s="6">
        <v>2008</v>
      </c>
      <c r="L75" s="6">
        <v>2009</v>
      </c>
      <c r="M75" s="6">
        <v>2011</v>
      </c>
      <c r="N75" s="6">
        <v>2006</v>
      </c>
      <c r="O75" s="6">
        <v>2019</v>
      </c>
      <c r="P75" s="6">
        <v>1994</v>
      </c>
      <c r="Q75" s="6">
        <v>2012</v>
      </c>
    </row>
    <row r="76" spans="1:17" s="2" customFormat="1" ht="16" thickBot="1" x14ac:dyDescent="0.4">
      <c r="A76" s="4">
        <f t="shared" si="3"/>
        <v>87328</v>
      </c>
      <c r="B76" s="4">
        <v>5</v>
      </c>
      <c r="C76" s="4" t="s">
        <v>39</v>
      </c>
      <c r="D76" s="4">
        <v>17</v>
      </c>
      <c r="E76" s="9">
        <v>22.7</v>
      </c>
      <c r="F76" s="9">
        <v>21.4</v>
      </c>
      <c r="G76" s="9">
        <v>19.2</v>
      </c>
      <c r="H76" s="9">
        <v>15.5</v>
      </c>
      <c r="I76" s="9">
        <v>10.6</v>
      </c>
      <c r="J76" s="9">
        <v>8.1</v>
      </c>
      <c r="K76" s="9">
        <v>7.5</v>
      </c>
      <c r="L76" s="9">
        <v>8.6</v>
      </c>
      <c r="M76" s="9">
        <v>13.7</v>
      </c>
      <c r="N76" s="9">
        <v>17.600000000000001</v>
      </c>
      <c r="O76" s="9">
        <v>19.8</v>
      </c>
      <c r="P76" s="9">
        <v>22.1</v>
      </c>
      <c r="Q76" s="10">
        <v>17.399999999999995</v>
      </c>
    </row>
    <row r="77" spans="1:17" s="2" customFormat="1" ht="16" thickBot="1" x14ac:dyDescent="0.4">
      <c r="A77" s="4">
        <f t="shared" si="3"/>
        <v>87328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2014</v>
      </c>
      <c r="H77" s="6">
        <v>1999</v>
      </c>
      <c r="I77" s="6">
        <v>2004</v>
      </c>
      <c r="J77" s="6">
        <v>2016</v>
      </c>
      <c r="K77" s="6">
        <v>1992</v>
      </c>
      <c r="L77" s="6">
        <v>2007</v>
      </c>
      <c r="M77" s="6">
        <v>2009</v>
      </c>
      <c r="N77" s="6">
        <v>2015</v>
      </c>
      <c r="O77" s="6">
        <v>1999</v>
      </c>
      <c r="P77" s="6">
        <v>1999</v>
      </c>
      <c r="Q77" s="6">
        <v>1999</v>
      </c>
    </row>
    <row r="78" spans="1:17" s="2" customFormat="1" ht="16" thickBot="1" x14ac:dyDescent="0.4">
      <c r="A78" s="4">
        <f t="shared" si="3"/>
        <v>87328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87328</v>
      </c>
      <c r="B84" s="4">
        <v>6</v>
      </c>
      <c r="C84" s="4" t="s">
        <v>50</v>
      </c>
      <c r="D84" s="4">
        <v>1</v>
      </c>
      <c r="E84" s="9">
        <v>1007.99</v>
      </c>
      <c r="F84" s="9">
        <v>1009.5133333333332</v>
      </c>
      <c r="G84" s="9">
        <v>1011.2166666666667</v>
      </c>
      <c r="H84" s="9">
        <v>1013.7233333333332</v>
      </c>
      <c r="I84" s="9">
        <v>1016.0733333333334</v>
      </c>
      <c r="J84" s="9">
        <v>1016.7133333333333</v>
      </c>
      <c r="K84" s="9">
        <v>1018.1266666666666</v>
      </c>
      <c r="L84" s="9">
        <v>1016.6133333333333</v>
      </c>
      <c r="M84" s="9">
        <v>1014.8700000000001</v>
      </c>
      <c r="N84" s="9">
        <v>1011.4033333333332</v>
      </c>
      <c r="O84" s="9">
        <v>1009.1933333333334</v>
      </c>
      <c r="P84" s="9">
        <v>1007.5799999999998</v>
      </c>
      <c r="Q84" s="10">
        <v>1012.7513888888889</v>
      </c>
    </row>
    <row r="85" spans="1:17" s="2" customFormat="1" ht="16" thickBot="1" x14ac:dyDescent="0.4">
      <c r="A85" s="4">
        <f t="shared" si="4"/>
        <v>87328</v>
      </c>
      <c r="B85" s="4">
        <v>6</v>
      </c>
      <c r="C85" s="4" t="s">
        <v>37</v>
      </c>
      <c r="D85" s="4">
        <v>19</v>
      </c>
      <c r="E85" s="9">
        <v>1010.5</v>
      </c>
      <c r="F85" s="9">
        <v>1011.9</v>
      </c>
      <c r="G85" s="9">
        <v>1015</v>
      </c>
      <c r="H85" s="9">
        <v>1016.9</v>
      </c>
      <c r="I85" s="9">
        <v>1021.1</v>
      </c>
      <c r="J85" s="9">
        <v>1023.4</v>
      </c>
      <c r="K85" s="9">
        <v>1021.6</v>
      </c>
      <c r="L85" s="9">
        <v>1020.6</v>
      </c>
      <c r="M85" s="9">
        <v>1018.5</v>
      </c>
      <c r="N85" s="9">
        <v>1014.2</v>
      </c>
      <c r="O85" s="9">
        <v>1012.3</v>
      </c>
      <c r="P85" s="9">
        <v>1010</v>
      </c>
      <c r="Q85" s="10">
        <v>1014.6166666666664</v>
      </c>
    </row>
    <row r="86" spans="1:17" s="2" customFormat="1" ht="16" thickBot="1" x14ac:dyDescent="0.4">
      <c r="A86" s="4">
        <f t="shared" si="4"/>
        <v>87328</v>
      </c>
      <c r="B86" s="4">
        <v>6</v>
      </c>
      <c r="C86" s="4" t="s">
        <v>38</v>
      </c>
      <c r="D86" s="4">
        <v>20</v>
      </c>
      <c r="E86" s="6">
        <v>2009</v>
      </c>
      <c r="F86" s="6">
        <v>2011</v>
      </c>
      <c r="G86" s="6">
        <v>2019</v>
      </c>
      <c r="H86" s="6">
        <v>1999</v>
      </c>
      <c r="I86" s="6">
        <v>2004</v>
      </c>
      <c r="J86" s="6">
        <v>2016</v>
      </c>
      <c r="K86" s="6">
        <v>2018</v>
      </c>
      <c r="L86" s="6">
        <v>2007</v>
      </c>
      <c r="M86" s="6">
        <v>2016</v>
      </c>
      <c r="N86" s="6">
        <v>1999</v>
      </c>
      <c r="O86" s="6">
        <v>1999</v>
      </c>
      <c r="P86" s="6">
        <v>2018</v>
      </c>
      <c r="Q86" s="6">
        <v>2016</v>
      </c>
    </row>
    <row r="87" spans="1:17" s="2" customFormat="1" ht="16" thickBot="1" x14ac:dyDescent="0.4">
      <c r="A87" s="4">
        <f t="shared" si="4"/>
        <v>87328</v>
      </c>
      <c r="B87" s="4">
        <v>6</v>
      </c>
      <c r="C87" s="4" t="s">
        <v>39</v>
      </c>
      <c r="D87" s="4">
        <v>17</v>
      </c>
      <c r="E87" s="9">
        <v>1006.4</v>
      </c>
      <c r="F87" s="9">
        <v>1006.4</v>
      </c>
      <c r="G87" s="9">
        <v>1007.9</v>
      </c>
      <c r="H87" s="9">
        <v>1011.1</v>
      </c>
      <c r="I87" s="9">
        <v>1011.8</v>
      </c>
      <c r="J87" s="9">
        <v>1012.1</v>
      </c>
      <c r="K87" s="9">
        <v>1013.8</v>
      </c>
      <c r="L87" s="9">
        <v>1013.2</v>
      </c>
      <c r="M87" s="9">
        <v>1011.1</v>
      </c>
      <c r="N87" s="9">
        <v>1007.9</v>
      </c>
      <c r="O87" s="9">
        <v>1003.9</v>
      </c>
      <c r="P87" s="9">
        <v>1004.2</v>
      </c>
      <c r="Q87" s="10">
        <v>1011.0999999999999</v>
      </c>
    </row>
    <row r="88" spans="1:17" s="2" customFormat="1" ht="16" thickBot="1" x14ac:dyDescent="0.4">
      <c r="A88" s="4">
        <f t="shared" si="4"/>
        <v>87328</v>
      </c>
      <c r="B88" s="4">
        <v>6</v>
      </c>
      <c r="C88" s="4" t="s">
        <v>40</v>
      </c>
      <c r="D88" s="4">
        <v>18</v>
      </c>
      <c r="E88" s="6">
        <v>2010</v>
      </c>
      <c r="F88" s="6">
        <v>2010</v>
      </c>
      <c r="G88" s="6">
        <v>2002</v>
      </c>
      <c r="H88" s="6">
        <v>1995</v>
      </c>
      <c r="I88" s="6">
        <v>1992</v>
      </c>
      <c r="J88" s="6">
        <v>1997</v>
      </c>
      <c r="K88" s="6">
        <v>1995</v>
      </c>
      <c r="L88" s="6">
        <v>2009</v>
      </c>
      <c r="M88" s="6">
        <v>1999</v>
      </c>
      <c r="N88" s="6">
        <v>2002</v>
      </c>
      <c r="O88" s="6">
        <v>2009</v>
      </c>
      <c r="P88" s="6">
        <v>1994</v>
      </c>
      <c r="Q88" s="6">
        <v>1997</v>
      </c>
    </row>
    <row r="89" spans="1:17" s="2" customFormat="1" ht="16" thickBot="1" x14ac:dyDescent="0.4">
      <c r="A89" s="4">
        <f t="shared" si="4"/>
        <v>87328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87328</v>
      </c>
      <c r="B95" s="4">
        <v>7</v>
      </c>
      <c r="C95" s="4" t="s">
        <v>50</v>
      </c>
      <c r="D95" s="4">
        <v>1</v>
      </c>
      <c r="E95" s="9">
        <v>18.373333333333331</v>
      </c>
      <c r="F95" s="9">
        <v>18.739999999999998</v>
      </c>
      <c r="G95" s="9">
        <v>17.68333333333333</v>
      </c>
      <c r="H95" s="9">
        <v>14.543333333333335</v>
      </c>
      <c r="I95" s="9">
        <v>11.586666666666666</v>
      </c>
      <c r="J95" s="9">
        <v>9.0266666666666673</v>
      </c>
      <c r="K95" s="9">
        <v>7.6433333333333318</v>
      </c>
      <c r="L95" s="9">
        <v>7.5733333333333324</v>
      </c>
      <c r="M95" s="9">
        <v>8.7133333333333329</v>
      </c>
      <c r="N95" s="9">
        <v>11.489999999999998</v>
      </c>
      <c r="O95" s="9">
        <v>13.823333333333336</v>
      </c>
      <c r="P95" s="9">
        <v>16.656666666666663</v>
      </c>
      <c r="Q95" s="10">
        <v>12.987777777777778</v>
      </c>
    </row>
    <row r="96" spans="1:17" s="2" customFormat="1" ht="16" thickBot="1" x14ac:dyDescent="0.4">
      <c r="A96" s="4">
        <f t="shared" si="5"/>
        <v>87328</v>
      </c>
      <c r="B96" s="4">
        <v>7</v>
      </c>
      <c r="C96" s="4" t="s">
        <v>37</v>
      </c>
      <c r="D96" s="4">
        <v>19</v>
      </c>
      <c r="E96" s="9">
        <v>21.8</v>
      </c>
      <c r="F96" s="9">
        <v>22.5</v>
      </c>
      <c r="G96" s="9">
        <v>20.399999999999999</v>
      </c>
      <c r="H96" s="9">
        <v>17.100000000000001</v>
      </c>
      <c r="I96" s="9">
        <v>14.2</v>
      </c>
      <c r="J96" s="9">
        <v>11.5</v>
      </c>
      <c r="K96" s="9">
        <v>10.3</v>
      </c>
      <c r="L96" s="9">
        <v>9.1</v>
      </c>
      <c r="M96" s="9">
        <v>11</v>
      </c>
      <c r="N96" s="9">
        <v>15.1</v>
      </c>
      <c r="O96" s="9">
        <v>16.3</v>
      </c>
      <c r="P96" s="9">
        <v>21.1</v>
      </c>
      <c r="Q96" s="10">
        <v>14.266666666666666</v>
      </c>
    </row>
    <row r="97" spans="1:17" s="2" customFormat="1" ht="16" thickBot="1" x14ac:dyDescent="0.4">
      <c r="A97" s="4">
        <f t="shared" si="5"/>
        <v>87328</v>
      </c>
      <c r="B97" s="4">
        <v>7</v>
      </c>
      <c r="C97" s="4" t="s">
        <v>38</v>
      </c>
      <c r="D97" s="4">
        <v>20</v>
      </c>
      <c r="E97" s="6">
        <v>1997</v>
      </c>
      <c r="F97" s="6">
        <v>2016</v>
      </c>
      <c r="G97" s="6">
        <v>2001</v>
      </c>
      <c r="H97" s="6">
        <v>2018</v>
      </c>
      <c r="I97" s="6">
        <v>1994</v>
      </c>
      <c r="J97" s="6">
        <v>2003</v>
      </c>
      <c r="K97" s="6">
        <v>1997</v>
      </c>
      <c r="L97" s="6">
        <v>1997</v>
      </c>
      <c r="M97" s="6">
        <v>2018</v>
      </c>
      <c r="N97" s="6">
        <v>2001</v>
      </c>
      <c r="O97" s="6">
        <v>1998</v>
      </c>
      <c r="P97" s="6">
        <v>1994</v>
      </c>
      <c r="Q97" s="6">
        <v>2001</v>
      </c>
    </row>
    <row r="98" spans="1:17" s="2" customFormat="1" ht="16" thickBot="1" x14ac:dyDescent="0.4">
      <c r="A98" s="4">
        <f t="shared" si="5"/>
        <v>87328</v>
      </c>
      <c r="B98" s="4">
        <v>7</v>
      </c>
      <c r="C98" s="4" t="s">
        <v>39</v>
      </c>
      <c r="D98" s="4">
        <v>17</v>
      </c>
      <c r="E98" s="9">
        <v>14.9</v>
      </c>
      <c r="F98" s="9">
        <v>16.100000000000001</v>
      </c>
      <c r="G98" s="9">
        <v>13.5</v>
      </c>
      <c r="H98" s="9">
        <v>12</v>
      </c>
      <c r="I98" s="9">
        <v>8.6</v>
      </c>
      <c r="J98" s="9">
        <v>7</v>
      </c>
      <c r="K98" s="9">
        <v>4.8</v>
      </c>
      <c r="L98" s="9">
        <v>4.7</v>
      </c>
      <c r="M98" s="9">
        <v>6</v>
      </c>
      <c r="N98" s="9">
        <v>8.1999999999999993</v>
      </c>
      <c r="O98" s="9">
        <v>11.3</v>
      </c>
      <c r="P98" s="9">
        <v>13.4</v>
      </c>
      <c r="Q98" s="10">
        <v>11.125</v>
      </c>
    </row>
    <row r="99" spans="1:17" s="2" customFormat="1" ht="16" thickBot="1" x14ac:dyDescent="0.4">
      <c r="A99" s="4">
        <f t="shared" si="5"/>
        <v>87328</v>
      </c>
      <c r="B99" s="4">
        <v>7</v>
      </c>
      <c r="C99" s="4" t="s">
        <v>40</v>
      </c>
      <c r="D99" s="4">
        <v>18</v>
      </c>
      <c r="E99" s="6">
        <v>2014</v>
      </c>
      <c r="F99" s="6">
        <v>1993</v>
      </c>
      <c r="G99" s="6">
        <v>2018</v>
      </c>
      <c r="H99" s="6">
        <v>2005</v>
      </c>
      <c r="I99" s="6">
        <v>2020</v>
      </c>
      <c r="J99" s="6">
        <v>2012</v>
      </c>
      <c r="K99" s="6">
        <v>2012</v>
      </c>
      <c r="L99" s="6">
        <v>2013</v>
      </c>
      <c r="M99" s="6">
        <v>2011</v>
      </c>
      <c r="N99" s="6">
        <v>2009</v>
      </c>
      <c r="O99" s="6">
        <v>2007</v>
      </c>
      <c r="P99" s="6">
        <v>2020</v>
      </c>
      <c r="Q99" s="6">
        <v>2013</v>
      </c>
    </row>
    <row r="100" spans="1:17" s="2" customFormat="1" ht="16" thickBot="1" x14ac:dyDescent="0.4">
      <c r="A100" s="4">
        <f t="shared" si="5"/>
        <v>87328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87328</v>
      </c>
      <c r="B106" s="11">
        <v>8</v>
      </c>
      <c r="C106" s="11" t="s">
        <v>36</v>
      </c>
      <c r="D106" s="11">
        <v>4</v>
      </c>
      <c r="E106" s="10">
        <v>299.2074074074074</v>
      </c>
      <c r="F106" s="10">
        <v>250.55172413793099</v>
      </c>
      <c r="G106" s="10"/>
      <c r="H106" s="10"/>
      <c r="I106" s="10">
        <v>183.0107142857143</v>
      </c>
      <c r="J106" s="10">
        <v>185.55555555555551</v>
      </c>
      <c r="K106" s="10">
        <v>211.83333333333337</v>
      </c>
      <c r="L106" s="10">
        <v>238.01111111111109</v>
      </c>
      <c r="M106" s="10">
        <v>236</v>
      </c>
      <c r="N106" s="10">
        <v>271.88148148148144</v>
      </c>
      <c r="O106" s="10">
        <v>293.55555555555554</v>
      </c>
      <c r="P106" s="10">
        <v>295.03448275862064</v>
      </c>
      <c r="Q106" s="10"/>
    </row>
    <row r="107" spans="1:17" s="2" customFormat="1" ht="16" thickBot="1" x14ac:dyDescent="0.4">
      <c r="A107" s="4">
        <f>$A$10</f>
        <v>87328</v>
      </c>
      <c r="B107" s="4">
        <v>8</v>
      </c>
      <c r="C107" s="4" t="s">
        <v>41</v>
      </c>
      <c r="D107" s="4">
        <v>98</v>
      </c>
      <c r="E107" s="9">
        <v>27</v>
      </c>
      <c r="F107" s="9">
        <v>29</v>
      </c>
      <c r="G107" s="9"/>
      <c r="H107" s="9"/>
      <c r="I107" s="9">
        <v>28</v>
      </c>
      <c r="J107" s="9">
        <v>27</v>
      </c>
      <c r="K107" s="9">
        <v>27</v>
      </c>
      <c r="L107" s="9">
        <v>27</v>
      </c>
      <c r="M107" s="9">
        <v>27</v>
      </c>
      <c r="N107" s="9">
        <v>27</v>
      </c>
      <c r="O107" s="9">
        <v>27</v>
      </c>
      <c r="P107" s="9">
        <v>29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87328</v>
      </c>
      <c r="B117" s="4">
        <v>30</v>
      </c>
      <c r="C117" s="4" t="s">
        <v>50</v>
      </c>
      <c r="D117" s="4">
        <v>1</v>
      </c>
      <c r="E117" s="9">
        <v>3.2666666666666662</v>
      </c>
      <c r="F117" s="9">
        <v>3.3666666666666667</v>
      </c>
      <c r="G117" s="9">
        <v>3.336666666666666</v>
      </c>
      <c r="H117" s="9">
        <v>3.5833333333333335</v>
      </c>
      <c r="I117" s="9">
        <v>3.8233333333333333</v>
      </c>
      <c r="J117" s="9">
        <v>3.39</v>
      </c>
      <c r="K117" s="9">
        <v>3.0400000000000005</v>
      </c>
      <c r="L117" s="9">
        <v>2.6933333333333338</v>
      </c>
      <c r="M117" s="9">
        <v>2.9266666666666667</v>
      </c>
      <c r="N117" s="9">
        <v>3.1833333333333331</v>
      </c>
      <c r="O117" s="9">
        <v>3.1833333333333322</v>
      </c>
      <c r="P117" s="9">
        <v>3.1666666666666661</v>
      </c>
      <c r="Q117" s="10">
        <v>3.2466666666666661</v>
      </c>
    </row>
    <row r="118" spans="1:17" s="2" customFormat="1" ht="16" thickBot="1" x14ac:dyDescent="0.4">
      <c r="A118" s="4">
        <f t="shared" si="6"/>
        <v>87328</v>
      </c>
      <c r="B118" s="4">
        <v>30</v>
      </c>
      <c r="C118" s="4" t="s">
        <v>37</v>
      </c>
      <c r="D118" s="4">
        <v>19</v>
      </c>
      <c r="E118" s="9">
        <v>4.4000000000000004</v>
      </c>
      <c r="F118" s="9">
        <v>5.2</v>
      </c>
      <c r="G118" s="9">
        <v>5.3</v>
      </c>
      <c r="H118" s="9">
        <v>4.9000000000000004</v>
      </c>
      <c r="I118" s="9">
        <v>6</v>
      </c>
      <c r="J118" s="9">
        <v>6.2</v>
      </c>
      <c r="K118" s="9">
        <v>3.9</v>
      </c>
      <c r="L118" s="9">
        <v>4.2</v>
      </c>
      <c r="M118" s="9">
        <v>5</v>
      </c>
      <c r="N118" s="9">
        <v>5</v>
      </c>
      <c r="O118" s="9">
        <v>4.3</v>
      </c>
      <c r="P118" s="9">
        <v>4.5</v>
      </c>
      <c r="Q118" s="10">
        <v>3.7416666666666667</v>
      </c>
    </row>
    <row r="119" spans="1:17" s="2" customFormat="1" ht="16" thickBot="1" x14ac:dyDescent="0.4">
      <c r="A119" s="4">
        <f t="shared" si="6"/>
        <v>87328</v>
      </c>
      <c r="B119" s="4">
        <v>30</v>
      </c>
      <c r="C119" s="4" t="s">
        <v>38</v>
      </c>
      <c r="D119" s="4">
        <v>20</v>
      </c>
      <c r="E119" s="6">
        <v>1995</v>
      </c>
      <c r="F119" s="6">
        <v>1998</v>
      </c>
      <c r="G119" s="6">
        <v>1999</v>
      </c>
      <c r="H119" s="6">
        <v>2014</v>
      </c>
      <c r="I119" s="6">
        <v>2016</v>
      </c>
      <c r="J119" s="6">
        <v>2005</v>
      </c>
      <c r="K119" s="6">
        <v>2019</v>
      </c>
      <c r="L119" s="6">
        <v>2012</v>
      </c>
      <c r="M119" s="6">
        <v>2001</v>
      </c>
      <c r="N119" s="6">
        <v>2015</v>
      </c>
      <c r="O119" s="6">
        <v>2015</v>
      </c>
      <c r="P119" s="6">
        <v>1991</v>
      </c>
      <c r="Q119" s="6">
        <v>2015</v>
      </c>
    </row>
    <row r="120" spans="1:17" s="2" customFormat="1" ht="16" thickBot="1" x14ac:dyDescent="0.4">
      <c r="A120" s="4">
        <f t="shared" si="6"/>
        <v>87328</v>
      </c>
      <c r="B120" s="4">
        <v>30</v>
      </c>
      <c r="C120" s="4" t="s">
        <v>39</v>
      </c>
      <c r="D120" s="4">
        <v>17</v>
      </c>
      <c r="E120" s="9">
        <v>2.6</v>
      </c>
      <c r="F120" s="9">
        <v>2.4</v>
      </c>
      <c r="G120" s="9">
        <v>1.6</v>
      </c>
      <c r="H120" s="9">
        <v>1.7</v>
      </c>
      <c r="I120" s="9">
        <v>2</v>
      </c>
      <c r="J120" s="9">
        <v>2.2000000000000002</v>
      </c>
      <c r="K120" s="9">
        <v>1.5</v>
      </c>
      <c r="L120" s="9">
        <v>1.3</v>
      </c>
      <c r="M120" s="9">
        <v>1.9</v>
      </c>
      <c r="N120" s="9">
        <v>2.2000000000000002</v>
      </c>
      <c r="O120" s="9">
        <v>2.2999999999999998</v>
      </c>
      <c r="P120" s="9">
        <v>1.9</v>
      </c>
      <c r="Q120" s="10">
        <v>2.7416666666666658</v>
      </c>
    </row>
    <row r="121" spans="1:17" s="2" customFormat="1" ht="16" thickBot="1" x14ac:dyDescent="0.4">
      <c r="A121" s="4">
        <f t="shared" si="6"/>
        <v>87328</v>
      </c>
      <c r="B121" s="4">
        <v>30</v>
      </c>
      <c r="C121" s="4" t="s">
        <v>40</v>
      </c>
      <c r="D121" s="4">
        <v>18</v>
      </c>
      <c r="E121" s="6">
        <v>2002</v>
      </c>
      <c r="F121" s="6">
        <v>1993</v>
      </c>
      <c r="G121" s="6">
        <v>2018</v>
      </c>
      <c r="H121" s="6">
        <v>2008</v>
      </c>
      <c r="I121" s="6">
        <v>2020</v>
      </c>
      <c r="J121" s="6">
        <v>2007</v>
      </c>
      <c r="K121" s="6">
        <v>2010</v>
      </c>
      <c r="L121" s="6">
        <v>1996</v>
      </c>
      <c r="M121" s="6">
        <v>2019</v>
      </c>
      <c r="N121" s="6">
        <v>1992</v>
      </c>
      <c r="O121" s="6">
        <v>2007</v>
      </c>
      <c r="P121" s="6">
        <v>1993</v>
      </c>
      <c r="Q121" s="6">
        <v>2008</v>
      </c>
    </row>
    <row r="122" spans="1:17" s="2" customFormat="1" ht="16" thickBot="1" x14ac:dyDescent="0.4">
      <c r="A122" s="4">
        <f t="shared" si="6"/>
        <v>87328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87328</v>
      </c>
      <c r="B128" s="4">
        <v>38</v>
      </c>
      <c r="C128" s="4" t="s">
        <v>50</v>
      </c>
      <c r="D128" s="4">
        <v>1</v>
      </c>
      <c r="E128" s="9">
        <v>58.56666666666667</v>
      </c>
      <c r="F128" s="9">
        <v>64.900000000000006</v>
      </c>
      <c r="G128" s="9">
        <v>68.933333333333337</v>
      </c>
      <c r="H128" s="9">
        <v>71.400000000000006</v>
      </c>
      <c r="I128" s="9">
        <v>72.900000000000006</v>
      </c>
      <c r="J128" s="9">
        <v>69.766666666666666</v>
      </c>
      <c r="K128" s="9">
        <v>62.633333333333333</v>
      </c>
      <c r="L128" s="9">
        <v>51.5</v>
      </c>
      <c r="M128" s="9">
        <v>48.4</v>
      </c>
      <c r="N128" s="9">
        <v>50.8</v>
      </c>
      <c r="O128" s="9">
        <v>52.133333333333333</v>
      </c>
      <c r="P128" s="9">
        <v>55.333333333333336</v>
      </c>
      <c r="Q128" s="10">
        <v>60.605555555555554</v>
      </c>
    </row>
    <row r="129" spans="1:17" s="2" customFormat="1" ht="16" thickBot="1" x14ac:dyDescent="0.4">
      <c r="A129" s="4">
        <f t="shared" si="7"/>
        <v>87328</v>
      </c>
      <c r="B129" s="4">
        <v>38</v>
      </c>
      <c r="C129" s="4" t="s">
        <v>37</v>
      </c>
      <c r="D129" s="4">
        <v>19</v>
      </c>
      <c r="E129" s="9">
        <v>70</v>
      </c>
      <c r="F129" s="9">
        <v>74</v>
      </c>
      <c r="G129" s="9">
        <v>79</v>
      </c>
      <c r="H129" s="9">
        <v>80</v>
      </c>
      <c r="I129" s="9">
        <v>82</v>
      </c>
      <c r="J129" s="9">
        <v>80</v>
      </c>
      <c r="K129" s="9">
        <v>71</v>
      </c>
      <c r="L129" s="9">
        <v>62</v>
      </c>
      <c r="M129" s="9">
        <v>64</v>
      </c>
      <c r="N129" s="9">
        <v>68</v>
      </c>
      <c r="O129" s="9">
        <v>66</v>
      </c>
      <c r="P129" s="9">
        <v>69</v>
      </c>
      <c r="Q129" s="10">
        <v>67.166666666666671</v>
      </c>
    </row>
    <row r="130" spans="1:17" s="2" customFormat="1" ht="16" thickBot="1" x14ac:dyDescent="0.4">
      <c r="A130" s="4">
        <f t="shared" si="7"/>
        <v>87328</v>
      </c>
      <c r="B130" s="4">
        <v>38</v>
      </c>
      <c r="C130" s="4" t="s">
        <v>38</v>
      </c>
      <c r="D130" s="4">
        <v>20</v>
      </c>
      <c r="E130" s="6">
        <v>1997</v>
      </c>
      <c r="F130" s="6">
        <v>1998</v>
      </c>
      <c r="G130" s="6">
        <v>1999</v>
      </c>
      <c r="H130" s="6">
        <v>2016</v>
      </c>
      <c r="I130" s="6">
        <v>2004</v>
      </c>
      <c r="J130" s="6">
        <v>1999</v>
      </c>
      <c r="K130" s="6">
        <v>1999</v>
      </c>
      <c r="L130" s="6">
        <v>1998</v>
      </c>
      <c r="M130" s="6">
        <v>2001</v>
      </c>
      <c r="N130" s="6">
        <v>2001</v>
      </c>
      <c r="O130" s="6">
        <v>1998</v>
      </c>
      <c r="P130" s="6">
        <v>1992</v>
      </c>
      <c r="Q130" s="6">
        <v>1998</v>
      </c>
    </row>
    <row r="131" spans="1:17" s="2" customFormat="1" ht="16" thickBot="1" x14ac:dyDescent="0.4">
      <c r="A131" s="4">
        <f t="shared" si="7"/>
        <v>87328</v>
      </c>
      <c r="B131" s="4">
        <v>38</v>
      </c>
      <c r="C131" s="4" t="s">
        <v>39</v>
      </c>
      <c r="D131" s="4">
        <v>17</v>
      </c>
      <c r="E131" s="9">
        <v>41</v>
      </c>
      <c r="F131" s="9">
        <v>54</v>
      </c>
      <c r="G131" s="9">
        <v>52</v>
      </c>
      <c r="H131" s="9">
        <v>59</v>
      </c>
      <c r="I131" s="9">
        <v>56</v>
      </c>
      <c r="J131" s="9">
        <v>52</v>
      </c>
      <c r="K131" s="9">
        <v>42</v>
      </c>
      <c r="L131" s="9">
        <v>36</v>
      </c>
      <c r="M131" s="9">
        <v>27</v>
      </c>
      <c r="N131" s="9">
        <v>32</v>
      </c>
      <c r="O131" s="9">
        <v>42</v>
      </c>
      <c r="P131" s="9">
        <v>42</v>
      </c>
      <c r="Q131" s="10">
        <v>50.5</v>
      </c>
    </row>
    <row r="132" spans="1:17" s="2" customFormat="1" ht="16" thickBot="1" x14ac:dyDescent="0.4">
      <c r="A132" s="4">
        <f t="shared" si="7"/>
        <v>87328</v>
      </c>
      <c r="B132" s="4">
        <v>38</v>
      </c>
      <c r="C132" s="4" t="s">
        <v>40</v>
      </c>
      <c r="D132" s="4">
        <v>18</v>
      </c>
      <c r="E132" s="6">
        <v>2014</v>
      </c>
      <c r="F132" s="6">
        <v>2003</v>
      </c>
      <c r="G132" s="6">
        <v>2018</v>
      </c>
      <c r="H132" s="6">
        <v>2013</v>
      </c>
      <c r="I132" s="6">
        <v>2020</v>
      </c>
      <c r="J132" s="6">
        <v>2012</v>
      </c>
      <c r="K132" s="6">
        <v>2012</v>
      </c>
      <c r="L132" s="6">
        <v>2013</v>
      </c>
      <c r="M132" s="6">
        <v>2011</v>
      </c>
      <c r="N132" s="6">
        <v>2009</v>
      </c>
      <c r="O132" s="6">
        <v>2003</v>
      </c>
      <c r="P132" s="6">
        <v>2012</v>
      </c>
      <c r="Q132" s="6">
        <v>2013</v>
      </c>
    </row>
    <row r="133" spans="1:17" s="2" customFormat="1" ht="16" thickBot="1" x14ac:dyDescent="0.4">
      <c r="A133" s="4">
        <f t="shared" si="7"/>
        <v>87328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87328</v>
      </c>
      <c r="B139" s="4">
        <v>39</v>
      </c>
      <c r="C139" s="4" t="s">
        <v>50</v>
      </c>
      <c r="D139" s="4">
        <v>1</v>
      </c>
      <c r="E139" s="9">
        <v>15.739999999999998</v>
      </c>
      <c r="F139" s="9">
        <v>16.096666666666668</v>
      </c>
      <c r="G139" s="9">
        <v>15.136666666666667</v>
      </c>
      <c r="H139" s="9">
        <v>11.92333333333333</v>
      </c>
      <c r="I139" s="9">
        <v>8.4600000000000009</v>
      </c>
      <c r="J139" s="9">
        <v>4.660000000000001</v>
      </c>
      <c r="K139" s="9">
        <v>2.14</v>
      </c>
      <c r="L139" s="9">
        <v>1.9466666666666674</v>
      </c>
      <c r="M139" s="9">
        <v>3.9533333333333331</v>
      </c>
      <c r="N139" s="9">
        <v>8.1266666666666634</v>
      </c>
      <c r="O139" s="9">
        <v>11.086666666666664</v>
      </c>
      <c r="P139" s="9">
        <v>14.063333333333333</v>
      </c>
      <c r="Q139" s="10">
        <v>9.4444444444444429</v>
      </c>
    </row>
    <row r="140" spans="1:17" s="2" customFormat="1" ht="16" thickBot="1" x14ac:dyDescent="0.4">
      <c r="A140" s="4">
        <f t="shared" si="8"/>
        <v>87328</v>
      </c>
      <c r="B140" s="4">
        <v>39</v>
      </c>
      <c r="C140" s="4" t="s">
        <v>37</v>
      </c>
      <c r="D140" s="4">
        <v>19</v>
      </c>
      <c r="E140" s="9">
        <v>18.7</v>
      </c>
      <c r="F140" s="9">
        <v>19</v>
      </c>
      <c r="G140" s="9">
        <v>17.399999999999999</v>
      </c>
      <c r="H140" s="9">
        <v>14.7</v>
      </c>
      <c r="I140" s="9">
        <v>11.7</v>
      </c>
      <c r="J140" s="9">
        <v>8.3000000000000007</v>
      </c>
      <c r="K140" s="9">
        <v>6.6</v>
      </c>
      <c r="L140" s="9">
        <v>4.9000000000000004</v>
      </c>
      <c r="M140" s="9">
        <v>7.6</v>
      </c>
      <c r="N140" s="9">
        <v>12.7</v>
      </c>
      <c r="O140" s="9">
        <v>14</v>
      </c>
      <c r="P140" s="9">
        <v>17.899999999999999</v>
      </c>
      <c r="Q140" s="10">
        <v>11.091666666666667</v>
      </c>
    </row>
    <row r="141" spans="1:17" s="2" customFormat="1" ht="16" thickBot="1" x14ac:dyDescent="0.4">
      <c r="A141" s="4">
        <f t="shared" si="8"/>
        <v>87328</v>
      </c>
      <c r="B141" s="4">
        <v>39</v>
      </c>
      <c r="C141" s="4" t="s">
        <v>38</v>
      </c>
      <c r="D141" s="4">
        <v>20</v>
      </c>
      <c r="E141" s="6">
        <v>1997</v>
      </c>
      <c r="F141" s="6">
        <v>2016</v>
      </c>
      <c r="G141" s="6">
        <v>2001</v>
      </c>
      <c r="H141" s="6">
        <v>2000</v>
      </c>
      <c r="I141" s="6">
        <v>1994</v>
      </c>
      <c r="J141" s="6">
        <v>2003</v>
      </c>
      <c r="K141" s="6">
        <v>1998</v>
      </c>
      <c r="L141" s="6">
        <v>2001</v>
      </c>
      <c r="M141" s="6">
        <v>2018</v>
      </c>
      <c r="N141" s="6">
        <v>2001</v>
      </c>
      <c r="O141" s="6">
        <v>1998</v>
      </c>
      <c r="P141" s="6">
        <v>1994</v>
      </c>
      <c r="Q141" s="6">
        <v>1994</v>
      </c>
    </row>
    <row r="142" spans="1:17" s="2" customFormat="1" ht="16" thickBot="1" x14ac:dyDescent="0.4">
      <c r="A142" s="4">
        <f t="shared" si="8"/>
        <v>87328</v>
      </c>
      <c r="B142" s="4">
        <v>39</v>
      </c>
      <c r="C142" s="4" t="s">
        <v>39</v>
      </c>
      <c r="D142" s="4">
        <v>17</v>
      </c>
      <c r="E142" s="9">
        <v>12.2</v>
      </c>
      <c r="F142" s="9">
        <v>13.4</v>
      </c>
      <c r="G142" s="9">
        <v>10.5</v>
      </c>
      <c r="H142" s="9">
        <v>9.1</v>
      </c>
      <c r="I142" s="9">
        <v>4.0999999999999996</v>
      </c>
      <c r="J142" s="9">
        <v>0.9</v>
      </c>
      <c r="K142" s="9">
        <v>-4.5</v>
      </c>
      <c r="L142" s="9">
        <v>-4.5</v>
      </c>
      <c r="M142" s="9">
        <v>-2</v>
      </c>
      <c r="N142" s="9">
        <v>2.9</v>
      </c>
      <c r="O142" s="9">
        <v>8.1999999999999993</v>
      </c>
      <c r="P142" s="9">
        <v>10.6</v>
      </c>
      <c r="Q142" s="10">
        <v>6.8833333333333329</v>
      </c>
    </row>
    <row r="143" spans="1:17" s="2" customFormat="1" ht="16" thickBot="1" x14ac:dyDescent="0.4">
      <c r="A143" s="4">
        <f t="shared" si="8"/>
        <v>87328</v>
      </c>
      <c r="B143" s="4">
        <v>39</v>
      </c>
      <c r="C143" s="4" t="s">
        <v>40</v>
      </c>
      <c r="D143" s="4">
        <v>18</v>
      </c>
      <c r="E143" s="6">
        <v>2014</v>
      </c>
      <c r="F143" s="6">
        <v>2003</v>
      </c>
      <c r="G143" s="6">
        <v>2018</v>
      </c>
      <c r="H143" s="6">
        <v>2005</v>
      </c>
      <c r="I143" s="6">
        <v>2020</v>
      </c>
      <c r="J143" s="6">
        <v>2012</v>
      </c>
      <c r="K143" s="6">
        <v>2012</v>
      </c>
      <c r="L143" s="6">
        <v>2013</v>
      </c>
      <c r="M143" s="6">
        <v>2011</v>
      </c>
      <c r="N143" s="6">
        <v>2009</v>
      </c>
      <c r="O143" s="6">
        <v>2007</v>
      </c>
      <c r="P143" s="6">
        <v>2020</v>
      </c>
      <c r="Q143" s="6">
        <v>2013</v>
      </c>
    </row>
    <row r="144" spans="1:17" s="2" customFormat="1" ht="16" thickBot="1" x14ac:dyDescent="0.4">
      <c r="A144" s="4">
        <f t="shared" si="8"/>
        <v>87328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87328</v>
      </c>
      <c r="B150" s="4">
        <v>10</v>
      </c>
      <c r="C150" s="4" t="s">
        <v>50</v>
      </c>
      <c r="D150" s="4">
        <v>1</v>
      </c>
      <c r="E150" s="9">
        <v>945.25666666666655</v>
      </c>
      <c r="F150" s="9">
        <v>946.35000000000014</v>
      </c>
      <c r="G150" s="9">
        <v>947.49333333333334</v>
      </c>
      <c r="H150" s="9">
        <v>949.00333333333333</v>
      </c>
      <c r="I150" s="9">
        <v>950.35666666666691</v>
      </c>
      <c r="J150" s="9">
        <v>950.23333333333346</v>
      </c>
      <c r="K150" s="9">
        <v>951.36333333333334</v>
      </c>
      <c r="L150" s="9">
        <v>950.61999999999978</v>
      </c>
      <c r="M150" s="9">
        <v>949.72666666666669</v>
      </c>
      <c r="N150" s="9">
        <v>947.3</v>
      </c>
      <c r="O150" s="9">
        <v>945.8066666666665</v>
      </c>
      <c r="P150" s="9">
        <v>944.69333333333327</v>
      </c>
      <c r="Q150" s="10">
        <v>948.18361111111108</v>
      </c>
    </row>
    <row r="151" spans="1:17" s="2" customFormat="1" ht="16" thickBot="1" x14ac:dyDescent="0.4">
      <c r="A151" s="4">
        <f t="shared" si="9"/>
        <v>87328</v>
      </c>
      <c r="B151" s="4">
        <v>10</v>
      </c>
      <c r="C151" s="4" t="s">
        <v>37</v>
      </c>
      <c r="D151" s="4">
        <v>19</v>
      </c>
      <c r="E151" s="9">
        <v>947.3</v>
      </c>
      <c r="F151" s="9">
        <v>948.1</v>
      </c>
      <c r="G151" s="9">
        <v>950.9</v>
      </c>
      <c r="H151" s="9">
        <v>951.6</v>
      </c>
      <c r="I151" s="9">
        <v>954.4</v>
      </c>
      <c r="J151" s="9">
        <v>955.9</v>
      </c>
      <c r="K151" s="9">
        <v>953.9</v>
      </c>
      <c r="L151" s="9">
        <v>953.7</v>
      </c>
      <c r="M151" s="9">
        <v>953.3</v>
      </c>
      <c r="N151" s="9">
        <v>949.7</v>
      </c>
      <c r="O151" s="9">
        <v>948.2</v>
      </c>
      <c r="P151" s="9">
        <v>946.6</v>
      </c>
      <c r="Q151" s="10">
        <v>949.99166666666667</v>
      </c>
    </row>
    <row r="152" spans="1:17" s="2" customFormat="1" ht="16" thickBot="1" x14ac:dyDescent="0.4">
      <c r="A152" s="4">
        <f t="shared" si="9"/>
        <v>87328</v>
      </c>
      <c r="B152" s="4">
        <v>10</v>
      </c>
      <c r="C152" s="4" t="s">
        <v>38</v>
      </c>
      <c r="D152" s="4">
        <v>20</v>
      </c>
      <c r="E152" s="6">
        <v>2009</v>
      </c>
      <c r="F152" s="6">
        <v>2011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2016</v>
      </c>
      <c r="N152" s="6">
        <v>1999</v>
      </c>
      <c r="O152" s="6">
        <v>1999</v>
      </c>
      <c r="P152" s="6">
        <v>2018</v>
      </c>
      <c r="Q152" s="6">
        <v>2016</v>
      </c>
    </row>
    <row r="153" spans="1:17" s="2" customFormat="1" ht="16" thickBot="1" x14ac:dyDescent="0.4">
      <c r="A153" s="4">
        <f t="shared" si="9"/>
        <v>87328</v>
      </c>
      <c r="B153" s="4">
        <v>10</v>
      </c>
      <c r="C153" s="4" t="s">
        <v>39</v>
      </c>
      <c r="D153" s="4">
        <v>17</v>
      </c>
      <c r="E153" s="9">
        <v>943.7</v>
      </c>
      <c r="F153" s="9">
        <v>944</v>
      </c>
      <c r="G153" s="9">
        <v>944.6</v>
      </c>
      <c r="H153" s="9">
        <v>946.6</v>
      </c>
      <c r="I153" s="9">
        <v>946.2</v>
      </c>
      <c r="J153" s="9">
        <v>945.9</v>
      </c>
      <c r="K153" s="9">
        <v>947.3</v>
      </c>
      <c r="L153" s="9">
        <v>948</v>
      </c>
      <c r="M153" s="9">
        <v>946.6</v>
      </c>
      <c r="N153" s="9">
        <v>944.3</v>
      </c>
      <c r="O153" s="9">
        <v>941.3</v>
      </c>
      <c r="P153" s="9">
        <v>941.8</v>
      </c>
      <c r="Q153" s="10">
        <v>946.7166666666667</v>
      </c>
    </row>
    <row r="154" spans="1:17" s="2" customFormat="1" ht="16" thickBot="1" x14ac:dyDescent="0.4">
      <c r="A154" s="4">
        <f t="shared" si="9"/>
        <v>87328</v>
      </c>
      <c r="B154" s="4">
        <v>10</v>
      </c>
      <c r="C154" s="4" t="s">
        <v>40</v>
      </c>
      <c r="D154" s="4">
        <v>18</v>
      </c>
      <c r="E154" s="6">
        <v>1996</v>
      </c>
      <c r="F154" s="6">
        <v>2010</v>
      </c>
      <c r="G154" s="6">
        <v>2002</v>
      </c>
      <c r="H154" s="6">
        <v>1995</v>
      </c>
      <c r="I154" s="6">
        <v>1992</v>
      </c>
      <c r="J154" s="6">
        <v>1997</v>
      </c>
      <c r="K154" s="6">
        <v>1995</v>
      </c>
      <c r="L154" s="6">
        <v>2009</v>
      </c>
      <c r="M154" s="6">
        <v>1997</v>
      </c>
      <c r="N154" s="6">
        <v>2002</v>
      </c>
      <c r="O154" s="6">
        <v>2009</v>
      </c>
      <c r="P154" s="6">
        <v>1991</v>
      </c>
      <c r="Q154" s="6">
        <v>1997</v>
      </c>
    </row>
    <row r="155" spans="1:17" s="2" customFormat="1" ht="16" thickBot="1" x14ac:dyDescent="0.4">
      <c r="A155" s="4">
        <f t="shared" si="9"/>
        <v>87328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30</v>
      </c>
      <c r="N155" s="9">
        <v>30</v>
      </c>
      <c r="O155" s="9">
        <v>30</v>
      </c>
      <c r="P155" s="9">
        <v>30</v>
      </c>
      <c r="Q155" s="10">
        <v>30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87328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0.16666666666666666</v>
      </c>
      <c r="I161" s="17">
        <v>0.6</v>
      </c>
      <c r="J161" s="17">
        <v>2.0333333333333332</v>
      </c>
      <c r="K161" s="17">
        <v>4.7</v>
      </c>
      <c r="L161" s="17">
        <v>2.4</v>
      </c>
      <c r="M161" s="17">
        <v>0.76666666666666672</v>
      </c>
      <c r="N161" s="17">
        <v>3.3333333333333333E-2</v>
      </c>
      <c r="O161" s="17">
        <v>3.3333333333333333E-2</v>
      </c>
      <c r="P161" s="17">
        <v>0</v>
      </c>
      <c r="Q161" s="17">
        <v>10.733333333333334</v>
      </c>
    </row>
    <row r="162" spans="1:17" s="14" customFormat="1" ht="16" thickBot="1" x14ac:dyDescent="0.4">
      <c r="A162" s="11">
        <f>$A$10</f>
        <v>87328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87328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3.3333333333333333E-2</v>
      </c>
      <c r="J168" s="17">
        <v>3.3333333333333333E-2</v>
      </c>
      <c r="K168" s="17">
        <v>0.13333333333333333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0.2</v>
      </c>
    </row>
    <row r="169" spans="1:17" s="14" customFormat="1" ht="16" thickBot="1" x14ac:dyDescent="0.4">
      <c r="A169" s="11">
        <f>$A$10</f>
        <v>87328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87328</v>
      </c>
      <c r="B175" s="4">
        <v>27</v>
      </c>
      <c r="C175" s="11" t="s">
        <v>47</v>
      </c>
      <c r="D175" s="20">
        <v>5</v>
      </c>
      <c r="E175" s="18">
        <v>0.16666666666666666</v>
      </c>
      <c r="F175" s="18">
        <v>3.3333333333333333E-2</v>
      </c>
      <c r="G175" s="18">
        <v>6.6666666666666666E-2</v>
      </c>
      <c r="H175" s="18">
        <v>0.1</v>
      </c>
      <c r="I175" s="18">
        <v>0</v>
      </c>
      <c r="J175" s="18">
        <v>0</v>
      </c>
      <c r="K175" s="18">
        <v>3.3333333333333333E-2</v>
      </c>
      <c r="L175" s="18">
        <v>6.6666666666666666E-2</v>
      </c>
      <c r="M175" s="18">
        <v>3.3333333333333333E-2</v>
      </c>
      <c r="N175" s="18">
        <v>0.1</v>
      </c>
      <c r="O175" s="18">
        <v>0.26666666666666666</v>
      </c>
      <c r="P175" s="18">
        <v>0.16666666666666666</v>
      </c>
      <c r="Q175" s="18">
        <v>1.0333333333333334</v>
      </c>
    </row>
    <row r="176" spans="1:17" s="2" customFormat="1" ht="16" thickBot="1" x14ac:dyDescent="0.4">
      <c r="A176" s="11">
        <f>$A$10</f>
        <v>87328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Q186"/>
  <sheetViews>
    <sheetView topLeftCell="C24" workbookViewId="0">
      <selection activeCell="C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191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87344</v>
      </c>
      <c r="B10" s="4" t="s">
        <v>192</v>
      </c>
      <c r="C10" s="4" t="s">
        <v>193</v>
      </c>
      <c r="D10" s="6">
        <v>474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194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87344</v>
      </c>
      <c r="B23" s="4">
        <v>1</v>
      </c>
      <c r="C23" s="4" t="s">
        <v>36</v>
      </c>
      <c r="D23" s="4">
        <v>4</v>
      </c>
      <c r="E23" s="9">
        <v>121.90333333333334</v>
      </c>
      <c r="F23" s="9">
        <v>140.19666666666666</v>
      </c>
      <c r="G23" s="9">
        <v>116.91000000000001</v>
      </c>
      <c r="H23" s="9">
        <v>65.313333333333333</v>
      </c>
      <c r="I23" s="9">
        <v>24.393333333333334</v>
      </c>
      <c r="J23" s="9">
        <v>6.6266666666666669</v>
      </c>
      <c r="K23" s="9">
        <v>6.003333333333333</v>
      </c>
      <c r="L23" s="9">
        <v>8.5166666666666675</v>
      </c>
      <c r="M23" s="9">
        <v>32.553333333333335</v>
      </c>
      <c r="N23" s="9">
        <v>71.509999999999991</v>
      </c>
      <c r="O23" s="9">
        <v>115.92666666666668</v>
      </c>
      <c r="P23" s="9">
        <v>146.49333333333331</v>
      </c>
      <c r="Q23" s="10">
        <v>856.34666666666658</v>
      </c>
    </row>
    <row r="24" spans="1:17" s="2" customFormat="1" ht="16" thickBot="1" x14ac:dyDescent="0.4">
      <c r="A24" s="4">
        <f t="shared" ref="A24:A30" si="0">$A$10</f>
        <v>87344</v>
      </c>
      <c r="B24" s="4">
        <v>1</v>
      </c>
      <c r="C24" s="4" t="s">
        <v>37</v>
      </c>
      <c r="D24" s="4">
        <v>19</v>
      </c>
      <c r="E24" s="9">
        <v>242.3</v>
      </c>
      <c r="F24" s="9">
        <v>417</v>
      </c>
      <c r="G24" s="9">
        <v>293.2</v>
      </c>
      <c r="H24" s="9">
        <v>169.3</v>
      </c>
      <c r="I24" s="9">
        <v>127.6</v>
      </c>
      <c r="J24" s="9">
        <v>50.7</v>
      </c>
      <c r="K24" s="9">
        <v>31</v>
      </c>
      <c r="L24" s="9">
        <v>50.7</v>
      </c>
      <c r="M24" s="9">
        <v>109.5</v>
      </c>
      <c r="N24" s="9">
        <v>255.6</v>
      </c>
      <c r="O24" s="9">
        <v>281</v>
      </c>
      <c r="P24" s="9">
        <v>355.7</v>
      </c>
      <c r="Q24" s="10">
        <v>1326.9</v>
      </c>
    </row>
    <row r="25" spans="1:17" s="2" customFormat="1" ht="16" thickBot="1" x14ac:dyDescent="0.4">
      <c r="A25" s="4">
        <f t="shared" si="0"/>
        <v>87344</v>
      </c>
      <c r="B25" s="4">
        <v>1</v>
      </c>
      <c r="C25" s="4" t="s">
        <v>38</v>
      </c>
      <c r="D25" s="4">
        <v>20</v>
      </c>
      <c r="E25" s="6">
        <v>2019</v>
      </c>
      <c r="F25" s="6">
        <v>2015</v>
      </c>
      <c r="G25" s="6">
        <v>1999</v>
      </c>
      <c r="H25" s="6">
        <v>1996</v>
      </c>
      <c r="I25" s="6">
        <v>2018</v>
      </c>
      <c r="J25" s="6">
        <v>2016</v>
      </c>
      <c r="K25" s="6">
        <v>2002</v>
      </c>
      <c r="L25" s="6">
        <v>1994</v>
      </c>
      <c r="M25" s="6">
        <v>1992</v>
      </c>
      <c r="N25" s="6">
        <v>1999</v>
      </c>
      <c r="O25" s="6">
        <v>2002</v>
      </c>
      <c r="P25" s="6">
        <v>1997</v>
      </c>
      <c r="Q25" s="6">
        <v>1999</v>
      </c>
    </row>
    <row r="26" spans="1:17" s="2" customFormat="1" ht="16" thickBot="1" x14ac:dyDescent="0.4">
      <c r="A26" s="4">
        <f t="shared" si="0"/>
        <v>87344</v>
      </c>
      <c r="B26" s="4">
        <v>1</v>
      </c>
      <c r="C26" s="4" t="s">
        <v>39</v>
      </c>
      <c r="D26" s="4">
        <v>17</v>
      </c>
      <c r="E26" s="9">
        <v>47.2</v>
      </c>
      <c r="F26" s="9">
        <v>19</v>
      </c>
      <c r="G26" s="9">
        <v>3</v>
      </c>
      <c r="H26" s="9">
        <v>3</v>
      </c>
      <c r="I26" s="9">
        <v>0</v>
      </c>
      <c r="J26" s="9">
        <v>0</v>
      </c>
      <c r="K26" s="9">
        <v>0</v>
      </c>
      <c r="L26" s="9">
        <v>0</v>
      </c>
      <c r="M26" s="9">
        <v>0.7</v>
      </c>
      <c r="N26" s="9">
        <v>10.3</v>
      </c>
      <c r="O26" s="9">
        <v>33.700000000000003</v>
      </c>
      <c r="P26" s="9">
        <v>22</v>
      </c>
      <c r="Q26" s="10">
        <v>573.70000000000005</v>
      </c>
    </row>
    <row r="27" spans="1:17" s="2" customFormat="1" ht="16" thickBot="1" x14ac:dyDescent="0.4">
      <c r="A27" s="4">
        <f t="shared" si="0"/>
        <v>87344</v>
      </c>
      <c r="B27" s="4">
        <v>1</v>
      </c>
      <c r="C27" s="4" t="s">
        <v>40</v>
      </c>
      <c r="D27" s="4">
        <v>18</v>
      </c>
      <c r="E27" s="6">
        <v>2004</v>
      </c>
      <c r="F27" s="6">
        <v>1999</v>
      </c>
      <c r="G27" s="6">
        <v>2018</v>
      </c>
      <c r="H27" s="6">
        <v>2009</v>
      </c>
      <c r="I27" s="6">
        <v>2020</v>
      </c>
      <c r="J27" s="6">
        <v>2004</v>
      </c>
      <c r="K27" s="6">
        <v>1996</v>
      </c>
      <c r="L27" s="6">
        <v>2009</v>
      </c>
      <c r="M27" s="6">
        <v>1991</v>
      </c>
      <c r="N27" s="6">
        <v>2009</v>
      </c>
      <c r="O27" s="6">
        <v>2007</v>
      </c>
      <c r="P27" s="6">
        <v>2011</v>
      </c>
      <c r="Q27" s="6">
        <v>2011</v>
      </c>
    </row>
    <row r="28" spans="1:17" s="2" customFormat="1" ht="16" thickBot="1" x14ac:dyDescent="0.4">
      <c r="A28" s="4">
        <f t="shared" si="0"/>
        <v>87344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4">
        <f t="shared" si="0"/>
        <v>87344</v>
      </c>
      <c r="B29" s="4">
        <v>1</v>
      </c>
      <c r="C29" s="11" t="s">
        <v>42</v>
      </c>
      <c r="D29" s="11">
        <v>2</v>
      </c>
      <c r="E29" s="9">
        <v>107.5</v>
      </c>
      <c r="F29" s="9">
        <v>116</v>
      </c>
      <c r="G29" s="9">
        <v>149</v>
      </c>
      <c r="H29" s="9">
        <v>94</v>
      </c>
      <c r="I29" s="9">
        <v>69</v>
      </c>
      <c r="J29" s="9">
        <v>42</v>
      </c>
      <c r="K29" s="9">
        <v>23</v>
      </c>
      <c r="L29" s="9">
        <v>50.1</v>
      </c>
      <c r="M29" s="9">
        <v>60</v>
      </c>
      <c r="N29" s="9">
        <v>138</v>
      </c>
      <c r="O29" s="9">
        <v>118</v>
      </c>
      <c r="P29" s="9">
        <v>130</v>
      </c>
      <c r="Q29" s="10">
        <v>149</v>
      </c>
    </row>
    <row r="30" spans="1:17" s="2" customFormat="1" ht="16" thickBot="1" x14ac:dyDescent="0.4">
      <c r="A30" s="4">
        <f t="shared" si="0"/>
        <v>87344</v>
      </c>
      <c r="B30" s="4">
        <v>1</v>
      </c>
      <c r="C30" s="11" t="s">
        <v>43</v>
      </c>
      <c r="D30" s="11" t="s">
        <v>44</v>
      </c>
      <c r="E30" s="12">
        <v>38729</v>
      </c>
      <c r="F30" s="12">
        <v>42050</v>
      </c>
      <c r="G30" s="12">
        <v>40239</v>
      </c>
      <c r="H30" s="12">
        <v>35159</v>
      </c>
      <c r="I30" s="12">
        <v>43228</v>
      </c>
      <c r="J30" s="12">
        <v>42546</v>
      </c>
      <c r="K30" s="12">
        <v>37441</v>
      </c>
      <c r="L30" s="12">
        <v>34553</v>
      </c>
      <c r="M30" s="12">
        <v>35703</v>
      </c>
      <c r="N30" s="12">
        <v>36464</v>
      </c>
      <c r="O30" s="12">
        <v>34283</v>
      </c>
      <c r="P30" s="12">
        <v>43828</v>
      </c>
      <c r="Q30" s="13">
        <v>40239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87344</v>
      </c>
      <c r="B36" s="11">
        <v>2</v>
      </c>
      <c r="C36" s="11" t="s">
        <v>47</v>
      </c>
      <c r="D36" s="11">
        <v>5</v>
      </c>
      <c r="E36" s="10">
        <v>8.5333333333333332</v>
      </c>
      <c r="F36" s="10">
        <v>7.9</v>
      </c>
      <c r="G36" s="10">
        <v>7.3</v>
      </c>
      <c r="H36" s="10">
        <v>5.2</v>
      </c>
      <c r="I36" s="10">
        <v>3.2333333333333334</v>
      </c>
      <c r="J36" s="10">
        <v>0.9</v>
      </c>
      <c r="K36" s="10">
        <v>1.1333333333333333</v>
      </c>
      <c r="L36" s="10">
        <v>0.73333333333333328</v>
      </c>
      <c r="M36" s="10">
        <v>3.1666666666666665</v>
      </c>
      <c r="N36" s="10">
        <v>5.4</v>
      </c>
      <c r="O36" s="10">
        <v>8.0666666666666664</v>
      </c>
      <c r="P36" s="10">
        <v>8.6333333333333329</v>
      </c>
      <c r="Q36" s="10">
        <v>60.199999999999996</v>
      </c>
    </row>
    <row r="37" spans="1:17" s="14" customFormat="1" ht="16" thickBot="1" x14ac:dyDescent="0.4">
      <c r="A37" s="11">
        <f>$A$10</f>
        <v>87344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87344</v>
      </c>
      <c r="B43" s="4">
        <v>3</v>
      </c>
      <c r="C43" s="4" t="s">
        <v>50</v>
      </c>
      <c r="D43" s="4">
        <v>1</v>
      </c>
      <c r="E43" s="9">
        <v>29.883333333333336</v>
      </c>
      <c r="F43" s="9">
        <v>28.233333333333331</v>
      </c>
      <c r="G43" s="9">
        <v>27.043333333333337</v>
      </c>
      <c r="H43" s="9">
        <v>24.05</v>
      </c>
      <c r="I43" s="9">
        <v>20.550000000000004</v>
      </c>
      <c r="J43" s="9">
        <v>18.343333333333337</v>
      </c>
      <c r="K43" s="9">
        <v>17.720000000000006</v>
      </c>
      <c r="L43" s="9">
        <v>20.783333333333328</v>
      </c>
      <c r="M43" s="9">
        <v>22.993333333333336</v>
      </c>
      <c r="N43" s="9">
        <v>25.433333333333334</v>
      </c>
      <c r="O43" s="9">
        <v>27.953333333333333</v>
      </c>
      <c r="P43" s="9">
        <v>29.683333333333334</v>
      </c>
      <c r="Q43" s="10">
        <v>24.389166666666668</v>
      </c>
    </row>
    <row r="44" spans="1:17" s="2" customFormat="1" ht="16" thickBot="1" x14ac:dyDescent="0.4">
      <c r="A44" s="4">
        <f t="shared" si="1"/>
        <v>87344</v>
      </c>
      <c r="B44" s="4">
        <v>3</v>
      </c>
      <c r="C44" s="4" t="s">
        <v>37</v>
      </c>
      <c r="D44" s="4">
        <v>19</v>
      </c>
      <c r="E44" s="9">
        <v>32.1</v>
      </c>
      <c r="F44" s="9">
        <v>30.9</v>
      </c>
      <c r="G44" s="9">
        <v>30</v>
      </c>
      <c r="H44" s="9">
        <v>28.4</v>
      </c>
      <c r="I44" s="9">
        <v>23.7</v>
      </c>
      <c r="J44" s="9">
        <v>20.6</v>
      </c>
      <c r="K44" s="9">
        <v>20.8</v>
      </c>
      <c r="L44" s="9">
        <v>24.1</v>
      </c>
      <c r="M44" s="9">
        <v>26.3</v>
      </c>
      <c r="N44" s="9">
        <v>28.3</v>
      </c>
      <c r="O44" s="9">
        <v>30.3</v>
      </c>
      <c r="P44" s="9">
        <v>32.9</v>
      </c>
      <c r="Q44" s="10">
        <v>25.750000000000004</v>
      </c>
    </row>
    <row r="45" spans="1:17" s="2" customFormat="1" ht="16" thickBot="1" x14ac:dyDescent="0.4">
      <c r="A45" s="4">
        <f t="shared" si="1"/>
        <v>87344</v>
      </c>
      <c r="B45" s="4">
        <v>3</v>
      </c>
      <c r="C45" s="4" t="s">
        <v>38</v>
      </c>
      <c r="D45" s="4">
        <v>20</v>
      </c>
      <c r="E45" s="6">
        <v>2012</v>
      </c>
      <c r="F45" s="6">
        <v>1999</v>
      </c>
      <c r="G45" s="6">
        <v>2018</v>
      </c>
      <c r="H45" s="6">
        <v>2009</v>
      </c>
      <c r="I45" s="6">
        <v>2020</v>
      </c>
      <c r="J45" s="6">
        <v>2013</v>
      </c>
      <c r="K45" s="6">
        <v>2006</v>
      </c>
      <c r="L45" s="6">
        <v>2009</v>
      </c>
      <c r="M45" s="6">
        <v>2011</v>
      </c>
      <c r="N45" s="6">
        <v>2006</v>
      </c>
      <c r="O45" s="6">
        <v>2009</v>
      </c>
      <c r="P45" s="6">
        <v>2013</v>
      </c>
      <c r="Q45" s="6">
        <v>2009</v>
      </c>
    </row>
    <row r="46" spans="1:17" s="2" customFormat="1" ht="16" thickBot="1" x14ac:dyDescent="0.4">
      <c r="A46" s="4">
        <f t="shared" si="1"/>
        <v>87344</v>
      </c>
      <c r="B46" s="4">
        <v>3</v>
      </c>
      <c r="C46" s="4" t="s">
        <v>39</v>
      </c>
      <c r="D46" s="4">
        <v>17</v>
      </c>
      <c r="E46" s="9">
        <v>27.5</v>
      </c>
      <c r="F46" s="9">
        <v>24.7</v>
      </c>
      <c r="G46" s="9">
        <v>24.4</v>
      </c>
      <c r="H46" s="9">
        <v>20.5</v>
      </c>
      <c r="I46" s="9">
        <v>16.7</v>
      </c>
      <c r="J46" s="9">
        <v>15.8</v>
      </c>
      <c r="K46" s="9">
        <v>14.7</v>
      </c>
      <c r="L46" s="9">
        <v>16.600000000000001</v>
      </c>
      <c r="M46" s="9">
        <v>19.8</v>
      </c>
      <c r="N46" s="9">
        <v>22.8</v>
      </c>
      <c r="O46" s="9">
        <v>24.1</v>
      </c>
      <c r="P46" s="9">
        <v>26.8</v>
      </c>
      <c r="Q46" s="10">
        <v>23.158333333333331</v>
      </c>
    </row>
    <row r="47" spans="1:17" s="2" customFormat="1" ht="16" thickBot="1" x14ac:dyDescent="0.4">
      <c r="A47" s="4">
        <f t="shared" si="1"/>
        <v>87344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2019</v>
      </c>
      <c r="H47" s="6">
        <v>2016</v>
      </c>
      <c r="I47" s="6">
        <v>2004</v>
      </c>
      <c r="J47" s="6">
        <v>2016</v>
      </c>
      <c r="K47" s="6">
        <v>1992</v>
      </c>
      <c r="L47" s="6">
        <v>2007</v>
      </c>
      <c r="M47" s="6">
        <v>2001</v>
      </c>
      <c r="N47" s="6">
        <v>2015</v>
      </c>
      <c r="O47" s="6">
        <v>1992</v>
      </c>
      <c r="P47" s="6">
        <v>1992</v>
      </c>
      <c r="Q47" s="6">
        <v>2000</v>
      </c>
    </row>
    <row r="48" spans="1:17" s="2" customFormat="1" ht="16" thickBot="1" x14ac:dyDescent="0.4">
      <c r="A48" s="4">
        <f t="shared" si="1"/>
        <v>87344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4">
        <f t="shared" si="1"/>
        <v>87344</v>
      </c>
      <c r="B49" s="4">
        <v>3</v>
      </c>
      <c r="C49" s="11" t="s">
        <v>42</v>
      </c>
      <c r="D49" s="11">
        <v>2</v>
      </c>
      <c r="E49" s="9">
        <v>40.799999999999997</v>
      </c>
      <c r="F49" s="9">
        <v>40</v>
      </c>
      <c r="G49" s="9">
        <v>37.299999999999997</v>
      </c>
      <c r="H49" s="9">
        <v>35.799999999999997</v>
      </c>
      <c r="I49" s="9">
        <v>37</v>
      </c>
      <c r="J49" s="9">
        <v>33.799999999999997</v>
      </c>
      <c r="K49" s="9">
        <v>33.5</v>
      </c>
      <c r="L49" s="9">
        <v>37.299999999999997</v>
      </c>
      <c r="M49" s="9">
        <v>40</v>
      </c>
      <c r="N49" s="9">
        <v>41</v>
      </c>
      <c r="O49" s="9">
        <v>40.799999999999997</v>
      </c>
      <c r="P49" s="9">
        <v>42.4</v>
      </c>
      <c r="Q49" s="10">
        <v>42.4</v>
      </c>
    </row>
    <row r="50" spans="1:17" s="2" customFormat="1" ht="16" thickBot="1" x14ac:dyDescent="0.4">
      <c r="A50" s="4">
        <f t="shared" si="1"/>
        <v>87344</v>
      </c>
      <c r="B50" s="4">
        <v>3</v>
      </c>
      <c r="C50" s="11" t="s">
        <v>43</v>
      </c>
      <c r="D50" s="11">
        <v>15</v>
      </c>
      <c r="E50" s="12">
        <v>40917</v>
      </c>
      <c r="F50" s="12">
        <v>37654</v>
      </c>
      <c r="G50" s="12">
        <v>43169</v>
      </c>
      <c r="H50" s="12">
        <v>43212</v>
      </c>
      <c r="I50" s="12">
        <v>33387</v>
      </c>
      <c r="J50" s="12">
        <v>41073</v>
      </c>
      <c r="K50" s="12">
        <v>35638</v>
      </c>
      <c r="L50" s="12">
        <v>40054</v>
      </c>
      <c r="M50" s="12">
        <v>41527</v>
      </c>
      <c r="N50" s="12">
        <v>40115</v>
      </c>
      <c r="O50" s="12">
        <v>35008</v>
      </c>
      <c r="P50" s="12">
        <v>40898</v>
      </c>
      <c r="Q50" s="13">
        <v>40898</v>
      </c>
    </row>
    <row r="51" spans="1:17" s="2" customFormat="1" ht="16" thickBot="1" x14ac:dyDescent="0.4">
      <c r="A51" s="4">
        <f t="shared" si="1"/>
        <v>87344</v>
      </c>
      <c r="B51" s="4">
        <v>3</v>
      </c>
      <c r="C51" s="11" t="s">
        <v>51</v>
      </c>
      <c r="D51" s="11">
        <v>3</v>
      </c>
      <c r="E51" s="9">
        <v>18.5</v>
      </c>
      <c r="F51" s="9">
        <v>16.600000000000001</v>
      </c>
      <c r="G51" s="9">
        <v>14.2</v>
      </c>
      <c r="H51" s="9">
        <v>6.9</v>
      </c>
      <c r="I51" s="9">
        <v>5.8</v>
      </c>
      <c r="J51" s="9">
        <v>5.8</v>
      </c>
      <c r="K51" s="9">
        <v>1.2</v>
      </c>
      <c r="L51" s="9">
        <v>5.4</v>
      </c>
      <c r="M51" s="9">
        <v>7.8</v>
      </c>
      <c r="N51" s="9">
        <v>11.3</v>
      </c>
      <c r="O51" s="9">
        <v>13.3</v>
      </c>
      <c r="P51" s="9">
        <v>16.899999999999999</v>
      </c>
      <c r="Q51" s="10">
        <v>1.2</v>
      </c>
    </row>
    <row r="52" spans="1:17" s="2" customFormat="1" ht="16" thickBot="1" x14ac:dyDescent="0.4">
      <c r="A52" s="4">
        <f t="shared" si="1"/>
        <v>87344</v>
      </c>
      <c r="B52" s="4">
        <v>3</v>
      </c>
      <c r="C52" s="11" t="s">
        <v>52</v>
      </c>
      <c r="D52" s="11">
        <v>16</v>
      </c>
      <c r="E52" s="12">
        <v>35796</v>
      </c>
      <c r="F52" s="12">
        <v>41324</v>
      </c>
      <c r="G52" s="12">
        <v>42088</v>
      </c>
      <c r="H52" s="12">
        <v>37010</v>
      </c>
      <c r="I52" s="12">
        <v>39230</v>
      </c>
      <c r="J52" s="12">
        <v>35243</v>
      </c>
      <c r="K52" s="12">
        <v>39272</v>
      </c>
      <c r="L52" s="12">
        <v>40756</v>
      </c>
      <c r="M52" s="12">
        <v>36056</v>
      </c>
      <c r="N52" s="12">
        <v>43753</v>
      </c>
      <c r="O52" s="12">
        <v>42309</v>
      </c>
      <c r="P52" s="12">
        <v>37228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87344</v>
      </c>
      <c r="B58" s="4">
        <v>4</v>
      </c>
      <c r="C58" s="4" t="s">
        <v>50</v>
      </c>
      <c r="D58" s="4">
        <v>1</v>
      </c>
      <c r="E58" s="9">
        <v>17.520689655172411</v>
      </c>
      <c r="F58" s="9">
        <v>16.510344827586202</v>
      </c>
      <c r="G58" s="9">
        <v>15.062068965517241</v>
      </c>
      <c r="H58" s="9">
        <v>11.934482758620689</v>
      </c>
      <c r="I58" s="9">
        <v>8.3933333333333326</v>
      </c>
      <c r="J58" s="9">
        <v>4.7066666666666652</v>
      </c>
      <c r="K58" s="9">
        <v>3.6866666666666661</v>
      </c>
      <c r="L58" s="9">
        <v>5.4733333333333345</v>
      </c>
      <c r="M58" s="9">
        <v>8.1482758620689655</v>
      </c>
      <c r="N58" s="9">
        <v>11.55862068965517</v>
      </c>
      <c r="O58" s="9">
        <v>14.172413793103448</v>
      </c>
      <c r="P58" s="9">
        <v>16.575862068965517</v>
      </c>
      <c r="Q58" s="10">
        <v>11.14522988505747</v>
      </c>
    </row>
    <row r="59" spans="1:17" s="2" customFormat="1" ht="16" thickBot="1" x14ac:dyDescent="0.4">
      <c r="A59" s="4">
        <f t="shared" si="2"/>
        <v>87344</v>
      </c>
      <c r="B59" s="4">
        <v>4</v>
      </c>
      <c r="C59" s="4" t="s">
        <v>37</v>
      </c>
      <c r="D59" s="4">
        <v>19</v>
      </c>
      <c r="E59" s="9">
        <v>18.899999999999999</v>
      </c>
      <c r="F59" s="9">
        <v>19.2</v>
      </c>
      <c r="G59" s="9">
        <v>17.399999999999999</v>
      </c>
      <c r="H59" s="9">
        <v>14.9</v>
      </c>
      <c r="I59" s="9">
        <v>11</v>
      </c>
      <c r="J59" s="9">
        <v>7.6</v>
      </c>
      <c r="K59" s="9">
        <v>8.1</v>
      </c>
      <c r="L59" s="9">
        <v>8.1999999999999993</v>
      </c>
      <c r="M59" s="9">
        <v>10.5</v>
      </c>
      <c r="N59" s="9">
        <v>13.6</v>
      </c>
      <c r="O59" s="9">
        <v>17.100000000000001</v>
      </c>
      <c r="P59" s="9">
        <v>19.5</v>
      </c>
      <c r="Q59" s="10">
        <v>12.033333333333331</v>
      </c>
    </row>
    <row r="60" spans="1:17" s="2" customFormat="1" ht="16" thickBot="1" x14ac:dyDescent="0.4">
      <c r="A60" s="4">
        <f t="shared" si="2"/>
        <v>87344</v>
      </c>
      <c r="B60" s="4">
        <v>4</v>
      </c>
      <c r="C60" s="4" t="s">
        <v>38</v>
      </c>
      <c r="D60" s="4">
        <v>20</v>
      </c>
      <c r="E60" s="6">
        <v>2011</v>
      </c>
      <c r="F60" s="6">
        <v>2001</v>
      </c>
      <c r="G60" s="6">
        <v>2010</v>
      </c>
      <c r="H60" s="6">
        <v>2018</v>
      </c>
      <c r="I60" s="6">
        <v>2012</v>
      </c>
      <c r="J60" s="6">
        <v>2005</v>
      </c>
      <c r="K60" s="6">
        <v>2008</v>
      </c>
      <c r="L60" s="6">
        <v>2009</v>
      </c>
      <c r="M60" s="6">
        <v>2007</v>
      </c>
      <c r="N60" s="6">
        <v>2007</v>
      </c>
      <c r="O60" s="6">
        <v>2009</v>
      </c>
      <c r="P60" s="6">
        <v>1994</v>
      </c>
      <c r="Q60" s="6">
        <v>2001</v>
      </c>
    </row>
    <row r="61" spans="1:17" s="2" customFormat="1" ht="16" thickBot="1" x14ac:dyDescent="0.4">
      <c r="A61" s="4">
        <f t="shared" si="2"/>
        <v>87344</v>
      </c>
      <c r="B61" s="4">
        <v>4</v>
      </c>
      <c r="C61" s="4" t="s">
        <v>39</v>
      </c>
      <c r="D61" s="4">
        <v>17</v>
      </c>
      <c r="E61" s="9">
        <v>15.5</v>
      </c>
      <c r="F61" s="9">
        <v>14.3</v>
      </c>
      <c r="G61" s="9">
        <v>11.3</v>
      </c>
      <c r="H61" s="9">
        <v>9.6999999999999993</v>
      </c>
      <c r="I61" s="9">
        <v>6</v>
      </c>
      <c r="J61" s="9">
        <v>0.1</v>
      </c>
      <c r="K61" s="9">
        <v>0.7</v>
      </c>
      <c r="L61" s="9">
        <v>2.2000000000000002</v>
      </c>
      <c r="M61" s="9">
        <v>5.7</v>
      </c>
      <c r="N61" s="9">
        <v>9.1999999999999993</v>
      </c>
      <c r="O61" s="9">
        <v>11.7</v>
      </c>
      <c r="P61" s="9">
        <v>14.9</v>
      </c>
      <c r="Q61" s="10">
        <v>9.8333333333333321</v>
      </c>
    </row>
    <row r="62" spans="1:17" s="2" customFormat="1" ht="16" thickBot="1" x14ac:dyDescent="0.4">
      <c r="A62" s="4">
        <f t="shared" si="2"/>
        <v>87344</v>
      </c>
      <c r="B62" s="4">
        <v>4</v>
      </c>
      <c r="C62" s="4" t="s">
        <v>40</v>
      </c>
      <c r="D62" s="4">
        <v>18</v>
      </c>
      <c r="E62" s="6">
        <v>2018</v>
      </c>
      <c r="F62" s="6">
        <v>2018</v>
      </c>
      <c r="G62" s="6">
        <v>2014</v>
      </c>
      <c r="H62" s="6">
        <v>2005</v>
      </c>
      <c r="I62" s="6">
        <v>2020</v>
      </c>
      <c r="J62" s="6">
        <v>2018</v>
      </c>
      <c r="K62" s="6">
        <v>2020</v>
      </c>
      <c r="L62" s="6">
        <v>2018</v>
      </c>
      <c r="M62" s="6">
        <v>2005</v>
      </c>
      <c r="N62" s="6">
        <v>2017</v>
      </c>
      <c r="O62" s="6">
        <v>2014</v>
      </c>
      <c r="P62" s="6">
        <v>2020</v>
      </c>
      <c r="Q62" s="6">
        <v>2013</v>
      </c>
    </row>
    <row r="63" spans="1:17" s="2" customFormat="1" ht="16" thickBot="1" x14ac:dyDescent="0.4">
      <c r="A63" s="4">
        <f t="shared" si="2"/>
        <v>87344</v>
      </c>
      <c r="B63" s="4">
        <v>4</v>
      </c>
      <c r="C63" s="4" t="s">
        <v>41</v>
      </c>
      <c r="D63" s="4">
        <v>98</v>
      </c>
      <c r="E63" s="9">
        <v>29</v>
      </c>
      <c r="F63" s="9">
        <v>29</v>
      </c>
      <c r="G63" s="9">
        <v>29</v>
      </c>
      <c r="H63" s="9">
        <v>29</v>
      </c>
      <c r="I63" s="9">
        <v>30</v>
      </c>
      <c r="J63" s="9">
        <v>30</v>
      </c>
      <c r="K63" s="9">
        <v>30</v>
      </c>
      <c r="L63" s="9">
        <v>30</v>
      </c>
      <c r="M63" s="9">
        <v>29</v>
      </c>
      <c r="N63" s="9">
        <v>29</v>
      </c>
      <c r="O63" s="9">
        <v>29</v>
      </c>
      <c r="P63" s="9">
        <v>29</v>
      </c>
      <c r="Q63" s="10">
        <v>28</v>
      </c>
    </row>
    <row r="64" spans="1:17" s="2" customFormat="1" ht="16" thickBot="1" x14ac:dyDescent="0.4">
      <c r="A64" s="4">
        <f t="shared" si="2"/>
        <v>87344</v>
      </c>
      <c r="B64" s="4">
        <v>4</v>
      </c>
      <c r="C64" s="11" t="s">
        <v>42</v>
      </c>
      <c r="D64" s="11">
        <v>2</v>
      </c>
      <c r="E64" s="9">
        <v>24.5</v>
      </c>
      <c r="F64" s="9">
        <v>24</v>
      </c>
      <c r="G64" s="9">
        <v>24</v>
      </c>
      <c r="H64" s="9">
        <v>22.9</v>
      </c>
      <c r="I64" s="9">
        <v>18.899999999999999</v>
      </c>
      <c r="J64" s="9">
        <v>17.600000000000001</v>
      </c>
      <c r="K64" s="9">
        <v>17.8</v>
      </c>
      <c r="L64" s="9">
        <v>18.8</v>
      </c>
      <c r="M64" s="9">
        <v>23.9</v>
      </c>
      <c r="N64" s="9">
        <v>22.4</v>
      </c>
      <c r="O64" s="9">
        <v>22.6</v>
      </c>
      <c r="P64" s="9">
        <v>24</v>
      </c>
      <c r="Q64" s="10">
        <v>24.5</v>
      </c>
    </row>
    <row r="65" spans="1:17" s="2" customFormat="1" ht="16" thickBot="1" x14ac:dyDescent="0.4">
      <c r="A65" s="4">
        <f t="shared" si="2"/>
        <v>87344</v>
      </c>
      <c r="B65" s="4">
        <v>4</v>
      </c>
      <c r="C65" s="11" t="s">
        <v>43</v>
      </c>
      <c r="D65" s="11">
        <v>15</v>
      </c>
      <c r="E65" s="12">
        <v>38360</v>
      </c>
      <c r="F65" s="12">
        <v>40945</v>
      </c>
      <c r="G65" s="12">
        <v>37319</v>
      </c>
      <c r="H65" s="12">
        <v>39190</v>
      </c>
      <c r="I65" s="12">
        <v>33387</v>
      </c>
      <c r="J65" s="12">
        <v>42912</v>
      </c>
      <c r="K65" s="12">
        <v>35640</v>
      </c>
      <c r="L65" s="12">
        <v>40053</v>
      </c>
      <c r="M65" s="12">
        <v>41527</v>
      </c>
      <c r="N65" s="12">
        <v>37542</v>
      </c>
      <c r="O65" s="12">
        <v>33564</v>
      </c>
      <c r="P65" s="12">
        <v>34679</v>
      </c>
      <c r="Q65" s="13">
        <v>38360</v>
      </c>
    </row>
    <row r="66" spans="1:17" s="2" customFormat="1" ht="16" thickBot="1" x14ac:dyDescent="0.4">
      <c r="A66" s="4">
        <f t="shared" si="2"/>
        <v>87344</v>
      </c>
      <c r="B66" s="4">
        <v>4</v>
      </c>
      <c r="C66" s="11" t="s">
        <v>51</v>
      </c>
      <c r="D66" s="11">
        <v>3</v>
      </c>
      <c r="E66" s="9">
        <v>7.2</v>
      </c>
      <c r="F66" s="9">
        <v>6.4</v>
      </c>
      <c r="G66" s="9">
        <v>2.8</v>
      </c>
      <c r="H66" s="9">
        <v>-0.7</v>
      </c>
      <c r="I66" s="9">
        <v>-3.6</v>
      </c>
      <c r="J66" s="9">
        <v>-7.2</v>
      </c>
      <c r="K66" s="9">
        <v>-8.3000000000000007</v>
      </c>
      <c r="L66" s="9">
        <v>-6.5</v>
      </c>
      <c r="M66" s="9">
        <v>-3.7</v>
      </c>
      <c r="N66" s="9">
        <v>0.7</v>
      </c>
      <c r="O66" s="9">
        <v>2</v>
      </c>
      <c r="P66" s="9">
        <v>6.2</v>
      </c>
      <c r="Q66" s="10">
        <v>-8.3000000000000007</v>
      </c>
    </row>
    <row r="67" spans="1:17" s="2" customFormat="1" ht="16" thickBot="1" x14ac:dyDescent="0.4">
      <c r="A67" s="4">
        <f t="shared" si="2"/>
        <v>87344</v>
      </c>
      <c r="B67" s="4">
        <v>4</v>
      </c>
      <c r="C67" s="11" t="s">
        <v>52</v>
      </c>
      <c r="D67" s="11">
        <v>16</v>
      </c>
      <c r="E67" s="12">
        <v>41276</v>
      </c>
      <c r="F67" s="12">
        <v>35481</v>
      </c>
      <c r="G67" s="12">
        <v>36613</v>
      </c>
      <c r="H67" s="12">
        <v>42487</v>
      </c>
      <c r="I67" s="12">
        <v>39598</v>
      </c>
      <c r="J67" s="12">
        <v>35245</v>
      </c>
      <c r="K67" s="12">
        <v>42933</v>
      </c>
      <c r="L67" s="12">
        <v>44064</v>
      </c>
      <c r="M67" s="12">
        <v>41541</v>
      </c>
      <c r="N67" s="12">
        <v>44109</v>
      </c>
      <c r="O67" s="12">
        <v>33912</v>
      </c>
      <c r="P67" s="12">
        <v>41975</v>
      </c>
      <c r="Q67" s="13">
        <v>42933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87344</v>
      </c>
      <c r="B73" s="4">
        <v>5</v>
      </c>
      <c r="C73" s="4" t="s">
        <v>50</v>
      </c>
      <c r="D73" s="4">
        <v>1</v>
      </c>
      <c r="E73" s="9">
        <v>23.463333333333345</v>
      </c>
      <c r="F73" s="9">
        <v>21.989999999999995</v>
      </c>
      <c r="G73" s="9">
        <v>20.483333333333338</v>
      </c>
      <c r="H73" s="9">
        <v>17.343333333333337</v>
      </c>
      <c r="I73" s="9">
        <v>13.713333333333336</v>
      </c>
      <c r="J73" s="9">
        <v>10.623333333333333</v>
      </c>
      <c r="K73" s="9">
        <v>9.8033333333333346</v>
      </c>
      <c r="L73" s="9">
        <v>12.426666666666669</v>
      </c>
      <c r="M73" s="9">
        <v>15.166666666666668</v>
      </c>
      <c r="N73" s="9">
        <v>18.279999999999998</v>
      </c>
      <c r="O73" s="9">
        <v>20.876666666666665</v>
      </c>
      <c r="P73" s="9">
        <v>22.946666666666665</v>
      </c>
      <c r="Q73" s="10">
        <v>17.259722222222223</v>
      </c>
    </row>
    <row r="74" spans="1:17" s="2" customFormat="1" ht="16" thickBot="1" x14ac:dyDescent="0.4">
      <c r="A74" s="4">
        <f t="shared" si="3"/>
        <v>87344</v>
      </c>
      <c r="B74" s="4">
        <v>5</v>
      </c>
      <c r="C74" s="4" t="s">
        <v>37</v>
      </c>
      <c r="D74" s="4">
        <v>19</v>
      </c>
      <c r="E74" s="9">
        <v>25.3</v>
      </c>
      <c r="F74" s="9">
        <v>24.5</v>
      </c>
      <c r="G74" s="9">
        <v>22.8</v>
      </c>
      <c r="H74" s="9">
        <v>20.7</v>
      </c>
      <c r="I74" s="9">
        <v>16</v>
      </c>
      <c r="J74" s="9">
        <v>12.8</v>
      </c>
      <c r="K74" s="9">
        <v>13.3</v>
      </c>
      <c r="L74" s="9">
        <v>15.3</v>
      </c>
      <c r="M74" s="9">
        <v>17.600000000000001</v>
      </c>
      <c r="N74" s="9">
        <v>20.5</v>
      </c>
      <c r="O74" s="9">
        <v>22.9</v>
      </c>
      <c r="P74" s="9">
        <v>25.9</v>
      </c>
      <c r="Q74" s="10">
        <v>18.208333333333332</v>
      </c>
    </row>
    <row r="75" spans="1:17" s="2" customFormat="1" ht="16" thickBot="1" x14ac:dyDescent="0.4">
      <c r="A75" s="4">
        <f t="shared" si="3"/>
        <v>87344</v>
      </c>
      <c r="B75" s="4">
        <v>5</v>
      </c>
      <c r="C75" s="4" t="s">
        <v>38</v>
      </c>
      <c r="D75" s="4">
        <v>20</v>
      </c>
      <c r="E75" s="6">
        <v>2012</v>
      </c>
      <c r="F75" s="6">
        <v>2001</v>
      </c>
      <c r="G75" s="6">
        <v>2009</v>
      </c>
      <c r="H75" s="6">
        <v>2009</v>
      </c>
      <c r="I75" s="6">
        <v>1997</v>
      </c>
      <c r="J75" s="6">
        <v>1994</v>
      </c>
      <c r="K75" s="6">
        <v>2008</v>
      </c>
      <c r="L75" s="6">
        <v>2009</v>
      </c>
      <c r="M75" s="6">
        <v>2018</v>
      </c>
      <c r="N75" s="6">
        <v>2006</v>
      </c>
      <c r="O75" s="6">
        <v>2009</v>
      </c>
      <c r="P75" s="6">
        <v>1994</v>
      </c>
      <c r="Q75" s="6">
        <v>2009</v>
      </c>
    </row>
    <row r="76" spans="1:17" s="2" customFormat="1" ht="16" thickBot="1" x14ac:dyDescent="0.4">
      <c r="A76" s="4">
        <f t="shared" si="3"/>
        <v>87344</v>
      </c>
      <c r="B76" s="4">
        <v>5</v>
      </c>
      <c r="C76" s="4" t="s">
        <v>39</v>
      </c>
      <c r="D76" s="4">
        <v>17</v>
      </c>
      <c r="E76" s="9">
        <v>21.4</v>
      </c>
      <c r="F76" s="9">
        <v>19.8</v>
      </c>
      <c r="G76" s="9">
        <v>17.5</v>
      </c>
      <c r="H76" s="9">
        <v>15</v>
      </c>
      <c r="I76" s="9">
        <v>10.8</v>
      </c>
      <c r="J76" s="9">
        <v>7.4</v>
      </c>
      <c r="K76" s="9">
        <v>7</v>
      </c>
      <c r="L76" s="9">
        <v>8.8000000000000007</v>
      </c>
      <c r="M76" s="9">
        <v>13.3</v>
      </c>
      <c r="N76" s="9">
        <v>15.8</v>
      </c>
      <c r="O76" s="9">
        <v>18.5</v>
      </c>
      <c r="P76" s="9">
        <v>21.3</v>
      </c>
      <c r="Q76" s="10">
        <v>16.099999999999998</v>
      </c>
    </row>
    <row r="77" spans="1:17" s="2" customFormat="1" ht="16" thickBot="1" x14ac:dyDescent="0.4">
      <c r="A77" s="4">
        <f t="shared" si="3"/>
        <v>87344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2014</v>
      </c>
      <c r="H77" s="6">
        <v>2016</v>
      </c>
      <c r="I77" s="6">
        <v>2007</v>
      </c>
      <c r="J77" s="6">
        <v>2016</v>
      </c>
      <c r="K77" s="6">
        <v>2018</v>
      </c>
      <c r="L77" s="6">
        <v>2007</v>
      </c>
      <c r="M77" s="6">
        <v>1998</v>
      </c>
      <c r="N77" s="6">
        <v>2015</v>
      </c>
      <c r="O77" s="6">
        <v>1992</v>
      </c>
      <c r="P77" s="6">
        <v>2003</v>
      </c>
      <c r="Q77" s="6">
        <v>2016</v>
      </c>
    </row>
    <row r="78" spans="1:17" s="2" customFormat="1" ht="16" thickBot="1" x14ac:dyDescent="0.4">
      <c r="A78" s="4">
        <f t="shared" si="3"/>
        <v>87344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87344</v>
      </c>
      <c r="B84" s="4">
        <v>6</v>
      </c>
      <c r="C84" s="4" t="s">
        <v>50</v>
      </c>
      <c r="D84" s="4">
        <v>1</v>
      </c>
      <c r="E84" s="9">
        <v>1010.2199999999999</v>
      </c>
      <c r="F84" s="9">
        <v>1011.6633333333333</v>
      </c>
      <c r="G84" s="9">
        <v>1012.99</v>
      </c>
      <c r="H84" s="9">
        <v>1014.8333333333333</v>
      </c>
      <c r="I84" s="9">
        <v>1016.8833333333333</v>
      </c>
      <c r="J84" s="9">
        <v>1017.2433333333331</v>
      </c>
      <c r="K84" s="9">
        <v>1018.7766666666669</v>
      </c>
      <c r="L84" s="9">
        <v>1017.7199999999998</v>
      </c>
      <c r="M84" s="9">
        <v>1016.6266666666667</v>
      </c>
      <c r="N84" s="9">
        <v>1013.7366666666669</v>
      </c>
      <c r="O84" s="9">
        <v>1011.5166666666668</v>
      </c>
      <c r="P84" s="9">
        <v>1009.7666666666665</v>
      </c>
      <c r="Q84" s="10">
        <v>1014.3313888888888</v>
      </c>
    </row>
    <row r="85" spans="1:17" s="2" customFormat="1" ht="16" thickBot="1" x14ac:dyDescent="0.4">
      <c r="A85" s="4">
        <f t="shared" si="4"/>
        <v>87344</v>
      </c>
      <c r="B85" s="4">
        <v>6</v>
      </c>
      <c r="C85" s="4" t="s">
        <v>37</v>
      </c>
      <c r="D85" s="4">
        <v>19</v>
      </c>
      <c r="E85" s="9">
        <v>1012.5</v>
      </c>
      <c r="F85" s="9">
        <v>1014.4</v>
      </c>
      <c r="G85" s="9">
        <v>1016.5</v>
      </c>
      <c r="H85" s="9">
        <v>1018.3</v>
      </c>
      <c r="I85" s="9">
        <v>1021.3</v>
      </c>
      <c r="J85" s="9">
        <v>1022.9</v>
      </c>
      <c r="K85" s="9">
        <v>1023.7</v>
      </c>
      <c r="L85" s="9">
        <v>1021.1</v>
      </c>
      <c r="M85" s="9">
        <v>1019.8</v>
      </c>
      <c r="N85" s="9">
        <v>1017</v>
      </c>
      <c r="O85" s="9">
        <v>1014.6</v>
      </c>
      <c r="P85" s="9">
        <v>1011.8</v>
      </c>
      <c r="Q85" s="10">
        <v>1015.8666666666664</v>
      </c>
    </row>
    <row r="86" spans="1:17" s="2" customFormat="1" ht="16" thickBot="1" x14ac:dyDescent="0.4">
      <c r="A86" s="4">
        <f t="shared" si="4"/>
        <v>87344</v>
      </c>
      <c r="B86" s="4">
        <v>6</v>
      </c>
      <c r="C86" s="4" t="s">
        <v>38</v>
      </c>
      <c r="D86" s="4">
        <v>20</v>
      </c>
      <c r="E86" s="6">
        <v>2009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2019</v>
      </c>
      <c r="M86" s="6">
        <v>2016</v>
      </c>
      <c r="N86" s="6">
        <v>1999</v>
      </c>
      <c r="O86" s="6">
        <v>1992</v>
      </c>
      <c r="P86" s="6">
        <v>2008</v>
      </c>
      <c r="Q86" s="6">
        <v>2016</v>
      </c>
    </row>
    <row r="87" spans="1:17" s="2" customFormat="1" ht="16" thickBot="1" x14ac:dyDescent="0.4">
      <c r="A87" s="4">
        <f t="shared" si="4"/>
        <v>87344</v>
      </c>
      <c r="B87" s="4">
        <v>6</v>
      </c>
      <c r="C87" s="4" t="s">
        <v>39</v>
      </c>
      <c r="D87" s="4">
        <v>17</v>
      </c>
      <c r="E87" s="9">
        <v>1009.1</v>
      </c>
      <c r="F87" s="9">
        <v>1008.9</v>
      </c>
      <c r="G87" s="9">
        <v>1009.6</v>
      </c>
      <c r="H87" s="9">
        <v>1012.6</v>
      </c>
      <c r="I87" s="9">
        <v>1012.9</v>
      </c>
      <c r="J87" s="9">
        <v>1012.9</v>
      </c>
      <c r="K87" s="9">
        <v>1015.2</v>
      </c>
      <c r="L87" s="9">
        <v>1014.2</v>
      </c>
      <c r="M87" s="9">
        <v>1013.7</v>
      </c>
      <c r="N87" s="9">
        <v>1010</v>
      </c>
      <c r="O87" s="9">
        <v>1006.5</v>
      </c>
      <c r="P87" s="9">
        <v>1007.1</v>
      </c>
      <c r="Q87" s="10">
        <v>1013.2166666666666</v>
      </c>
    </row>
    <row r="88" spans="1:17" s="2" customFormat="1" ht="16" thickBot="1" x14ac:dyDescent="0.4">
      <c r="A88" s="4">
        <f t="shared" si="4"/>
        <v>87344</v>
      </c>
      <c r="B88" s="4">
        <v>6</v>
      </c>
      <c r="C88" s="4" t="s">
        <v>40</v>
      </c>
      <c r="D88" s="4">
        <v>18</v>
      </c>
      <c r="E88" s="6">
        <v>2003</v>
      </c>
      <c r="F88" s="6">
        <v>2001</v>
      </c>
      <c r="G88" s="6">
        <v>2002</v>
      </c>
      <c r="H88" s="6">
        <v>2008</v>
      </c>
      <c r="I88" s="6">
        <v>2005</v>
      </c>
      <c r="J88" s="6">
        <v>1997</v>
      </c>
      <c r="K88" s="6">
        <v>2006</v>
      </c>
      <c r="L88" s="6">
        <v>2009</v>
      </c>
      <c r="M88" s="6">
        <v>2018</v>
      </c>
      <c r="N88" s="6">
        <v>2002</v>
      </c>
      <c r="O88" s="6">
        <v>2009</v>
      </c>
      <c r="P88" s="6">
        <v>2012</v>
      </c>
      <c r="Q88" s="6">
        <v>1997</v>
      </c>
    </row>
    <row r="89" spans="1:17" s="2" customFormat="1" ht="16" thickBot="1" x14ac:dyDescent="0.4">
      <c r="A89" s="4">
        <f t="shared" si="4"/>
        <v>87344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87344</v>
      </c>
      <c r="B95" s="4">
        <v>7</v>
      </c>
      <c r="C95" s="4" t="s">
        <v>50</v>
      </c>
      <c r="D95" s="4">
        <v>1</v>
      </c>
      <c r="E95" s="9">
        <v>19.386666666666663</v>
      </c>
      <c r="F95" s="9">
        <v>19.436666666666664</v>
      </c>
      <c r="G95" s="9">
        <v>18.030000000000005</v>
      </c>
      <c r="H95" s="9">
        <v>14.493333333333334</v>
      </c>
      <c r="I95" s="9">
        <v>11.639999999999997</v>
      </c>
      <c r="J95" s="9">
        <v>8.9233333333333356</v>
      </c>
      <c r="K95" s="9">
        <v>7.7033333333333323</v>
      </c>
      <c r="L95" s="9">
        <v>7.9066666666666663</v>
      </c>
      <c r="M95" s="9">
        <v>9.3033333333333346</v>
      </c>
      <c r="N95" s="9">
        <v>12.41</v>
      </c>
      <c r="O95" s="9">
        <v>14.596666666666668</v>
      </c>
      <c r="P95" s="9">
        <v>17.37</v>
      </c>
      <c r="Q95" s="10">
        <v>13.433333333333332</v>
      </c>
    </row>
    <row r="96" spans="1:17" s="2" customFormat="1" ht="16" thickBot="1" x14ac:dyDescent="0.4">
      <c r="A96" s="4">
        <f t="shared" si="5"/>
        <v>87344</v>
      </c>
      <c r="B96" s="4">
        <v>7</v>
      </c>
      <c r="C96" s="4" t="s">
        <v>37</v>
      </c>
      <c r="D96" s="4">
        <v>19</v>
      </c>
      <c r="E96" s="9">
        <v>22.5</v>
      </c>
      <c r="F96" s="9">
        <v>23.4</v>
      </c>
      <c r="G96" s="9">
        <v>21.3</v>
      </c>
      <c r="H96" s="9">
        <v>17</v>
      </c>
      <c r="I96" s="9">
        <v>14.7</v>
      </c>
      <c r="J96" s="9">
        <v>11.3</v>
      </c>
      <c r="K96" s="9">
        <v>10.4</v>
      </c>
      <c r="L96" s="9">
        <v>10.5</v>
      </c>
      <c r="M96" s="9">
        <v>12.4</v>
      </c>
      <c r="N96" s="9">
        <v>15.6</v>
      </c>
      <c r="O96" s="9">
        <v>16.8</v>
      </c>
      <c r="P96" s="9">
        <v>21</v>
      </c>
      <c r="Q96" s="10">
        <v>15.08333333333333</v>
      </c>
    </row>
    <row r="97" spans="1:17" s="2" customFormat="1" ht="16" thickBot="1" x14ac:dyDescent="0.4">
      <c r="A97" s="4">
        <f t="shared" si="5"/>
        <v>87344</v>
      </c>
      <c r="B97" s="4">
        <v>7</v>
      </c>
      <c r="C97" s="4" t="s">
        <v>38</v>
      </c>
      <c r="D97" s="4">
        <v>20</v>
      </c>
      <c r="E97" s="6">
        <v>2019</v>
      </c>
      <c r="F97" s="6">
        <v>2016</v>
      </c>
      <c r="G97" s="6">
        <v>2001</v>
      </c>
      <c r="H97" s="6">
        <v>2018</v>
      </c>
      <c r="I97" s="6">
        <v>1994</v>
      </c>
      <c r="J97" s="6">
        <v>2003</v>
      </c>
      <c r="K97" s="6">
        <v>1998</v>
      </c>
      <c r="L97" s="6">
        <v>2015</v>
      </c>
      <c r="M97" s="6">
        <v>1999</v>
      </c>
      <c r="N97" s="6">
        <v>2001</v>
      </c>
      <c r="O97" s="6">
        <v>2019</v>
      </c>
      <c r="P97" s="6">
        <v>1994</v>
      </c>
      <c r="Q97" s="6">
        <v>2001</v>
      </c>
    </row>
    <row r="98" spans="1:17" s="2" customFormat="1" ht="16" thickBot="1" x14ac:dyDescent="0.4">
      <c r="A98" s="4">
        <f t="shared" si="5"/>
        <v>87344</v>
      </c>
      <c r="B98" s="4">
        <v>7</v>
      </c>
      <c r="C98" s="4" t="s">
        <v>39</v>
      </c>
      <c r="D98" s="4">
        <v>17</v>
      </c>
      <c r="E98" s="9">
        <v>15.9</v>
      </c>
      <c r="F98" s="9">
        <v>16.7</v>
      </c>
      <c r="G98" s="9">
        <v>12.9</v>
      </c>
      <c r="H98" s="9">
        <v>12.2</v>
      </c>
      <c r="I98" s="9">
        <v>8.6999999999999993</v>
      </c>
      <c r="J98" s="9">
        <v>6.5</v>
      </c>
      <c r="K98" s="9">
        <v>5.5</v>
      </c>
      <c r="L98" s="9">
        <v>5</v>
      </c>
      <c r="M98" s="9">
        <v>5.9</v>
      </c>
      <c r="N98" s="9">
        <v>8.1999999999999993</v>
      </c>
      <c r="O98" s="9">
        <v>11.8</v>
      </c>
      <c r="P98" s="9">
        <v>14.1</v>
      </c>
      <c r="Q98" s="10">
        <v>11.933333333333335</v>
      </c>
    </row>
    <row r="99" spans="1:17" s="2" customFormat="1" ht="16" thickBot="1" x14ac:dyDescent="0.4">
      <c r="A99" s="4">
        <f t="shared" si="5"/>
        <v>87344</v>
      </c>
      <c r="B99" s="4">
        <v>7</v>
      </c>
      <c r="C99" s="4" t="s">
        <v>40</v>
      </c>
      <c r="D99" s="4">
        <v>18</v>
      </c>
      <c r="E99" s="6">
        <v>2009</v>
      </c>
      <c r="F99" s="6">
        <v>2018</v>
      </c>
      <c r="G99" s="6">
        <v>2018</v>
      </c>
      <c r="H99" s="6">
        <v>2005</v>
      </c>
      <c r="I99" s="6">
        <v>2006</v>
      </c>
      <c r="J99" s="6">
        <v>2008</v>
      </c>
      <c r="K99" s="6">
        <v>2012</v>
      </c>
      <c r="L99" s="6">
        <v>2013</v>
      </c>
      <c r="M99" s="6">
        <v>2006</v>
      </c>
      <c r="N99" s="6">
        <v>2009</v>
      </c>
      <c r="O99" s="6">
        <v>2017</v>
      </c>
      <c r="P99" s="6">
        <v>2007</v>
      </c>
      <c r="Q99" s="6">
        <v>2013</v>
      </c>
    </row>
    <row r="100" spans="1:17" s="2" customFormat="1" ht="16" thickBot="1" x14ac:dyDescent="0.4">
      <c r="A100" s="4">
        <f t="shared" si="5"/>
        <v>87344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87344</v>
      </c>
      <c r="B106" s="11">
        <v>8</v>
      </c>
      <c r="C106" s="11" t="s">
        <v>36</v>
      </c>
      <c r="D106" s="11">
        <v>4</v>
      </c>
      <c r="E106" s="10">
        <v>267.13448275862072</v>
      </c>
      <c r="F106" s="10">
        <v>211.49999999999997</v>
      </c>
      <c r="G106" s="10">
        <v>219.43571428571428</v>
      </c>
      <c r="H106" s="10">
        <v>186.51724137931035</v>
      </c>
      <c r="I106" s="10">
        <v>166.65172413793101</v>
      </c>
      <c r="J106" s="10">
        <v>162.30000000000004</v>
      </c>
      <c r="K106" s="10">
        <v>191.13103448275859</v>
      </c>
      <c r="L106" s="10">
        <v>218.99285714285716</v>
      </c>
      <c r="M106" s="10">
        <v>211.60714285714283</v>
      </c>
      <c r="N106" s="10">
        <v>232.5</v>
      </c>
      <c r="O106" s="10">
        <v>257.09999999999997</v>
      </c>
      <c r="P106" s="10">
        <v>272.6966666666666</v>
      </c>
      <c r="Q106" s="10">
        <v>2597.660249042146</v>
      </c>
    </row>
    <row r="107" spans="1:17" s="2" customFormat="1" ht="16" thickBot="1" x14ac:dyDescent="0.4">
      <c r="A107" s="4">
        <f>$A$10</f>
        <v>87344</v>
      </c>
      <c r="B107" s="4">
        <v>8</v>
      </c>
      <c r="C107" s="4" t="s">
        <v>41</v>
      </c>
      <c r="D107" s="4">
        <v>98</v>
      </c>
      <c r="E107" s="9">
        <v>29</v>
      </c>
      <c r="F107" s="9">
        <v>28</v>
      </c>
      <c r="G107" s="9">
        <v>28</v>
      </c>
      <c r="H107" s="9">
        <v>29</v>
      </c>
      <c r="I107" s="9">
        <v>29</v>
      </c>
      <c r="J107" s="9">
        <v>30</v>
      </c>
      <c r="K107" s="9">
        <v>29</v>
      </c>
      <c r="L107" s="9">
        <v>28</v>
      </c>
      <c r="M107" s="9">
        <v>28</v>
      </c>
      <c r="N107" s="9">
        <v>27</v>
      </c>
      <c r="O107" s="9">
        <v>30</v>
      </c>
      <c r="P107" s="9">
        <v>30</v>
      </c>
      <c r="Q107" s="10">
        <v>25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87344</v>
      </c>
      <c r="B117" s="4">
        <v>30</v>
      </c>
      <c r="C117" s="4" t="s">
        <v>50</v>
      </c>
      <c r="D117" s="4">
        <v>1</v>
      </c>
      <c r="E117" s="9">
        <v>3.7600000000000002</v>
      </c>
      <c r="F117" s="9">
        <v>3.9066666666666667</v>
      </c>
      <c r="G117" s="9">
        <v>3.7800000000000007</v>
      </c>
      <c r="H117" s="9">
        <v>4</v>
      </c>
      <c r="I117" s="9">
        <v>4.2566666666666668</v>
      </c>
      <c r="J117" s="9">
        <v>3.7233333333333332</v>
      </c>
      <c r="K117" s="9">
        <v>3.3866666666666663</v>
      </c>
      <c r="L117" s="9">
        <v>2.9833333333333338</v>
      </c>
      <c r="M117" s="9">
        <v>3.33</v>
      </c>
      <c r="N117" s="9">
        <v>3.7833333333333341</v>
      </c>
      <c r="O117" s="9">
        <v>3.6733333333333333</v>
      </c>
      <c r="P117" s="9">
        <v>3.73</v>
      </c>
      <c r="Q117" s="10">
        <v>3.6927777777777773</v>
      </c>
    </row>
    <row r="118" spans="1:17" s="2" customFormat="1" ht="16" thickBot="1" x14ac:dyDescent="0.4">
      <c r="A118" s="4">
        <f t="shared" si="6"/>
        <v>87344</v>
      </c>
      <c r="B118" s="4">
        <v>30</v>
      </c>
      <c r="C118" s="4" t="s">
        <v>37</v>
      </c>
      <c r="D118" s="4">
        <v>19</v>
      </c>
      <c r="E118" s="9">
        <v>5</v>
      </c>
      <c r="F118" s="9">
        <v>5.8</v>
      </c>
      <c r="G118" s="9">
        <v>5.2</v>
      </c>
      <c r="H118" s="9">
        <v>5.8</v>
      </c>
      <c r="I118" s="9">
        <v>6.2</v>
      </c>
      <c r="J118" s="9">
        <v>5.8</v>
      </c>
      <c r="K118" s="9">
        <v>4.4000000000000004</v>
      </c>
      <c r="L118" s="9">
        <v>4.5999999999999996</v>
      </c>
      <c r="M118" s="9">
        <v>5</v>
      </c>
      <c r="N118" s="9">
        <v>5.4</v>
      </c>
      <c r="O118" s="9">
        <v>4.8</v>
      </c>
      <c r="P118" s="9">
        <v>5.5</v>
      </c>
      <c r="Q118" s="10">
        <v>4.3083333333333336</v>
      </c>
    </row>
    <row r="119" spans="1:17" s="2" customFormat="1" ht="16" thickBot="1" x14ac:dyDescent="0.4">
      <c r="A119" s="4">
        <f t="shared" si="6"/>
        <v>87344</v>
      </c>
      <c r="B119" s="4">
        <v>30</v>
      </c>
      <c r="C119" s="4" t="s">
        <v>38</v>
      </c>
      <c r="D119" s="4">
        <v>20</v>
      </c>
      <c r="E119" s="6">
        <v>1998</v>
      </c>
      <c r="F119" s="6">
        <v>1998</v>
      </c>
      <c r="G119" s="6">
        <v>1999</v>
      </c>
      <c r="H119" s="6">
        <v>2016</v>
      </c>
      <c r="I119" s="6">
        <v>2016</v>
      </c>
      <c r="J119" s="6">
        <v>2005</v>
      </c>
      <c r="K119" s="6">
        <v>2017</v>
      </c>
      <c r="L119" s="6">
        <v>1997</v>
      </c>
      <c r="M119" s="6">
        <v>2001</v>
      </c>
      <c r="N119" s="6">
        <v>1994</v>
      </c>
      <c r="O119" s="6">
        <v>1997</v>
      </c>
      <c r="P119" s="6">
        <v>1992</v>
      </c>
      <c r="Q119" s="6">
        <v>2015</v>
      </c>
    </row>
    <row r="120" spans="1:17" s="2" customFormat="1" ht="16" thickBot="1" x14ac:dyDescent="0.4">
      <c r="A120" s="4">
        <f t="shared" si="6"/>
        <v>87344</v>
      </c>
      <c r="B120" s="4">
        <v>30</v>
      </c>
      <c r="C120" s="4" t="s">
        <v>39</v>
      </c>
      <c r="D120" s="4">
        <v>17</v>
      </c>
      <c r="E120" s="9">
        <v>2.6</v>
      </c>
      <c r="F120" s="9">
        <v>2.5</v>
      </c>
      <c r="G120" s="9">
        <v>2.2000000000000002</v>
      </c>
      <c r="H120" s="9">
        <v>2.1</v>
      </c>
      <c r="I120" s="9">
        <v>1.8</v>
      </c>
      <c r="J120" s="9">
        <v>2.4</v>
      </c>
      <c r="K120" s="9">
        <v>2</v>
      </c>
      <c r="L120" s="9">
        <v>1.5</v>
      </c>
      <c r="M120" s="9">
        <v>2.5</v>
      </c>
      <c r="N120" s="9">
        <v>2.7</v>
      </c>
      <c r="O120" s="9">
        <v>2.6</v>
      </c>
      <c r="P120" s="9">
        <v>2.1</v>
      </c>
      <c r="Q120" s="10">
        <v>2.9083333333333337</v>
      </c>
    </row>
    <row r="121" spans="1:17" s="2" customFormat="1" ht="16" thickBot="1" x14ac:dyDescent="0.4">
      <c r="A121" s="4">
        <f t="shared" si="6"/>
        <v>87344</v>
      </c>
      <c r="B121" s="4">
        <v>30</v>
      </c>
      <c r="C121" s="4" t="s">
        <v>40</v>
      </c>
      <c r="D121" s="4">
        <v>18</v>
      </c>
      <c r="E121" s="6">
        <v>2002</v>
      </c>
      <c r="F121" s="6">
        <v>1993</v>
      </c>
      <c r="G121" s="6">
        <v>2018</v>
      </c>
      <c r="H121" s="6">
        <v>1997</v>
      </c>
      <c r="I121" s="6">
        <v>2020</v>
      </c>
      <c r="J121" s="6">
        <v>2007</v>
      </c>
      <c r="K121" s="6">
        <v>2010</v>
      </c>
      <c r="L121" s="6">
        <v>2014</v>
      </c>
      <c r="M121" s="6">
        <v>2002</v>
      </c>
      <c r="N121" s="6">
        <v>2004</v>
      </c>
      <c r="O121" s="6">
        <v>2007</v>
      </c>
      <c r="P121" s="6">
        <v>2020</v>
      </c>
      <c r="Q121" s="6">
        <v>2020</v>
      </c>
    </row>
    <row r="122" spans="1:17" s="2" customFormat="1" ht="16" thickBot="1" x14ac:dyDescent="0.4">
      <c r="A122" s="4">
        <f t="shared" si="6"/>
        <v>87344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87344</v>
      </c>
      <c r="B128" s="4">
        <v>38</v>
      </c>
      <c r="C128" s="4" t="s">
        <v>50</v>
      </c>
      <c r="D128" s="4">
        <v>1</v>
      </c>
      <c r="E128" s="9">
        <v>68.13333333333334</v>
      </c>
      <c r="F128" s="9">
        <v>73.966666666666669</v>
      </c>
      <c r="G128" s="9">
        <v>75.13333333333334</v>
      </c>
      <c r="H128" s="9">
        <v>73.13333333333334</v>
      </c>
      <c r="I128" s="9">
        <v>73.5</v>
      </c>
      <c r="J128" s="9">
        <v>69.433333333333337</v>
      </c>
      <c r="K128" s="9">
        <v>63.5</v>
      </c>
      <c r="L128" s="9">
        <v>55.43333333333333</v>
      </c>
      <c r="M128" s="9">
        <v>55.033333333333331</v>
      </c>
      <c r="N128" s="9">
        <v>60.533333333333331</v>
      </c>
      <c r="O128" s="9">
        <v>60.9</v>
      </c>
      <c r="P128" s="9">
        <v>63.3</v>
      </c>
      <c r="Q128" s="10">
        <v>65.999999999999986</v>
      </c>
    </row>
    <row r="129" spans="1:17" s="2" customFormat="1" ht="16" thickBot="1" x14ac:dyDescent="0.4">
      <c r="A129" s="4">
        <f t="shared" si="7"/>
        <v>87344</v>
      </c>
      <c r="B129" s="4">
        <v>38</v>
      </c>
      <c r="C129" s="4" t="s">
        <v>37</v>
      </c>
      <c r="D129" s="4">
        <v>19</v>
      </c>
      <c r="E129" s="9">
        <v>81</v>
      </c>
      <c r="F129" s="9">
        <v>85</v>
      </c>
      <c r="G129" s="9">
        <v>83</v>
      </c>
      <c r="H129" s="9">
        <v>84</v>
      </c>
      <c r="I129" s="9">
        <v>84</v>
      </c>
      <c r="J129" s="9">
        <v>82</v>
      </c>
      <c r="K129" s="9">
        <v>78</v>
      </c>
      <c r="L129" s="9">
        <v>70</v>
      </c>
      <c r="M129" s="9">
        <v>72</v>
      </c>
      <c r="N129" s="9">
        <v>76</v>
      </c>
      <c r="O129" s="9">
        <v>72</v>
      </c>
      <c r="P129" s="9">
        <v>78</v>
      </c>
      <c r="Q129" s="10">
        <v>73.166666666666671</v>
      </c>
    </row>
    <row r="130" spans="1:17" s="2" customFormat="1" ht="16" thickBot="1" x14ac:dyDescent="0.4">
      <c r="A130" s="4">
        <f t="shared" si="7"/>
        <v>87344</v>
      </c>
      <c r="B130" s="4">
        <v>38</v>
      </c>
      <c r="C130" s="4" t="s">
        <v>38</v>
      </c>
      <c r="D130" s="4">
        <v>20</v>
      </c>
      <c r="E130" s="6">
        <v>2019</v>
      </c>
      <c r="F130" s="6">
        <v>2014</v>
      </c>
      <c r="G130" s="6">
        <v>1999</v>
      </c>
      <c r="H130" s="6">
        <v>2016</v>
      </c>
      <c r="I130" s="6">
        <v>2016</v>
      </c>
      <c r="J130" s="6">
        <v>1998</v>
      </c>
      <c r="K130" s="6">
        <v>2016</v>
      </c>
      <c r="L130" s="6">
        <v>1998</v>
      </c>
      <c r="M130" s="6">
        <v>2001</v>
      </c>
      <c r="N130" s="6">
        <v>1994</v>
      </c>
      <c r="O130" s="6">
        <v>1998</v>
      </c>
      <c r="P130" s="6">
        <v>1992</v>
      </c>
      <c r="Q130" s="6">
        <v>1998</v>
      </c>
    </row>
    <row r="131" spans="1:17" s="2" customFormat="1" ht="16" thickBot="1" x14ac:dyDescent="0.4">
      <c r="A131" s="4">
        <f t="shared" si="7"/>
        <v>87344</v>
      </c>
      <c r="B131" s="4">
        <v>38</v>
      </c>
      <c r="C131" s="4" t="s">
        <v>39</v>
      </c>
      <c r="D131" s="4">
        <v>17</v>
      </c>
      <c r="E131" s="9">
        <v>55</v>
      </c>
      <c r="F131" s="9">
        <v>62</v>
      </c>
      <c r="G131" s="9">
        <v>55</v>
      </c>
      <c r="H131" s="9">
        <v>59</v>
      </c>
      <c r="I131" s="9">
        <v>61</v>
      </c>
      <c r="J131" s="9">
        <v>54</v>
      </c>
      <c r="K131" s="9">
        <v>48</v>
      </c>
      <c r="L131" s="9">
        <v>38</v>
      </c>
      <c r="M131" s="9">
        <v>33</v>
      </c>
      <c r="N131" s="9">
        <v>37</v>
      </c>
      <c r="O131" s="9">
        <v>49</v>
      </c>
      <c r="P131" s="9">
        <v>50</v>
      </c>
      <c r="Q131" s="10">
        <v>55.583333333333336</v>
      </c>
    </row>
    <row r="132" spans="1:17" s="2" customFormat="1" ht="16" thickBot="1" x14ac:dyDescent="0.4">
      <c r="A132" s="4">
        <f t="shared" si="7"/>
        <v>87344</v>
      </c>
      <c r="B132" s="4">
        <v>38</v>
      </c>
      <c r="C132" s="4" t="s">
        <v>40</v>
      </c>
      <c r="D132" s="4">
        <v>18</v>
      </c>
      <c r="E132" s="6">
        <v>2012</v>
      </c>
      <c r="F132" s="6">
        <v>2009</v>
      </c>
      <c r="G132" s="6">
        <v>2018</v>
      </c>
      <c r="H132" s="6">
        <v>2011</v>
      </c>
      <c r="I132" s="6">
        <v>2008</v>
      </c>
      <c r="J132" s="6">
        <v>2009</v>
      </c>
      <c r="K132" s="6">
        <v>2012</v>
      </c>
      <c r="L132" s="6">
        <v>2009</v>
      </c>
      <c r="M132" s="6">
        <v>2006</v>
      </c>
      <c r="N132" s="6">
        <v>2009</v>
      </c>
      <c r="O132" s="6">
        <v>2007</v>
      </c>
      <c r="P132" s="6">
        <v>2007</v>
      </c>
      <c r="Q132" s="6">
        <v>2009</v>
      </c>
    </row>
    <row r="133" spans="1:17" s="2" customFormat="1" ht="16" thickBot="1" x14ac:dyDescent="0.4">
      <c r="A133" s="4">
        <f t="shared" si="7"/>
        <v>87344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87344</v>
      </c>
      <c r="B139" s="4">
        <v>39</v>
      </c>
      <c r="C139" s="4" t="s">
        <v>50</v>
      </c>
      <c r="D139" s="4">
        <v>1</v>
      </c>
      <c r="E139" s="9">
        <v>16.546666666666667</v>
      </c>
      <c r="F139" s="9">
        <v>16.600000000000001</v>
      </c>
      <c r="G139" s="9">
        <v>15.346666666666662</v>
      </c>
      <c r="H139" s="9">
        <v>11.756666666666666</v>
      </c>
      <c r="I139" s="9">
        <v>8.3166666666666664</v>
      </c>
      <c r="J139" s="9">
        <v>4.2466666666666661</v>
      </c>
      <c r="K139" s="9">
        <v>2.02</v>
      </c>
      <c r="L139" s="9">
        <v>2.2566666666666659</v>
      </c>
      <c r="M139" s="9">
        <v>4.6800000000000015</v>
      </c>
      <c r="N139" s="9">
        <v>9.2266666666666666</v>
      </c>
      <c r="O139" s="9">
        <v>11.879999999999999</v>
      </c>
      <c r="P139" s="9">
        <v>14.680000000000001</v>
      </c>
      <c r="Q139" s="10">
        <v>9.7963888888888899</v>
      </c>
    </row>
    <row r="140" spans="1:17" s="2" customFormat="1" ht="16" thickBot="1" x14ac:dyDescent="0.4">
      <c r="A140" s="4">
        <f t="shared" si="8"/>
        <v>87344</v>
      </c>
      <c r="B140" s="4">
        <v>39</v>
      </c>
      <c r="C140" s="4" t="s">
        <v>37</v>
      </c>
      <c r="D140" s="4">
        <v>19</v>
      </c>
      <c r="E140" s="9">
        <v>19</v>
      </c>
      <c r="F140" s="9">
        <v>19.600000000000001</v>
      </c>
      <c r="G140" s="9">
        <v>18.100000000000001</v>
      </c>
      <c r="H140" s="9">
        <v>14.5</v>
      </c>
      <c r="I140" s="9">
        <v>12.1</v>
      </c>
      <c r="J140" s="9">
        <v>7.8</v>
      </c>
      <c r="K140" s="9">
        <v>7</v>
      </c>
      <c r="L140" s="9">
        <v>7</v>
      </c>
      <c r="M140" s="9">
        <v>9.6</v>
      </c>
      <c r="N140" s="9">
        <v>13.1</v>
      </c>
      <c r="O140" s="9">
        <v>14.2</v>
      </c>
      <c r="P140" s="9">
        <v>17.8</v>
      </c>
      <c r="Q140" s="10">
        <v>11.741666666666665</v>
      </c>
    </row>
    <row r="141" spans="1:17" s="2" customFormat="1" ht="16" thickBot="1" x14ac:dyDescent="0.4">
      <c r="A141" s="4">
        <f t="shared" si="8"/>
        <v>87344</v>
      </c>
      <c r="B141" s="4">
        <v>39</v>
      </c>
      <c r="C141" s="4" t="s">
        <v>38</v>
      </c>
      <c r="D141" s="4">
        <v>20</v>
      </c>
      <c r="E141" s="6">
        <v>1997</v>
      </c>
      <c r="F141" s="6">
        <v>2016</v>
      </c>
      <c r="G141" s="6">
        <v>2001</v>
      </c>
      <c r="H141" s="6">
        <v>2018</v>
      </c>
      <c r="I141" s="6">
        <v>1994</v>
      </c>
      <c r="J141" s="6">
        <v>1998</v>
      </c>
      <c r="K141" s="6">
        <v>1998</v>
      </c>
      <c r="L141" s="6">
        <v>2015</v>
      </c>
      <c r="M141" s="6">
        <v>1999</v>
      </c>
      <c r="N141" s="6">
        <v>2001</v>
      </c>
      <c r="O141" s="6">
        <v>1998</v>
      </c>
      <c r="P141" s="6">
        <v>1994</v>
      </c>
      <c r="Q141" s="6">
        <v>2001</v>
      </c>
    </row>
    <row r="142" spans="1:17" s="2" customFormat="1" ht="16" thickBot="1" x14ac:dyDescent="0.4">
      <c r="A142" s="4">
        <f t="shared" si="8"/>
        <v>87344</v>
      </c>
      <c r="B142" s="4">
        <v>39</v>
      </c>
      <c r="C142" s="4" t="s">
        <v>39</v>
      </c>
      <c r="D142" s="4">
        <v>17</v>
      </c>
      <c r="E142" s="9">
        <v>13.4</v>
      </c>
      <c r="F142" s="9">
        <v>14.4</v>
      </c>
      <c r="G142" s="9">
        <v>9.6999999999999993</v>
      </c>
      <c r="H142" s="9">
        <v>9.1</v>
      </c>
      <c r="I142" s="9">
        <v>4.2</v>
      </c>
      <c r="J142" s="9">
        <v>0.1</v>
      </c>
      <c r="K142" s="9">
        <v>-2.4</v>
      </c>
      <c r="L142" s="9">
        <v>-4</v>
      </c>
      <c r="M142" s="9">
        <v>-1.3</v>
      </c>
      <c r="N142" s="9">
        <v>2.8</v>
      </c>
      <c r="O142" s="9">
        <v>8.6999999999999993</v>
      </c>
      <c r="P142" s="9">
        <v>11.5</v>
      </c>
      <c r="Q142" s="10">
        <v>7.7583333333333329</v>
      </c>
    </row>
    <row r="143" spans="1:17" s="2" customFormat="1" ht="16" thickBot="1" x14ac:dyDescent="0.4">
      <c r="A143" s="4">
        <f t="shared" si="8"/>
        <v>87344</v>
      </c>
      <c r="B143" s="4">
        <v>39</v>
      </c>
      <c r="C143" s="4" t="s">
        <v>40</v>
      </c>
      <c r="D143" s="4">
        <v>18</v>
      </c>
      <c r="E143" s="6">
        <v>2009</v>
      </c>
      <c r="F143" s="6">
        <v>2018</v>
      </c>
      <c r="G143" s="6">
        <v>2018</v>
      </c>
      <c r="H143" s="6">
        <v>2005</v>
      </c>
      <c r="I143" s="6">
        <v>2006</v>
      </c>
      <c r="J143" s="6">
        <v>2008</v>
      </c>
      <c r="K143" s="6">
        <v>2012</v>
      </c>
      <c r="L143" s="6">
        <v>2013</v>
      </c>
      <c r="M143" s="6">
        <v>2006</v>
      </c>
      <c r="N143" s="6">
        <v>2009</v>
      </c>
      <c r="O143" s="6">
        <v>2017</v>
      </c>
      <c r="P143" s="6">
        <v>2007</v>
      </c>
      <c r="Q143" s="6">
        <v>2013</v>
      </c>
    </row>
    <row r="144" spans="1:17" s="2" customFormat="1" ht="16" thickBot="1" x14ac:dyDescent="0.4">
      <c r="A144" s="4">
        <f t="shared" si="8"/>
        <v>87344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87344</v>
      </c>
      <c r="B150" s="4">
        <v>10</v>
      </c>
      <c r="C150" s="4" t="s">
        <v>50</v>
      </c>
      <c r="D150" s="4">
        <v>1</v>
      </c>
      <c r="E150" s="9">
        <v>956.98181818181808</v>
      </c>
      <c r="F150" s="9">
        <v>958.21363636363628</v>
      </c>
      <c r="G150" s="9">
        <v>958.92727272727268</v>
      </c>
      <c r="H150" s="9">
        <v>960.23636363636365</v>
      </c>
      <c r="I150" s="9">
        <v>961.69047619047615</v>
      </c>
      <c r="J150" s="9">
        <v>961.31904761904764</v>
      </c>
      <c r="K150" s="9">
        <v>962.71428571428567</v>
      </c>
      <c r="L150" s="9">
        <v>962.19523809523798</v>
      </c>
      <c r="M150" s="9">
        <v>961.82999999999993</v>
      </c>
      <c r="N150" s="9">
        <v>959.39</v>
      </c>
      <c r="O150" s="9">
        <v>957.73500000000001</v>
      </c>
      <c r="P150" s="9">
        <v>956.75999999999988</v>
      </c>
      <c r="Q150" s="10">
        <v>959.83276154401153</v>
      </c>
    </row>
    <row r="151" spans="1:17" s="2" customFormat="1" ht="16" thickBot="1" x14ac:dyDescent="0.4">
      <c r="A151" s="4">
        <f t="shared" si="9"/>
        <v>87344</v>
      </c>
      <c r="B151" s="4">
        <v>10</v>
      </c>
      <c r="C151" s="4" t="s">
        <v>37</v>
      </c>
      <c r="D151" s="4">
        <v>19</v>
      </c>
      <c r="E151" s="9">
        <v>959.3</v>
      </c>
      <c r="F151" s="9">
        <v>960.5</v>
      </c>
      <c r="G151" s="9">
        <v>960.4</v>
      </c>
      <c r="H151" s="9">
        <v>963.4</v>
      </c>
      <c r="I151" s="9">
        <v>965.5</v>
      </c>
      <c r="J151" s="9">
        <v>964.2</v>
      </c>
      <c r="K151" s="9">
        <v>967.1</v>
      </c>
      <c r="L151" s="9">
        <v>965.3</v>
      </c>
      <c r="M151" s="9">
        <v>964.2</v>
      </c>
      <c r="N151" s="9">
        <v>962.6</v>
      </c>
      <c r="O151" s="9">
        <v>960.5</v>
      </c>
      <c r="P151" s="9">
        <v>958.6</v>
      </c>
      <c r="Q151" s="10">
        <v>960.92499999999973</v>
      </c>
    </row>
    <row r="152" spans="1:17" s="2" customFormat="1" ht="16" thickBot="1" x14ac:dyDescent="0.4">
      <c r="A152" s="4">
        <f t="shared" si="9"/>
        <v>87344</v>
      </c>
      <c r="B152" s="4">
        <v>10</v>
      </c>
      <c r="C152" s="4" t="s">
        <v>38</v>
      </c>
      <c r="D152" s="4">
        <v>20</v>
      </c>
      <c r="E152" s="6">
        <v>2009</v>
      </c>
      <c r="F152" s="6">
        <v>1993</v>
      </c>
      <c r="G152" s="6">
        <v>1993</v>
      </c>
      <c r="H152" s="6">
        <v>1999</v>
      </c>
      <c r="I152" s="6">
        <v>2004</v>
      </c>
      <c r="J152" s="6">
        <v>1996</v>
      </c>
      <c r="K152" s="6">
        <v>1992</v>
      </c>
      <c r="L152" s="6">
        <v>2003</v>
      </c>
      <c r="M152" s="6">
        <v>2005</v>
      </c>
      <c r="N152" s="6">
        <v>1999</v>
      </c>
      <c r="O152" s="6">
        <v>1992</v>
      </c>
      <c r="P152" s="6">
        <v>2008</v>
      </c>
      <c r="Q152" s="6">
        <v>1998</v>
      </c>
    </row>
    <row r="153" spans="1:17" s="2" customFormat="1" ht="16" thickBot="1" x14ac:dyDescent="0.4">
      <c r="A153" s="4">
        <f t="shared" si="9"/>
        <v>87344</v>
      </c>
      <c r="B153" s="4">
        <v>10</v>
      </c>
      <c r="C153" s="4" t="s">
        <v>39</v>
      </c>
      <c r="D153" s="4">
        <v>17</v>
      </c>
      <c r="E153" s="9">
        <v>956</v>
      </c>
      <c r="F153" s="9">
        <v>956</v>
      </c>
      <c r="G153" s="9">
        <v>956.3</v>
      </c>
      <c r="H153" s="9">
        <v>958.4</v>
      </c>
      <c r="I153" s="9">
        <v>958</v>
      </c>
      <c r="J153" s="9">
        <v>957.4</v>
      </c>
      <c r="K153" s="9">
        <v>959.8</v>
      </c>
      <c r="L153" s="9">
        <v>959.6</v>
      </c>
      <c r="M153" s="9">
        <v>959.6</v>
      </c>
      <c r="N153" s="9">
        <v>956.4</v>
      </c>
      <c r="O153" s="9">
        <v>953.6</v>
      </c>
      <c r="P153" s="9">
        <v>954.5</v>
      </c>
      <c r="Q153" s="10">
        <v>959.00833333333333</v>
      </c>
    </row>
    <row r="154" spans="1:17" s="2" customFormat="1" ht="16" thickBot="1" x14ac:dyDescent="0.4">
      <c r="A154" s="4">
        <f t="shared" si="9"/>
        <v>87344</v>
      </c>
      <c r="B154" s="4">
        <v>10</v>
      </c>
      <c r="C154" s="4" t="s">
        <v>40</v>
      </c>
      <c r="D154" s="4">
        <v>18</v>
      </c>
      <c r="E154" s="6">
        <v>2011</v>
      </c>
      <c r="F154" s="6">
        <v>2010</v>
      </c>
      <c r="G154" s="6">
        <v>2002</v>
      </c>
      <c r="H154" s="6">
        <v>2008</v>
      </c>
      <c r="I154" s="6">
        <v>2005</v>
      </c>
      <c r="J154" s="6">
        <v>1997</v>
      </c>
      <c r="K154" s="6">
        <v>1995</v>
      </c>
      <c r="L154" s="6">
        <v>2009</v>
      </c>
      <c r="M154" s="6">
        <v>1997</v>
      </c>
      <c r="N154" s="6">
        <v>2002</v>
      </c>
      <c r="O154" s="6">
        <v>2009</v>
      </c>
      <c r="P154" s="6">
        <v>1991</v>
      </c>
      <c r="Q154" s="6">
        <v>2002</v>
      </c>
    </row>
    <row r="155" spans="1:17" s="2" customFormat="1" ht="16" thickBot="1" x14ac:dyDescent="0.4">
      <c r="A155" s="4">
        <f t="shared" si="9"/>
        <v>87344</v>
      </c>
      <c r="B155" s="4">
        <v>10</v>
      </c>
      <c r="C155" s="4" t="s">
        <v>41</v>
      </c>
      <c r="D155" s="4">
        <v>98</v>
      </c>
      <c r="E155" s="9">
        <v>22</v>
      </c>
      <c r="F155" s="9">
        <v>22</v>
      </c>
      <c r="G155" s="9">
        <v>22</v>
      </c>
      <c r="H155" s="9">
        <v>22</v>
      </c>
      <c r="I155" s="9">
        <v>21</v>
      </c>
      <c r="J155" s="9">
        <v>21</v>
      </c>
      <c r="K155" s="9">
        <v>21</v>
      </c>
      <c r="L155" s="9">
        <v>21</v>
      </c>
      <c r="M155" s="9">
        <v>20</v>
      </c>
      <c r="N155" s="9">
        <v>20</v>
      </c>
      <c r="O155" s="9">
        <v>20</v>
      </c>
      <c r="P155" s="9">
        <v>20</v>
      </c>
      <c r="Q155" s="10">
        <v>20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87344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0.10344827586206896</v>
      </c>
      <c r="I161" s="17">
        <v>0.66666666666666663</v>
      </c>
      <c r="J161" s="17">
        <v>3.9</v>
      </c>
      <c r="K161" s="17">
        <v>6.6333333333333337</v>
      </c>
      <c r="L161" s="17">
        <v>3.8666666666666667</v>
      </c>
      <c r="M161" s="17">
        <v>0.89655172413793105</v>
      </c>
      <c r="N161" s="17">
        <v>0</v>
      </c>
      <c r="O161" s="17">
        <v>0</v>
      </c>
      <c r="P161" s="17">
        <v>0</v>
      </c>
      <c r="Q161" s="17">
        <v>16.06666666666667</v>
      </c>
    </row>
    <row r="162" spans="1:17" s="14" customFormat="1" ht="16" thickBot="1" x14ac:dyDescent="0.4">
      <c r="A162" s="11">
        <f>$A$10</f>
        <v>87344</v>
      </c>
      <c r="B162" s="11">
        <v>13</v>
      </c>
      <c r="C162" s="11" t="s">
        <v>41</v>
      </c>
      <c r="D162" s="11">
        <v>98</v>
      </c>
      <c r="E162" s="10">
        <v>29</v>
      </c>
      <c r="F162" s="10">
        <v>29</v>
      </c>
      <c r="G162" s="10">
        <v>29</v>
      </c>
      <c r="H162" s="10">
        <v>29</v>
      </c>
      <c r="I162" s="10">
        <v>30</v>
      </c>
      <c r="J162" s="10">
        <v>30</v>
      </c>
      <c r="K162" s="10">
        <v>30</v>
      </c>
      <c r="L162" s="10">
        <v>30</v>
      </c>
      <c r="M162" s="10">
        <v>29</v>
      </c>
      <c r="N162" s="10">
        <v>29</v>
      </c>
      <c r="O162" s="10">
        <v>29</v>
      </c>
      <c r="P162" s="10">
        <v>29</v>
      </c>
      <c r="Q162" s="10">
        <v>28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87344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3.3333333333333333E-2</v>
      </c>
      <c r="K168" s="17">
        <v>0.1</v>
      </c>
      <c r="L168" s="17">
        <v>6.6666666666666666E-2</v>
      </c>
      <c r="M168" s="17">
        <v>0</v>
      </c>
      <c r="N168" s="17">
        <v>0</v>
      </c>
      <c r="O168" s="17">
        <v>0</v>
      </c>
      <c r="P168" s="17">
        <v>0</v>
      </c>
      <c r="Q168" s="17">
        <v>0.2</v>
      </c>
    </row>
    <row r="169" spans="1:17" s="14" customFormat="1" ht="16" thickBot="1" x14ac:dyDescent="0.4">
      <c r="A169" s="11">
        <f>$A$10</f>
        <v>87344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87344</v>
      </c>
      <c r="B175" s="4">
        <v>27</v>
      </c>
      <c r="C175" s="11" t="s">
        <v>47</v>
      </c>
      <c r="D175" s="20">
        <v>5</v>
      </c>
      <c r="E175" s="18">
        <v>0.13333333333333333</v>
      </c>
      <c r="F175" s="18">
        <v>0.13333333333333333</v>
      </c>
      <c r="G175" s="18">
        <v>0.2</v>
      </c>
      <c r="H175" s="18">
        <v>0.13333333333333333</v>
      </c>
      <c r="I175" s="18">
        <v>6.6666666666666666E-2</v>
      </c>
      <c r="J175" s="18">
        <v>6.6666666666666666E-2</v>
      </c>
      <c r="K175" s="18">
        <v>0</v>
      </c>
      <c r="L175" s="18">
        <v>3.3333333333333333E-2</v>
      </c>
      <c r="M175" s="18">
        <v>0.13333333333333333</v>
      </c>
      <c r="N175" s="18">
        <v>0.3</v>
      </c>
      <c r="O175" s="18">
        <v>0.7</v>
      </c>
      <c r="P175" s="18">
        <v>0.23333333333333334</v>
      </c>
      <c r="Q175" s="18">
        <v>2.1333333333333333</v>
      </c>
    </row>
    <row r="176" spans="1:17" s="2" customFormat="1" ht="16" thickBot="1" x14ac:dyDescent="0.4">
      <c r="A176" s="11">
        <f>$A$10</f>
        <v>87344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23:A30 A36:A37 A43:A52 A58:A67 A73:A78 A84:A89 A95:A101 A106:A107 A117:A122 A128:A133 A139:A144 A150:A155 A161:A162 A168:A169 A175:A176" unlocked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Q186"/>
  <sheetViews>
    <sheetView topLeftCell="C21" workbookViewId="0">
      <selection activeCell="C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195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87345</v>
      </c>
      <c r="B10" s="4" t="s">
        <v>196</v>
      </c>
      <c r="C10" s="4" t="s">
        <v>197</v>
      </c>
      <c r="D10" s="6">
        <v>425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198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87345</v>
      </c>
      <c r="B23" s="4">
        <v>1</v>
      </c>
      <c r="C23" s="4" t="s">
        <v>36</v>
      </c>
      <c r="D23" s="4">
        <v>4</v>
      </c>
      <c r="E23" s="9">
        <v>121.61999999999999</v>
      </c>
      <c r="F23" s="9">
        <v>126.60666666666667</v>
      </c>
      <c r="G23" s="9">
        <v>99.889999999999972</v>
      </c>
      <c r="H23" s="9">
        <v>61.236666666666665</v>
      </c>
      <c r="I23" s="9">
        <v>20.70333333333333</v>
      </c>
      <c r="J23" s="9">
        <v>6.6666666666666652</v>
      </c>
      <c r="K23" s="9">
        <v>6.7275862068965528</v>
      </c>
      <c r="L23" s="9">
        <v>8.0241379310344829</v>
      </c>
      <c r="M23" s="9">
        <v>33.653333333333343</v>
      </c>
      <c r="N23" s="9">
        <v>76.916666666666671</v>
      </c>
      <c r="O23" s="9">
        <v>109.65666666666667</v>
      </c>
      <c r="P23" s="9">
        <v>143.91666666666666</v>
      </c>
      <c r="Q23" s="10">
        <v>815.61839080459765</v>
      </c>
    </row>
    <row r="24" spans="1:17" s="2" customFormat="1" ht="16" thickBot="1" x14ac:dyDescent="0.4">
      <c r="A24" s="4">
        <f t="shared" ref="A24:A30" si="0">$A$10</f>
        <v>87345</v>
      </c>
      <c r="B24" s="4">
        <v>1</v>
      </c>
      <c r="C24" s="4" t="s">
        <v>37</v>
      </c>
      <c r="D24" s="4">
        <v>19</v>
      </c>
      <c r="E24" s="9">
        <v>235.2</v>
      </c>
      <c r="F24" s="9">
        <v>447.2</v>
      </c>
      <c r="G24" s="9">
        <v>254</v>
      </c>
      <c r="H24" s="9">
        <v>164.7</v>
      </c>
      <c r="I24" s="9">
        <v>120</v>
      </c>
      <c r="J24" s="9">
        <v>55</v>
      </c>
      <c r="K24" s="9">
        <v>29</v>
      </c>
      <c r="L24" s="9">
        <v>46.9</v>
      </c>
      <c r="M24" s="9">
        <v>119</v>
      </c>
      <c r="N24" s="9">
        <v>240.3</v>
      </c>
      <c r="O24" s="9">
        <v>212.3</v>
      </c>
      <c r="P24" s="9">
        <v>370.4</v>
      </c>
      <c r="Q24" s="10">
        <v>1355.6</v>
      </c>
    </row>
    <row r="25" spans="1:17" s="2" customFormat="1" ht="16" thickBot="1" x14ac:dyDescent="0.4">
      <c r="A25" s="4">
        <f t="shared" si="0"/>
        <v>87345</v>
      </c>
      <c r="B25" s="4">
        <v>1</v>
      </c>
      <c r="C25" s="4" t="s">
        <v>38</v>
      </c>
      <c r="D25" s="4">
        <v>20</v>
      </c>
      <c r="E25" s="6">
        <v>2019</v>
      </c>
      <c r="F25" s="6">
        <v>2016</v>
      </c>
      <c r="G25" s="6">
        <v>1999</v>
      </c>
      <c r="H25" s="6">
        <v>1996</v>
      </c>
      <c r="I25" s="6">
        <v>2018</v>
      </c>
      <c r="J25" s="6">
        <v>2016</v>
      </c>
      <c r="K25" s="6">
        <v>2002</v>
      </c>
      <c r="L25" s="6">
        <v>1994</v>
      </c>
      <c r="M25" s="6">
        <v>1997</v>
      </c>
      <c r="N25" s="6">
        <v>1999</v>
      </c>
      <c r="O25" s="6">
        <v>1992</v>
      </c>
      <c r="P25" s="6">
        <v>1997</v>
      </c>
      <c r="Q25" s="6">
        <v>1992</v>
      </c>
    </row>
    <row r="26" spans="1:17" s="2" customFormat="1" ht="16" thickBot="1" x14ac:dyDescent="0.4">
      <c r="A26" s="4">
        <f t="shared" si="0"/>
        <v>87345</v>
      </c>
      <c r="B26" s="4">
        <v>1</v>
      </c>
      <c r="C26" s="4" t="s">
        <v>39</v>
      </c>
      <c r="D26" s="4">
        <v>17</v>
      </c>
      <c r="E26" s="9">
        <v>33.5</v>
      </c>
      <c r="F26" s="9">
        <v>28</v>
      </c>
      <c r="G26" s="9">
        <v>3.2</v>
      </c>
      <c r="H26" s="9">
        <v>3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10.8</v>
      </c>
      <c r="O26" s="9">
        <v>38.6</v>
      </c>
      <c r="P26" s="9">
        <v>50.2</v>
      </c>
      <c r="Q26" s="10">
        <v>490.9</v>
      </c>
    </row>
    <row r="27" spans="1:17" s="2" customFormat="1" ht="16" thickBot="1" x14ac:dyDescent="0.4">
      <c r="A27" s="4">
        <f t="shared" si="0"/>
        <v>87345</v>
      </c>
      <c r="B27" s="4">
        <v>1</v>
      </c>
      <c r="C27" s="4" t="s">
        <v>40</v>
      </c>
      <c r="D27" s="4">
        <v>18</v>
      </c>
      <c r="E27" s="6">
        <v>2014</v>
      </c>
      <c r="F27" s="6">
        <v>2001</v>
      </c>
      <c r="G27" s="6">
        <v>2018</v>
      </c>
      <c r="H27" s="6">
        <v>2009</v>
      </c>
      <c r="I27" s="6">
        <v>2020</v>
      </c>
      <c r="J27" s="6">
        <v>2004</v>
      </c>
      <c r="K27" s="6">
        <v>2008</v>
      </c>
      <c r="L27" s="6">
        <v>2020</v>
      </c>
      <c r="M27" s="6">
        <v>2016</v>
      </c>
      <c r="N27" s="6">
        <v>2009</v>
      </c>
      <c r="O27" s="6">
        <v>2017</v>
      </c>
      <c r="P27" s="6">
        <v>2011</v>
      </c>
      <c r="Q27" s="6">
        <v>2020</v>
      </c>
    </row>
    <row r="28" spans="1:17" s="2" customFormat="1" ht="16" thickBot="1" x14ac:dyDescent="0.4">
      <c r="A28" s="4">
        <f t="shared" si="0"/>
        <v>87345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29</v>
      </c>
      <c r="L28" s="9">
        <v>29</v>
      </c>
      <c r="M28" s="9">
        <v>30</v>
      </c>
      <c r="N28" s="9">
        <v>30</v>
      </c>
      <c r="O28" s="9">
        <v>30</v>
      </c>
      <c r="P28" s="9">
        <v>30</v>
      </c>
      <c r="Q28" s="10">
        <v>29</v>
      </c>
    </row>
    <row r="29" spans="1:17" s="2" customFormat="1" ht="16" thickBot="1" x14ac:dyDescent="0.4">
      <c r="A29" s="4">
        <f t="shared" si="0"/>
        <v>87345</v>
      </c>
      <c r="B29" s="4">
        <v>1</v>
      </c>
      <c r="C29" s="11" t="s">
        <v>42</v>
      </c>
      <c r="D29" s="11">
        <v>2</v>
      </c>
      <c r="E29" s="9">
        <v>98.6</v>
      </c>
      <c r="F29" s="9">
        <v>153</v>
      </c>
      <c r="G29" s="9">
        <v>62.8</v>
      </c>
      <c r="H29" s="9">
        <v>83.5</v>
      </c>
      <c r="I29" s="9">
        <v>50</v>
      </c>
      <c r="J29" s="9">
        <v>38</v>
      </c>
      <c r="K29" s="9">
        <v>23</v>
      </c>
      <c r="L29" s="9">
        <v>44.7</v>
      </c>
      <c r="M29" s="9">
        <v>101.4</v>
      </c>
      <c r="N29" s="9">
        <v>120</v>
      </c>
      <c r="O29" s="9">
        <v>121.8</v>
      </c>
      <c r="P29" s="9">
        <v>198</v>
      </c>
      <c r="Q29" s="10">
        <v>198</v>
      </c>
    </row>
    <row r="30" spans="1:17" s="2" customFormat="1" ht="16" thickBot="1" x14ac:dyDescent="0.4">
      <c r="A30" s="4">
        <f t="shared" si="0"/>
        <v>87345</v>
      </c>
      <c r="B30" s="4">
        <v>1</v>
      </c>
      <c r="C30" s="11" t="s">
        <v>43</v>
      </c>
      <c r="D30" s="11" t="s">
        <v>44</v>
      </c>
      <c r="E30" s="12">
        <v>38729</v>
      </c>
      <c r="F30" s="12">
        <v>42407</v>
      </c>
      <c r="G30" s="12">
        <v>35497</v>
      </c>
      <c r="H30" s="12">
        <v>35159</v>
      </c>
      <c r="I30" s="12">
        <v>43228</v>
      </c>
      <c r="J30" s="12">
        <v>42546</v>
      </c>
      <c r="K30" s="12">
        <v>37441</v>
      </c>
      <c r="L30" s="12">
        <v>34553</v>
      </c>
      <c r="M30" s="12">
        <v>35703</v>
      </c>
      <c r="N30" s="12">
        <v>36464</v>
      </c>
      <c r="O30" s="12">
        <v>34283</v>
      </c>
      <c r="P30" s="12">
        <v>37981</v>
      </c>
      <c r="Q30" s="13">
        <v>37981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87345</v>
      </c>
      <c r="B36" s="11">
        <v>2</v>
      </c>
      <c r="C36" s="11" t="s">
        <v>47</v>
      </c>
      <c r="D36" s="11">
        <v>5</v>
      </c>
      <c r="E36" s="10">
        <v>8.8333333333333339</v>
      </c>
      <c r="F36" s="10">
        <v>8.3666666666666671</v>
      </c>
      <c r="G36" s="10">
        <v>7.5666666666666664</v>
      </c>
      <c r="H36" s="10">
        <v>5.6333333333333337</v>
      </c>
      <c r="I36" s="10">
        <v>3.2666666666666666</v>
      </c>
      <c r="J36" s="10">
        <v>1.0333333333333334</v>
      </c>
      <c r="K36" s="10">
        <v>1.2758620689655173</v>
      </c>
      <c r="L36" s="10">
        <v>1</v>
      </c>
      <c r="M36" s="10">
        <v>3.0666666666666669</v>
      </c>
      <c r="N36" s="10">
        <v>5.9333333333333336</v>
      </c>
      <c r="O36" s="10">
        <v>8.3000000000000007</v>
      </c>
      <c r="P36" s="10">
        <v>9.6333333333333329</v>
      </c>
      <c r="Q36" s="10">
        <v>63.909195402298856</v>
      </c>
    </row>
    <row r="37" spans="1:17" s="14" customFormat="1" ht="16" thickBot="1" x14ac:dyDescent="0.4">
      <c r="A37" s="11">
        <f>$A$10</f>
        <v>87345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29</v>
      </c>
      <c r="L37" s="10">
        <v>29</v>
      </c>
      <c r="M37" s="10">
        <v>30</v>
      </c>
      <c r="N37" s="10">
        <v>30</v>
      </c>
      <c r="O37" s="10">
        <v>30</v>
      </c>
      <c r="P37" s="10">
        <v>30</v>
      </c>
      <c r="Q37" s="10">
        <v>29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87345</v>
      </c>
      <c r="B43" s="4">
        <v>3</v>
      </c>
      <c r="C43" s="4" t="s">
        <v>50</v>
      </c>
      <c r="D43" s="4">
        <v>1</v>
      </c>
      <c r="E43" s="9">
        <v>31.169999999999998</v>
      </c>
      <c r="F43" s="9">
        <v>29.436666666666664</v>
      </c>
      <c r="G43" s="9">
        <v>28.133333333333326</v>
      </c>
      <c r="H43" s="9">
        <v>25.020689655172415</v>
      </c>
      <c r="I43" s="9">
        <v>21.290000000000003</v>
      </c>
      <c r="J43" s="9">
        <v>18.966666666666665</v>
      </c>
      <c r="K43" s="9">
        <v>18.363333333333333</v>
      </c>
      <c r="L43" s="9">
        <v>21.486206896551725</v>
      </c>
      <c r="M43" s="9">
        <v>23.790000000000003</v>
      </c>
      <c r="N43" s="9">
        <v>26.326666666666668</v>
      </c>
      <c r="O43" s="9">
        <v>29.056666666666672</v>
      </c>
      <c r="P43" s="9">
        <v>30.980000000000004</v>
      </c>
      <c r="Q43" s="10">
        <v>25.335019157088123</v>
      </c>
    </row>
    <row r="44" spans="1:17" s="2" customFormat="1" ht="16" thickBot="1" x14ac:dyDescent="0.4">
      <c r="A44" s="4">
        <f t="shared" si="1"/>
        <v>87345</v>
      </c>
      <c r="B44" s="4">
        <v>3</v>
      </c>
      <c r="C44" s="4" t="s">
        <v>37</v>
      </c>
      <c r="D44" s="4">
        <v>19</v>
      </c>
      <c r="E44" s="9">
        <v>34</v>
      </c>
      <c r="F44" s="9">
        <v>32.1</v>
      </c>
      <c r="G44" s="9">
        <v>31.3</v>
      </c>
      <c r="H44" s="9">
        <v>29.6</v>
      </c>
      <c r="I44" s="9">
        <v>24.6</v>
      </c>
      <c r="J44" s="9">
        <v>21.4</v>
      </c>
      <c r="K44" s="9">
        <v>21.5</v>
      </c>
      <c r="L44" s="9">
        <v>24.8</v>
      </c>
      <c r="M44" s="9">
        <v>26.9</v>
      </c>
      <c r="N44" s="9">
        <v>29.1</v>
      </c>
      <c r="O44" s="9">
        <v>31.5</v>
      </c>
      <c r="P44" s="9">
        <v>34.799999999999997</v>
      </c>
      <c r="Q44" s="10">
        <v>26.716666666666669</v>
      </c>
    </row>
    <row r="45" spans="1:17" s="2" customFormat="1" ht="16" thickBot="1" x14ac:dyDescent="0.4">
      <c r="A45" s="4">
        <f t="shared" si="1"/>
        <v>87345</v>
      </c>
      <c r="B45" s="4">
        <v>3</v>
      </c>
      <c r="C45" s="4" t="s">
        <v>38</v>
      </c>
      <c r="D45" s="4">
        <v>20</v>
      </c>
      <c r="E45" s="6">
        <v>2014</v>
      </c>
      <c r="F45" s="6">
        <v>1999</v>
      </c>
      <c r="G45" s="6">
        <v>2009</v>
      </c>
      <c r="H45" s="6">
        <v>2009</v>
      </c>
      <c r="I45" s="6">
        <v>2020</v>
      </c>
      <c r="J45" s="6">
        <v>2013</v>
      </c>
      <c r="K45" s="6">
        <v>2006</v>
      </c>
      <c r="L45" s="6">
        <v>2009</v>
      </c>
      <c r="M45" s="6">
        <v>2011</v>
      </c>
      <c r="N45" s="6">
        <v>2006</v>
      </c>
      <c r="O45" s="6">
        <v>2008</v>
      </c>
      <c r="P45" s="6">
        <v>2013</v>
      </c>
      <c r="Q45" s="6">
        <v>2009</v>
      </c>
    </row>
    <row r="46" spans="1:17" s="2" customFormat="1" ht="16" thickBot="1" x14ac:dyDescent="0.4">
      <c r="A46" s="4">
        <f t="shared" si="1"/>
        <v>87345</v>
      </c>
      <c r="B46" s="4">
        <v>3</v>
      </c>
      <c r="C46" s="4" t="s">
        <v>39</v>
      </c>
      <c r="D46" s="4">
        <v>17</v>
      </c>
      <c r="E46" s="9">
        <v>29</v>
      </c>
      <c r="F46" s="9">
        <v>26</v>
      </c>
      <c r="G46" s="9">
        <v>25.3</v>
      </c>
      <c r="H46" s="9">
        <v>21.4</v>
      </c>
      <c r="I46" s="9">
        <v>17.7</v>
      </c>
      <c r="J46" s="9">
        <v>16.3</v>
      </c>
      <c r="K46" s="9">
        <v>15.3</v>
      </c>
      <c r="L46" s="9">
        <v>17.3</v>
      </c>
      <c r="M46" s="9">
        <v>20.6</v>
      </c>
      <c r="N46" s="9">
        <v>23.6</v>
      </c>
      <c r="O46" s="9">
        <v>25.1</v>
      </c>
      <c r="P46" s="9">
        <v>27.7</v>
      </c>
      <c r="Q46" s="10">
        <v>24.008333333333336</v>
      </c>
    </row>
    <row r="47" spans="1:17" s="2" customFormat="1" ht="16" thickBot="1" x14ac:dyDescent="0.4">
      <c r="A47" s="4">
        <f t="shared" si="1"/>
        <v>87345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2019</v>
      </c>
      <c r="H47" s="6">
        <v>2016</v>
      </c>
      <c r="I47" s="6">
        <v>2016</v>
      </c>
      <c r="J47" s="6">
        <v>2016</v>
      </c>
      <c r="K47" s="6">
        <v>1992</v>
      </c>
      <c r="L47" s="6">
        <v>2007</v>
      </c>
      <c r="M47" s="6">
        <v>2001</v>
      </c>
      <c r="N47" s="6">
        <v>2015</v>
      </c>
      <c r="O47" s="6">
        <v>1992</v>
      </c>
      <c r="P47" s="6">
        <v>1992</v>
      </c>
      <c r="Q47" s="6">
        <v>1992</v>
      </c>
    </row>
    <row r="48" spans="1:17" s="2" customFormat="1" ht="16" thickBot="1" x14ac:dyDescent="0.4">
      <c r="A48" s="4">
        <f t="shared" si="1"/>
        <v>87345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29</v>
      </c>
      <c r="I48" s="9">
        <v>30</v>
      </c>
      <c r="J48" s="9">
        <v>30</v>
      </c>
      <c r="K48" s="9">
        <v>30</v>
      </c>
      <c r="L48" s="9">
        <v>29</v>
      </c>
      <c r="M48" s="9">
        <v>30</v>
      </c>
      <c r="N48" s="9">
        <v>30</v>
      </c>
      <c r="O48" s="9">
        <v>30</v>
      </c>
      <c r="P48" s="9">
        <v>30</v>
      </c>
      <c r="Q48" s="10">
        <v>29</v>
      </c>
    </row>
    <row r="49" spans="1:17" s="2" customFormat="1" ht="16" thickBot="1" x14ac:dyDescent="0.4">
      <c r="A49" s="4">
        <f t="shared" si="1"/>
        <v>87345</v>
      </c>
      <c r="B49" s="4">
        <v>3</v>
      </c>
      <c r="C49" s="11" t="s">
        <v>42</v>
      </c>
      <c r="D49" s="11">
        <v>2</v>
      </c>
      <c r="E49" s="9">
        <v>41.6</v>
      </c>
      <c r="F49" s="9">
        <v>40.799999999999997</v>
      </c>
      <c r="G49" s="9">
        <v>39.200000000000003</v>
      </c>
      <c r="H49" s="9">
        <v>36.5</v>
      </c>
      <c r="I49" s="9">
        <v>35.5</v>
      </c>
      <c r="J49" s="9">
        <v>31.5</v>
      </c>
      <c r="K49" s="9">
        <v>34.299999999999997</v>
      </c>
      <c r="L49" s="9">
        <v>38</v>
      </c>
      <c r="M49" s="9">
        <v>41.1</v>
      </c>
      <c r="N49" s="9">
        <v>42</v>
      </c>
      <c r="O49" s="9">
        <v>41.5</v>
      </c>
      <c r="P49" s="9">
        <v>43.5</v>
      </c>
      <c r="Q49" s="10">
        <v>43.5</v>
      </c>
    </row>
    <row r="50" spans="1:17" s="2" customFormat="1" ht="16" thickBot="1" x14ac:dyDescent="0.4">
      <c r="A50" s="4">
        <f t="shared" si="1"/>
        <v>87345</v>
      </c>
      <c r="B50" s="4">
        <v>3</v>
      </c>
      <c r="C50" s="11" t="s">
        <v>43</v>
      </c>
      <c r="D50" s="11">
        <v>15</v>
      </c>
      <c r="E50" s="12">
        <v>40918</v>
      </c>
      <c r="F50" s="12">
        <v>37654</v>
      </c>
      <c r="G50" s="12">
        <v>43901</v>
      </c>
      <c r="H50" s="12">
        <v>43945</v>
      </c>
      <c r="I50" s="12">
        <v>35551</v>
      </c>
      <c r="J50" s="12">
        <v>41073</v>
      </c>
      <c r="K50" s="12">
        <v>35639</v>
      </c>
      <c r="L50" s="12">
        <v>40054</v>
      </c>
      <c r="M50" s="12">
        <v>41527</v>
      </c>
      <c r="N50" s="12">
        <v>40115</v>
      </c>
      <c r="O50" s="12">
        <v>37947</v>
      </c>
      <c r="P50" s="12">
        <v>40898</v>
      </c>
      <c r="Q50" s="13">
        <v>40898</v>
      </c>
    </row>
    <row r="51" spans="1:17" s="2" customFormat="1" ht="16" thickBot="1" x14ac:dyDescent="0.4">
      <c r="A51" s="4">
        <f t="shared" si="1"/>
        <v>87345</v>
      </c>
      <c r="B51" s="4">
        <v>3</v>
      </c>
      <c r="C51" s="11" t="s">
        <v>51</v>
      </c>
      <c r="D51" s="11">
        <v>3</v>
      </c>
      <c r="E51" s="9">
        <v>19.8</v>
      </c>
      <c r="F51" s="9">
        <v>18.100000000000001</v>
      </c>
      <c r="G51" s="9">
        <v>14.7</v>
      </c>
      <c r="H51" s="9">
        <v>7.5</v>
      </c>
      <c r="I51" s="9">
        <v>7</v>
      </c>
      <c r="J51" s="9">
        <v>6.8</v>
      </c>
      <c r="K51" s="9">
        <v>2.2000000000000002</v>
      </c>
      <c r="L51" s="9">
        <v>6.1</v>
      </c>
      <c r="M51" s="9">
        <v>9</v>
      </c>
      <c r="N51" s="9">
        <v>12.4</v>
      </c>
      <c r="O51" s="9">
        <v>14.5</v>
      </c>
      <c r="P51" s="9">
        <v>18.399999999999999</v>
      </c>
      <c r="Q51" s="10">
        <v>2.2000000000000002</v>
      </c>
    </row>
    <row r="52" spans="1:17" s="2" customFormat="1" ht="16" thickBot="1" x14ac:dyDescent="0.4">
      <c r="A52" s="4">
        <f t="shared" si="1"/>
        <v>87345</v>
      </c>
      <c r="B52" s="4">
        <v>3</v>
      </c>
      <c r="C52" s="11" t="s">
        <v>52</v>
      </c>
      <c r="D52" s="11">
        <v>16</v>
      </c>
      <c r="E52" s="12">
        <v>35797</v>
      </c>
      <c r="F52" s="12">
        <v>41324</v>
      </c>
      <c r="G52" s="12">
        <v>41347</v>
      </c>
      <c r="H52" s="12">
        <v>37010</v>
      </c>
      <c r="I52" s="12">
        <v>39230</v>
      </c>
      <c r="J52" s="12">
        <v>35243</v>
      </c>
      <c r="K52" s="12">
        <v>39272</v>
      </c>
      <c r="L52" s="12">
        <v>40756</v>
      </c>
      <c r="M52" s="12">
        <v>36056</v>
      </c>
      <c r="N52" s="12">
        <v>43753</v>
      </c>
      <c r="O52" s="12">
        <v>41945</v>
      </c>
      <c r="P52" s="12">
        <v>37228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87345</v>
      </c>
      <c r="B58" s="4">
        <v>4</v>
      </c>
      <c r="C58" s="4" t="s">
        <v>50</v>
      </c>
      <c r="D58" s="4">
        <v>1</v>
      </c>
      <c r="E58" s="9">
        <v>18.948275862068968</v>
      </c>
      <c r="F58" s="9">
        <v>17.75357142857143</v>
      </c>
      <c r="G58" s="9">
        <v>16.457142857142859</v>
      </c>
      <c r="H58" s="9">
        <v>13.285185185185187</v>
      </c>
      <c r="I58" s="9">
        <v>9.8749999999999982</v>
      </c>
      <c r="J58" s="9">
        <v>6.4464285714285712</v>
      </c>
      <c r="K58" s="9">
        <v>5.5071428571428571</v>
      </c>
      <c r="L58" s="9">
        <v>7.3592592592592601</v>
      </c>
      <c r="M58" s="9">
        <v>10.035714285714286</v>
      </c>
      <c r="N58" s="9">
        <v>13.410714285714288</v>
      </c>
      <c r="O58" s="9">
        <v>15.813793103448273</v>
      </c>
      <c r="P58" s="9">
        <v>18.137931034482758</v>
      </c>
      <c r="Q58" s="10">
        <v>12.752513227513228</v>
      </c>
    </row>
    <row r="59" spans="1:17" s="2" customFormat="1" ht="16" thickBot="1" x14ac:dyDescent="0.4">
      <c r="A59" s="4">
        <f t="shared" si="2"/>
        <v>87345</v>
      </c>
      <c r="B59" s="4">
        <v>4</v>
      </c>
      <c r="C59" s="4" t="s">
        <v>37</v>
      </c>
      <c r="D59" s="4">
        <v>19</v>
      </c>
      <c r="E59" s="9">
        <v>20.5</v>
      </c>
      <c r="F59" s="9">
        <v>20.100000000000001</v>
      </c>
      <c r="G59" s="9">
        <v>18.100000000000001</v>
      </c>
      <c r="H59" s="9">
        <v>17.100000000000001</v>
      </c>
      <c r="I59" s="9">
        <v>12.7</v>
      </c>
      <c r="J59" s="9">
        <v>8.9</v>
      </c>
      <c r="K59" s="9">
        <v>9.4</v>
      </c>
      <c r="L59" s="9">
        <v>9.6</v>
      </c>
      <c r="M59" s="9">
        <v>13</v>
      </c>
      <c r="N59" s="9">
        <v>16.2</v>
      </c>
      <c r="O59" s="9">
        <v>18</v>
      </c>
      <c r="P59" s="9">
        <v>20.8</v>
      </c>
      <c r="Q59" s="10">
        <v>13.616666666666665</v>
      </c>
    </row>
    <row r="60" spans="1:17" s="2" customFormat="1" ht="16" thickBot="1" x14ac:dyDescent="0.4">
      <c r="A60" s="4">
        <f t="shared" si="2"/>
        <v>87345</v>
      </c>
      <c r="B60" s="4">
        <v>4</v>
      </c>
      <c r="C60" s="4" t="s">
        <v>38</v>
      </c>
      <c r="D60" s="4">
        <v>20</v>
      </c>
      <c r="E60" s="6">
        <v>2014</v>
      </c>
      <c r="F60" s="6">
        <v>2001</v>
      </c>
      <c r="G60" s="6">
        <v>2002</v>
      </c>
      <c r="H60" s="6">
        <v>2018</v>
      </c>
      <c r="I60" s="6">
        <v>2015</v>
      </c>
      <c r="J60" s="6">
        <v>2005</v>
      </c>
      <c r="K60" s="6">
        <v>2008</v>
      </c>
      <c r="L60" s="6">
        <v>2015</v>
      </c>
      <c r="M60" s="6">
        <v>2018</v>
      </c>
      <c r="N60" s="6">
        <v>2014</v>
      </c>
      <c r="O60" s="6">
        <v>2019</v>
      </c>
      <c r="P60" s="6">
        <v>2013</v>
      </c>
      <c r="Q60" s="6">
        <v>2015</v>
      </c>
    </row>
    <row r="61" spans="1:17" s="2" customFormat="1" ht="16" thickBot="1" x14ac:dyDescent="0.4">
      <c r="A61" s="4">
        <f t="shared" si="2"/>
        <v>87345</v>
      </c>
      <c r="B61" s="4">
        <v>4</v>
      </c>
      <c r="C61" s="4" t="s">
        <v>39</v>
      </c>
      <c r="D61" s="4">
        <v>17</v>
      </c>
      <c r="E61" s="9">
        <v>16.7</v>
      </c>
      <c r="F61" s="9">
        <v>15.8</v>
      </c>
      <c r="G61" s="9">
        <v>14</v>
      </c>
      <c r="H61" s="9">
        <v>10.5</v>
      </c>
      <c r="I61" s="9">
        <v>7.2</v>
      </c>
      <c r="J61" s="9">
        <v>3.7</v>
      </c>
      <c r="K61" s="9">
        <v>2.6</v>
      </c>
      <c r="L61" s="9">
        <v>3.4</v>
      </c>
      <c r="M61" s="9">
        <v>7.5</v>
      </c>
      <c r="N61" s="9">
        <v>11.2</v>
      </c>
      <c r="O61" s="9">
        <v>14</v>
      </c>
      <c r="P61" s="9">
        <v>16.2</v>
      </c>
      <c r="Q61" s="10">
        <v>11.841666666666667</v>
      </c>
    </row>
    <row r="62" spans="1:17" s="2" customFormat="1" ht="16" thickBot="1" x14ac:dyDescent="0.4">
      <c r="A62" s="4">
        <f t="shared" si="2"/>
        <v>87345</v>
      </c>
      <c r="B62" s="4">
        <v>4</v>
      </c>
      <c r="C62" s="4" t="s">
        <v>40</v>
      </c>
      <c r="D62" s="4">
        <v>18</v>
      </c>
      <c r="E62" s="6">
        <v>2009</v>
      </c>
      <c r="F62" s="6">
        <v>1995</v>
      </c>
      <c r="G62" s="6">
        <v>2014</v>
      </c>
      <c r="H62" s="6">
        <v>2005</v>
      </c>
      <c r="I62" s="6">
        <v>2004</v>
      </c>
      <c r="J62" s="6">
        <v>2007</v>
      </c>
      <c r="K62" s="6">
        <v>2000</v>
      </c>
      <c r="L62" s="6">
        <v>2007</v>
      </c>
      <c r="M62" s="6">
        <v>2005</v>
      </c>
      <c r="N62" s="6">
        <v>1991</v>
      </c>
      <c r="O62" s="6">
        <v>1999</v>
      </c>
      <c r="P62" s="6">
        <v>1999</v>
      </c>
      <c r="Q62" s="6">
        <v>1993</v>
      </c>
    </row>
    <row r="63" spans="1:17" s="2" customFormat="1" ht="16" thickBot="1" x14ac:dyDescent="0.4">
      <c r="A63" s="4">
        <f t="shared" si="2"/>
        <v>87345</v>
      </c>
      <c r="B63" s="4">
        <v>4</v>
      </c>
      <c r="C63" s="4" t="s">
        <v>41</v>
      </c>
      <c r="D63" s="4">
        <v>98</v>
      </c>
      <c r="E63" s="9">
        <v>29</v>
      </c>
      <c r="F63" s="9">
        <v>28</v>
      </c>
      <c r="G63" s="9">
        <v>28</v>
      </c>
      <c r="H63" s="9">
        <v>27</v>
      </c>
      <c r="I63" s="9">
        <v>28</v>
      </c>
      <c r="J63" s="9">
        <v>28</v>
      </c>
      <c r="K63" s="9">
        <v>28</v>
      </c>
      <c r="L63" s="9">
        <v>27</v>
      </c>
      <c r="M63" s="9">
        <v>28</v>
      </c>
      <c r="N63" s="9">
        <v>28</v>
      </c>
      <c r="O63" s="9">
        <v>29</v>
      </c>
      <c r="P63" s="9">
        <v>29</v>
      </c>
      <c r="Q63" s="10">
        <v>27</v>
      </c>
    </row>
    <row r="64" spans="1:17" s="2" customFormat="1" ht="16" thickBot="1" x14ac:dyDescent="0.4">
      <c r="A64" s="4">
        <f t="shared" si="2"/>
        <v>87345</v>
      </c>
      <c r="B64" s="4">
        <v>4</v>
      </c>
      <c r="C64" s="11" t="s">
        <v>42</v>
      </c>
      <c r="D64" s="11">
        <v>2</v>
      </c>
      <c r="E64" s="9">
        <v>26.6</v>
      </c>
      <c r="F64" s="9">
        <v>25.7</v>
      </c>
      <c r="G64" s="9">
        <v>25</v>
      </c>
      <c r="H64" s="9">
        <v>24</v>
      </c>
      <c r="I64" s="9">
        <v>20</v>
      </c>
      <c r="J64" s="9">
        <v>18.600000000000001</v>
      </c>
      <c r="K64" s="9">
        <v>19.5</v>
      </c>
      <c r="L64" s="9">
        <v>23.6</v>
      </c>
      <c r="M64" s="9">
        <v>25.5</v>
      </c>
      <c r="N64" s="9">
        <v>23.5</v>
      </c>
      <c r="O64" s="9">
        <v>24</v>
      </c>
      <c r="P64" s="9">
        <v>26.7</v>
      </c>
      <c r="Q64" s="10">
        <v>26.7</v>
      </c>
    </row>
    <row r="65" spans="1:17" s="2" customFormat="1" ht="16" thickBot="1" x14ac:dyDescent="0.4">
      <c r="A65" s="4">
        <f t="shared" si="2"/>
        <v>87345</v>
      </c>
      <c r="B65" s="4">
        <v>4</v>
      </c>
      <c r="C65" s="11" t="s">
        <v>43</v>
      </c>
      <c r="D65" s="11">
        <v>15</v>
      </c>
      <c r="E65" s="12">
        <v>41662</v>
      </c>
      <c r="F65" s="12">
        <v>43517</v>
      </c>
      <c r="G65" s="12">
        <v>37319</v>
      </c>
      <c r="H65" s="12">
        <v>43200</v>
      </c>
      <c r="I65" s="12">
        <v>37389</v>
      </c>
      <c r="J65" s="12">
        <v>42912</v>
      </c>
      <c r="K65" s="12">
        <v>35640</v>
      </c>
      <c r="L65" s="12">
        <v>35671</v>
      </c>
      <c r="M65" s="12">
        <v>41527</v>
      </c>
      <c r="N65" s="12">
        <v>37542</v>
      </c>
      <c r="O65" s="12">
        <v>37218</v>
      </c>
      <c r="P65" s="12">
        <v>35053</v>
      </c>
      <c r="Q65" s="13">
        <v>35053</v>
      </c>
    </row>
    <row r="66" spans="1:17" s="2" customFormat="1" ht="16" thickBot="1" x14ac:dyDescent="0.4">
      <c r="A66" s="4">
        <f t="shared" si="2"/>
        <v>87345</v>
      </c>
      <c r="B66" s="4">
        <v>4</v>
      </c>
      <c r="C66" s="11" t="s">
        <v>51</v>
      </c>
      <c r="D66" s="11">
        <v>3</v>
      </c>
      <c r="E66" s="9">
        <v>10.6</v>
      </c>
      <c r="F66" s="9">
        <v>8.3000000000000007</v>
      </c>
      <c r="G66" s="9">
        <v>4.2</v>
      </c>
      <c r="H66" s="9">
        <v>1.2</v>
      </c>
      <c r="I66" s="9">
        <v>-2.9</v>
      </c>
      <c r="J66" s="9">
        <v>-3.7</v>
      </c>
      <c r="K66" s="9">
        <v>-5.2</v>
      </c>
      <c r="L66" s="9">
        <v>-4.9000000000000004</v>
      </c>
      <c r="M66" s="9">
        <v>-1.2</v>
      </c>
      <c r="N66" s="9">
        <v>2</v>
      </c>
      <c r="O66" s="9">
        <v>3.7</v>
      </c>
      <c r="P66" s="9">
        <v>7</v>
      </c>
      <c r="Q66" s="10">
        <v>-5.2</v>
      </c>
    </row>
    <row r="67" spans="1:17" s="2" customFormat="1" ht="16" thickBot="1" x14ac:dyDescent="0.4">
      <c r="A67" s="4">
        <f t="shared" si="2"/>
        <v>87345</v>
      </c>
      <c r="B67" s="4">
        <v>4</v>
      </c>
      <c r="C67" s="11" t="s">
        <v>52</v>
      </c>
      <c r="D67" s="11">
        <v>16</v>
      </c>
      <c r="E67" s="12">
        <v>33267</v>
      </c>
      <c r="F67" s="12">
        <v>35481</v>
      </c>
      <c r="G67" s="12">
        <v>36613</v>
      </c>
      <c r="H67" s="12">
        <v>39552</v>
      </c>
      <c r="I67" s="12">
        <v>39598</v>
      </c>
      <c r="J67" s="12">
        <v>34875</v>
      </c>
      <c r="K67" s="12">
        <v>39274</v>
      </c>
      <c r="L67" s="12">
        <v>36387</v>
      </c>
      <c r="M67" s="12">
        <v>42619</v>
      </c>
      <c r="N67" s="12">
        <v>33518</v>
      </c>
      <c r="O67" s="12">
        <v>33912</v>
      </c>
      <c r="P67" s="12">
        <v>36500</v>
      </c>
      <c r="Q67" s="13">
        <v>39274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87345</v>
      </c>
      <c r="B73" s="4">
        <v>5</v>
      </c>
      <c r="C73" s="4" t="s">
        <v>50</v>
      </c>
      <c r="D73" s="4">
        <v>1</v>
      </c>
      <c r="E73" s="9">
        <v>24.716666666666665</v>
      </c>
      <c r="F73" s="9">
        <v>23.233333333333327</v>
      </c>
      <c r="G73" s="9">
        <v>21.763333333333335</v>
      </c>
      <c r="H73" s="9">
        <v>18.36</v>
      </c>
      <c r="I73" s="9">
        <v>14.669999999999998</v>
      </c>
      <c r="J73" s="9">
        <v>11.580000000000004</v>
      </c>
      <c r="K73" s="9">
        <v>10.763333333333332</v>
      </c>
      <c r="L73" s="9">
        <v>13.468965517241378</v>
      </c>
      <c r="M73" s="9">
        <v>16.243333333333332</v>
      </c>
      <c r="N73" s="9">
        <v>19.423333333333336</v>
      </c>
      <c r="O73" s="9">
        <v>22.070000000000007</v>
      </c>
      <c r="P73" s="9">
        <v>24.156666666666663</v>
      </c>
      <c r="Q73" s="10">
        <v>18.370747126436786</v>
      </c>
    </row>
    <row r="74" spans="1:17" s="2" customFormat="1" ht="16" thickBot="1" x14ac:dyDescent="0.4">
      <c r="A74" s="4">
        <f t="shared" si="3"/>
        <v>87345</v>
      </c>
      <c r="B74" s="4">
        <v>5</v>
      </c>
      <c r="C74" s="4" t="s">
        <v>37</v>
      </c>
      <c r="D74" s="4">
        <v>19</v>
      </c>
      <c r="E74" s="9">
        <v>26.7</v>
      </c>
      <c r="F74" s="9">
        <v>25.8</v>
      </c>
      <c r="G74" s="9">
        <v>23.8</v>
      </c>
      <c r="H74" s="9">
        <v>21.7</v>
      </c>
      <c r="I74" s="9">
        <v>16.899999999999999</v>
      </c>
      <c r="J74" s="9">
        <v>13.5</v>
      </c>
      <c r="K74" s="9">
        <v>14.1</v>
      </c>
      <c r="L74" s="9">
        <v>16.100000000000001</v>
      </c>
      <c r="M74" s="9">
        <v>19.2</v>
      </c>
      <c r="N74" s="9">
        <v>22</v>
      </c>
      <c r="O74" s="9">
        <v>23.9</v>
      </c>
      <c r="P74" s="9">
        <v>27.1</v>
      </c>
      <c r="Q74" s="10">
        <v>19.150000000000002</v>
      </c>
    </row>
    <row r="75" spans="1:17" s="2" customFormat="1" ht="16" thickBot="1" x14ac:dyDescent="0.4">
      <c r="A75" s="4">
        <f t="shared" si="3"/>
        <v>87345</v>
      </c>
      <c r="B75" s="4">
        <v>5</v>
      </c>
      <c r="C75" s="4" t="s">
        <v>38</v>
      </c>
      <c r="D75" s="4">
        <v>20</v>
      </c>
      <c r="E75" s="6">
        <v>2014</v>
      </c>
      <c r="F75" s="6">
        <v>2001</v>
      </c>
      <c r="G75" s="6">
        <v>2009</v>
      </c>
      <c r="H75" s="6">
        <v>2009</v>
      </c>
      <c r="I75" s="6">
        <v>1997</v>
      </c>
      <c r="J75" s="6">
        <v>1994</v>
      </c>
      <c r="K75" s="6">
        <v>2008</v>
      </c>
      <c r="L75" s="6">
        <v>2009</v>
      </c>
      <c r="M75" s="6">
        <v>2018</v>
      </c>
      <c r="N75" s="6">
        <v>2014</v>
      </c>
      <c r="O75" s="6">
        <v>2019</v>
      </c>
      <c r="P75" s="6">
        <v>2013</v>
      </c>
      <c r="Q75" s="6">
        <v>2012</v>
      </c>
    </row>
    <row r="76" spans="1:17" s="2" customFormat="1" ht="16" thickBot="1" x14ac:dyDescent="0.4">
      <c r="A76" s="4">
        <f t="shared" si="3"/>
        <v>87345</v>
      </c>
      <c r="B76" s="4">
        <v>5</v>
      </c>
      <c r="C76" s="4" t="s">
        <v>39</v>
      </c>
      <c r="D76" s="4">
        <v>17</v>
      </c>
      <c r="E76" s="9">
        <v>22.6</v>
      </c>
      <c r="F76" s="9">
        <v>20.7</v>
      </c>
      <c r="G76" s="9">
        <v>19.3</v>
      </c>
      <c r="H76" s="9">
        <v>16.2</v>
      </c>
      <c r="I76" s="9">
        <v>11.6</v>
      </c>
      <c r="J76" s="9">
        <v>9.3000000000000007</v>
      </c>
      <c r="K76" s="9">
        <v>8.5</v>
      </c>
      <c r="L76" s="9">
        <v>9.4</v>
      </c>
      <c r="M76" s="9">
        <v>14.1</v>
      </c>
      <c r="N76" s="9">
        <v>17.2</v>
      </c>
      <c r="O76" s="9">
        <v>19.2</v>
      </c>
      <c r="P76" s="9">
        <v>22.2</v>
      </c>
      <c r="Q76" s="10">
        <v>17.391666666666666</v>
      </c>
    </row>
    <row r="77" spans="1:17" s="2" customFormat="1" ht="16" thickBot="1" x14ac:dyDescent="0.4">
      <c r="A77" s="4">
        <f t="shared" si="3"/>
        <v>87345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2014</v>
      </c>
      <c r="H77" s="6">
        <v>2016</v>
      </c>
      <c r="I77" s="6">
        <v>2004</v>
      </c>
      <c r="J77" s="6">
        <v>2016</v>
      </c>
      <c r="K77" s="6">
        <v>2007</v>
      </c>
      <c r="L77" s="6">
        <v>2007</v>
      </c>
      <c r="M77" s="6">
        <v>2005</v>
      </c>
      <c r="N77" s="6">
        <v>2015</v>
      </c>
      <c r="O77" s="6">
        <v>1992</v>
      </c>
      <c r="P77" s="6">
        <v>1991</v>
      </c>
      <c r="Q77" s="6">
        <v>2007</v>
      </c>
    </row>
    <row r="78" spans="1:17" s="2" customFormat="1" ht="16" thickBot="1" x14ac:dyDescent="0.4">
      <c r="A78" s="4">
        <f t="shared" si="3"/>
        <v>87345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29</v>
      </c>
      <c r="M78" s="9">
        <v>30</v>
      </c>
      <c r="N78" s="9">
        <v>30</v>
      </c>
      <c r="O78" s="9">
        <v>30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87345</v>
      </c>
      <c r="B84" s="4">
        <v>6</v>
      </c>
      <c r="C84" s="4" t="s">
        <v>50</v>
      </c>
      <c r="D84" s="4">
        <v>1</v>
      </c>
      <c r="E84" s="9">
        <v>1009.4214285714285</v>
      </c>
      <c r="F84" s="9">
        <v>1010.8107142857142</v>
      </c>
      <c r="G84" s="9">
        <v>1012.2285714285715</v>
      </c>
      <c r="H84" s="9">
        <v>1014.0321428571426</v>
      </c>
      <c r="I84" s="9">
        <v>1016.2107142857142</v>
      </c>
      <c r="J84" s="9">
        <v>1016.5357142857141</v>
      </c>
      <c r="K84" s="9">
        <v>1017.9620689655171</v>
      </c>
      <c r="L84" s="9">
        <v>1016.9285714285716</v>
      </c>
      <c r="M84" s="9">
        <v>1015.9655172413793</v>
      </c>
      <c r="N84" s="9">
        <v>1012.9862068965517</v>
      </c>
      <c r="O84" s="9">
        <v>1010.7551724137932</v>
      </c>
      <c r="P84" s="9">
        <v>1009.0724137931034</v>
      </c>
      <c r="Q84" s="10">
        <v>1013.5757697044334</v>
      </c>
    </row>
    <row r="85" spans="1:17" s="2" customFormat="1" ht="16" thickBot="1" x14ac:dyDescent="0.4">
      <c r="A85" s="4">
        <f t="shared" si="4"/>
        <v>87345</v>
      </c>
      <c r="B85" s="4">
        <v>6</v>
      </c>
      <c r="C85" s="4" t="s">
        <v>37</v>
      </c>
      <c r="D85" s="4">
        <v>19</v>
      </c>
      <c r="E85" s="9">
        <v>1012.8</v>
      </c>
      <c r="F85" s="9">
        <v>1013.9</v>
      </c>
      <c r="G85" s="9">
        <v>1014.9</v>
      </c>
      <c r="H85" s="9">
        <v>1017.3</v>
      </c>
      <c r="I85" s="9">
        <v>1021.5</v>
      </c>
      <c r="J85" s="9">
        <v>1021.2</v>
      </c>
      <c r="K85" s="9">
        <v>1022.2</v>
      </c>
      <c r="L85" s="9">
        <v>1021.5</v>
      </c>
      <c r="M85" s="9">
        <v>1019.9</v>
      </c>
      <c r="N85" s="9">
        <v>1015.6</v>
      </c>
      <c r="O85" s="9">
        <v>1012.8</v>
      </c>
      <c r="P85" s="9">
        <v>1011.9</v>
      </c>
      <c r="Q85" s="10">
        <v>1014.6333333333333</v>
      </c>
    </row>
    <row r="86" spans="1:17" s="2" customFormat="1" ht="16" thickBot="1" x14ac:dyDescent="0.4">
      <c r="A86" s="4">
        <f t="shared" si="4"/>
        <v>87345</v>
      </c>
      <c r="B86" s="4">
        <v>6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2010</v>
      </c>
      <c r="I86" s="6">
        <v>2004</v>
      </c>
      <c r="J86" s="6">
        <v>2016</v>
      </c>
      <c r="K86" s="6">
        <v>1996</v>
      </c>
      <c r="L86" s="6">
        <v>2007</v>
      </c>
      <c r="M86" s="6">
        <v>2005</v>
      </c>
      <c r="N86" s="6">
        <v>1999</v>
      </c>
      <c r="O86" s="6">
        <v>1992</v>
      </c>
      <c r="P86" s="6">
        <v>2008</v>
      </c>
      <c r="Q86" s="6">
        <v>2010</v>
      </c>
    </row>
    <row r="87" spans="1:17" s="2" customFormat="1" ht="16" thickBot="1" x14ac:dyDescent="0.4">
      <c r="A87" s="4">
        <f t="shared" si="4"/>
        <v>87345</v>
      </c>
      <c r="B87" s="4">
        <v>6</v>
      </c>
      <c r="C87" s="4" t="s">
        <v>39</v>
      </c>
      <c r="D87" s="4">
        <v>17</v>
      </c>
      <c r="E87" s="9">
        <v>1007.6</v>
      </c>
      <c r="F87" s="9">
        <v>1007.1</v>
      </c>
      <c r="G87" s="9">
        <v>1009.1</v>
      </c>
      <c r="H87" s="9">
        <v>1011.2</v>
      </c>
      <c r="I87" s="9">
        <v>1013.4</v>
      </c>
      <c r="J87" s="9">
        <v>1011.7</v>
      </c>
      <c r="K87" s="9">
        <v>1014.3</v>
      </c>
      <c r="L87" s="9">
        <v>1012.9</v>
      </c>
      <c r="M87" s="9">
        <v>1010.6</v>
      </c>
      <c r="N87" s="9">
        <v>1010.2</v>
      </c>
      <c r="O87" s="9">
        <v>1006.6</v>
      </c>
      <c r="P87" s="9">
        <v>1006.6</v>
      </c>
      <c r="Q87" s="10">
        <v>1011.7666666666668</v>
      </c>
    </row>
    <row r="88" spans="1:17" s="2" customFormat="1" ht="16" thickBot="1" x14ac:dyDescent="0.4">
      <c r="A88" s="4">
        <f t="shared" si="4"/>
        <v>87345</v>
      </c>
      <c r="B88" s="4">
        <v>6</v>
      </c>
      <c r="C88" s="4" t="s">
        <v>40</v>
      </c>
      <c r="D88" s="4">
        <v>18</v>
      </c>
      <c r="E88" s="6">
        <v>2019</v>
      </c>
      <c r="F88" s="6">
        <v>2001</v>
      </c>
      <c r="G88" s="6">
        <v>2018</v>
      </c>
      <c r="H88" s="6">
        <v>2018</v>
      </c>
      <c r="I88" s="6">
        <v>2005</v>
      </c>
      <c r="J88" s="6">
        <v>1997</v>
      </c>
      <c r="K88" s="6">
        <v>1997</v>
      </c>
      <c r="L88" s="6">
        <v>2017</v>
      </c>
      <c r="M88" s="6">
        <v>2018</v>
      </c>
      <c r="N88" s="6">
        <v>2017</v>
      </c>
      <c r="O88" s="6">
        <v>2009</v>
      </c>
      <c r="P88" s="6">
        <v>1997</v>
      </c>
      <c r="Q88" s="6">
        <v>2017</v>
      </c>
    </row>
    <row r="89" spans="1:17" s="2" customFormat="1" ht="16" thickBot="1" x14ac:dyDescent="0.4">
      <c r="A89" s="4">
        <f t="shared" si="4"/>
        <v>87345</v>
      </c>
      <c r="B89" s="4">
        <v>6</v>
      </c>
      <c r="C89" s="4" t="s">
        <v>41</v>
      </c>
      <c r="D89" s="4">
        <v>98</v>
      </c>
      <c r="E89" s="9">
        <v>28</v>
      </c>
      <c r="F89" s="9">
        <v>28</v>
      </c>
      <c r="G89" s="9">
        <v>28</v>
      </c>
      <c r="H89" s="9">
        <v>28</v>
      </c>
      <c r="I89" s="9">
        <v>28</v>
      </c>
      <c r="J89" s="9">
        <v>28</v>
      </c>
      <c r="K89" s="9">
        <v>29</v>
      </c>
      <c r="L89" s="9">
        <v>28</v>
      </c>
      <c r="M89" s="9">
        <v>29</v>
      </c>
      <c r="N89" s="9">
        <v>29</v>
      </c>
      <c r="O89" s="9">
        <v>29</v>
      </c>
      <c r="P89" s="9">
        <v>29</v>
      </c>
      <c r="Q89" s="9">
        <v>27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87345</v>
      </c>
      <c r="B95" s="4">
        <v>7</v>
      </c>
      <c r="C95" s="4" t="s">
        <v>50</v>
      </c>
      <c r="D95" s="4">
        <v>1</v>
      </c>
      <c r="E95" s="9">
        <v>19.966666666666665</v>
      </c>
      <c r="F95" s="9">
        <v>19.916666666666664</v>
      </c>
      <c r="G95" s="9">
        <v>18.630000000000003</v>
      </c>
      <c r="H95" s="9">
        <v>15.240000000000002</v>
      </c>
      <c r="I95" s="9">
        <v>12.39666666666667</v>
      </c>
      <c r="J95" s="9">
        <v>9.7700000000000014</v>
      </c>
      <c r="K95" s="9">
        <v>8.5533333333333346</v>
      </c>
      <c r="L95" s="9">
        <v>8.5833333333333357</v>
      </c>
      <c r="M95" s="9">
        <v>10.200000000000001</v>
      </c>
      <c r="N95" s="9">
        <v>13.156666666666665</v>
      </c>
      <c r="O95" s="9">
        <v>15.43</v>
      </c>
      <c r="P95" s="9">
        <v>18.083333333333336</v>
      </c>
      <c r="Q95" s="10">
        <v>14.160555555555556</v>
      </c>
    </row>
    <row r="96" spans="1:17" s="2" customFormat="1" ht="16" thickBot="1" x14ac:dyDescent="0.4">
      <c r="A96" s="4">
        <f t="shared" si="5"/>
        <v>87345</v>
      </c>
      <c r="B96" s="4">
        <v>7</v>
      </c>
      <c r="C96" s="4" t="s">
        <v>37</v>
      </c>
      <c r="D96" s="4">
        <v>19</v>
      </c>
      <c r="E96" s="9">
        <v>22.7</v>
      </c>
      <c r="F96" s="9">
        <v>24.6</v>
      </c>
      <c r="G96" s="9">
        <v>21.6</v>
      </c>
      <c r="H96" s="9">
        <v>18</v>
      </c>
      <c r="I96" s="9">
        <v>15</v>
      </c>
      <c r="J96" s="9">
        <v>12.2</v>
      </c>
      <c r="K96" s="9">
        <v>10.9</v>
      </c>
      <c r="L96" s="9">
        <v>11.4</v>
      </c>
      <c r="M96" s="9">
        <v>12.7</v>
      </c>
      <c r="N96" s="9">
        <v>16</v>
      </c>
      <c r="O96" s="9">
        <v>17.3</v>
      </c>
      <c r="P96" s="9">
        <v>20.5</v>
      </c>
      <c r="Q96" s="10">
        <v>15.6</v>
      </c>
    </row>
    <row r="97" spans="1:17" s="2" customFormat="1" ht="16" thickBot="1" x14ac:dyDescent="0.4">
      <c r="A97" s="4">
        <f t="shared" si="5"/>
        <v>87345</v>
      </c>
      <c r="B97" s="4">
        <v>7</v>
      </c>
      <c r="C97" s="4" t="s">
        <v>38</v>
      </c>
      <c r="D97" s="4">
        <v>20</v>
      </c>
      <c r="E97" s="6">
        <v>2019</v>
      </c>
      <c r="F97" s="6">
        <v>2016</v>
      </c>
      <c r="G97" s="6">
        <v>2010</v>
      </c>
      <c r="H97" s="6">
        <v>2018</v>
      </c>
      <c r="I97" s="6">
        <v>2015</v>
      </c>
      <c r="J97" s="6">
        <v>2003</v>
      </c>
      <c r="K97" s="6">
        <v>2008</v>
      </c>
      <c r="L97" s="6">
        <v>2015</v>
      </c>
      <c r="M97" s="6">
        <v>2012</v>
      </c>
      <c r="N97" s="6">
        <v>2014</v>
      </c>
      <c r="O97" s="6">
        <v>2011</v>
      </c>
      <c r="P97" s="6">
        <v>2006</v>
      </c>
      <c r="Q97" s="6">
        <v>2015</v>
      </c>
    </row>
    <row r="98" spans="1:17" s="2" customFormat="1" ht="16" thickBot="1" x14ac:dyDescent="0.4">
      <c r="A98" s="4">
        <f t="shared" si="5"/>
        <v>87345</v>
      </c>
      <c r="B98" s="4">
        <v>7</v>
      </c>
      <c r="C98" s="4" t="s">
        <v>39</v>
      </c>
      <c r="D98" s="4">
        <v>17</v>
      </c>
      <c r="E98" s="9">
        <v>17.2</v>
      </c>
      <c r="F98" s="9">
        <v>16.2</v>
      </c>
      <c r="G98" s="9">
        <v>14.7</v>
      </c>
      <c r="H98" s="9">
        <v>13.5</v>
      </c>
      <c r="I98" s="9">
        <v>9.6</v>
      </c>
      <c r="J98" s="9">
        <v>8</v>
      </c>
      <c r="K98" s="9">
        <v>6.4</v>
      </c>
      <c r="L98" s="9">
        <v>0</v>
      </c>
      <c r="M98" s="9">
        <v>8</v>
      </c>
      <c r="N98" s="9">
        <v>10.4</v>
      </c>
      <c r="O98" s="9">
        <v>13</v>
      </c>
      <c r="P98" s="9">
        <v>14.5</v>
      </c>
      <c r="Q98" s="10">
        <v>12.841666666666667</v>
      </c>
    </row>
    <row r="99" spans="1:17" s="2" customFormat="1" ht="16" thickBot="1" x14ac:dyDescent="0.4">
      <c r="A99" s="4">
        <f t="shared" si="5"/>
        <v>87345</v>
      </c>
      <c r="B99" s="4">
        <v>7</v>
      </c>
      <c r="C99" s="4" t="s">
        <v>40</v>
      </c>
      <c r="D99" s="4">
        <v>18</v>
      </c>
      <c r="E99" s="6">
        <v>2009</v>
      </c>
      <c r="F99" s="6">
        <v>1993</v>
      </c>
      <c r="G99" s="6">
        <v>2018</v>
      </c>
      <c r="H99" s="6">
        <v>2005</v>
      </c>
      <c r="I99" s="6">
        <v>2020</v>
      </c>
      <c r="J99" s="6">
        <v>2008</v>
      </c>
      <c r="K99" s="6">
        <v>1993</v>
      </c>
      <c r="L99" s="6">
        <v>1998</v>
      </c>
      <c r="M99" s="6">
        <v>1995</v>
      </c>
      <c r="N99" s="6">
        <v>1995</v>
      </c>
      <c r="O99" s="6">
        <v>2017</v>
      </c>
      <c r="P99" s="6">
        <v>2020</v>
      </c>
      <c r="Q99" s="6">
        <v>2020</v>
      </c>
    </row>
    <row r="100" spans="1:17" s="2" customFormat="1" ht="16" thickBot="1" x14ac:dyDescent="0.4">
      <c r="A100" s="4">
        <f t="shared" si="5"/>
        <v>87345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87345</v>
      </c>
      <c r="B106" s="11">
        <v>8</v>
      </c>
      <c r="C106" s="11" t="s">
        <v>36</v>
      </c>
      <c r="D106" s="11">
        <v>4</v>
      </c>
      <c r="E106" s="10">
        <v>249.03333333333333</v>
      </c>
      <c r="F106" s="10">
        <v>218.77333333333334</v>
      </c>
      <c r="G106" s="10">
        <v>227.64333333333335</v>
      </c>
      <c r="H106" s="10">
        <v>196.39285714285717</v>
      </c>
      <c r="I106" s="10">
        <v>172.85172413793106</v>
      </c>
      <c r="J106" s="10">
        <v>165.99999999999997</v>
      </c>
      <c r="K106" s="10">
        <v>188.27333333333337</v>
      </c>
      <c r="L106" s="10">
        <v>221.16896551724139</v>
      </c>
      <c r="M106" s="10">
        <v>215.68965517241384</v>
      </c>
      <c r="N106" s="10">
        <v>232.60689655172413</v>
      </c>
      <c r="O106" s="10">
        <v>240.6</v>
      </c>
      <c r="P106" s="10">
        <v>235.39333333333337</v>
      </c>
      <c r="Q106" s="10">
        <v>2565.9462541050907</v>
      </c>
    </row>
    <row r="107" spans="1:17" s="2" customFormat="1" ht="16" thickBot="1" x14ac:dyDescent="0.4">
      <c r="A107" s="4">
        <f>$A$10</f>
        <v>87345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30</v>
      </c>
      <c r="H107" s="9">
        <v>28</v>
      </c>
      <c r="I107" s="9">
        <v>29</v>
      </c>
      <c r="J107" s="9">
        <v>30</v>
      </c>
      <c r="K107" s="9">
        <v>30</v>
      </c>
      <c r="L107" s="9">
        <v>29</v>
      </c>
      <c r="M107" s="9">
        <v>29</v>
      </c>
      <c r="N107" s="9">
        <v>29</v>
      </c>
      <c r="O107" s="9">
        <v>30</v>
      </c>
      <c r="P107" s="9">
        <v>30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87345</v>
      </c>
      <c r="B117" s="4">
        <v>30</v>
      </c>
      <c r="C117" s="4" t="s">
        <v>50</v>
      </c>
      <c r="D117" s="4">
        <v>1</v>
      </c>
      <c r="E117" s="9">
        <v>3.5366666666666662</v>
      </c>
      <c r="F117" s="9">
        <v>3.683333333333334</v>
      </c>
      <c r="G117" s="9">
        <v>3.5933333333333333</v>
      </c>
      <c r="H117" s="9">
        <v>3.8799999999999994</v>
      </c>
      <c r="I117" s="9">
        <v>4.1366666666666676</v>
      </c>
      <c r="J117" s="9">
        <v>3.5599999999999996</v>
      </c>
      <c r="K117" s="9">
        <v>3.2166666666666663</v>
      </c>
      <c r="L117" s="9">
        <v>2.817241379310345</v>
      </c>
      <c r="M117" s="9">
        <v>3.2366666666666668</v>
      </c>
      <c r="N117" s="9">
        <v>3.6333333333333333</v>
      </c>
      <c r="O117" s="9">
        <v>3.4933333333333327</v>
      </c>
      <c r="P117" s="9">
        <v>3.5100000000000002</v>
      </c>
      <c r="Q117" s="10">
        <v>3.5247701149425286</v>
      </c>
    </row>
    <row r="118" spans="1:17" s="2" customFormat="1" ht="16" thickBot="1" x14ac:dyDescent="0.4">
      <c r="A118" s="4">
        <f t="shared" si="6"/>
        <v>87345</v>
      </c>
      <c r="B118" s="4">
        <v>30</v>
      </c>
      <c r="C118" s="4" t="s">
        <v>37</v>
      </c>
      <c r="D118" s="4">
        <v>19</v>
      </c>
      <c r="E118" s="9">
        <v>4.8</v>
      </c>
      <c r="F118" s="9">
        <v>5.7</v>
      </c>
      <c r="G118" s="9">
        <v>5.0999999999999996</v>
      </c>
      <c r="H118" s="9">
        <v>5.8</v>
      </c>
      <c r="I118" s="9">
        <v>6.2</v>
      </c>
      <c r="J118" s="9">
        <v>5.6</v>
      </c>
      <c r="K118" s="9">
        <v>4.3</v>
      </c>
      <c r="L118" s="9">
        <v>4.5999999999999996</v>
      </c>
      <c r="M118" s="9">
        <v>5</v>
      </c>
      <c r="N118" s="9">
        <v>5.4</v>
      </c>
      <c r="O118" s="9">
        <v>4.8</v>
      </c>
      <c r="P118" s="9">
        <v>5.2</v>
      </c>
      <c r="Q118" s="10">
        <v>4.2333333333333325</v>
      </c>
    </row>
    <row r="119" spans="1:17" s="2" customFormat="1" ht="16" thickBot="1" x14ac:dyDescent="0.4">
      <c r="A119" s="4">
        <f t="shared" si="6"/>
        <v>87345</v>
      </c>
      <c r="B119" s="4">
        <v>30</v>
      </c>
      <c r="C119" s="4" t="s">
        <v>38</v>
      </c>
      <c r="D119" s="4">
        <v>20</v>
      </c>
      <c r="E119" s="6">
        <v>1998</v>
      </c>
      <c r="F119" s="6">
        <v>2014</v>
      </c>
      <c r="G119" s="6">
        <v>1999</v>
      </c>
      <c r="H119" s="6">
        <v>2016</v>
      </c>
      <c r="I119" s="6">
        <v>2016</v>
      </c>
      <c r="J119" s="6">
        <v>2005</v>
      </c>
      <c r="K119" s="6">
        <v>1997</v>
      </c>
      <c r="L119" s="6">
        <v>2015</v>
      </c>
      <c r="M119" s="6">
        <v>2001</v>
      </c>
      <c r="N119" s="6">
        <v>2015</v>
      </c>
      <c r="O119" s="6">
        <v>1997</v>
      </c>
      <c r="P119" s="6">
        <v>2009</v>
      </c>
      <c r="Q119" s="6">
        <v>2015</v>
      </c>
    </row>
    <row r="120" spans="1:17" s="2" customFormat="1" ht="16" thickBot="1" x14ac:dyDescent="0.4">
      <c r="A120" s="4">
        <f t="shared" si="6"/>
        <v>87345</v>
      </c>
      <c r="B120" s="4">
        <v>30</v>
      </c>
      <c r="C120" s="4" t="s">
        <v>39</v>
      </c>
      <c r="D120" s="4">
        <v>17</v>
      </c>
      <c r="E120" s="9">
        <v>2.5</v>
      </c>
      <c r="F120" s="9">
        <v>2.2999999999999998</v>
      </c>
      <c r="G120" s="9">
        <v>1.9</v>
      </c>
      <c r="H120" s="9">
        <v>2</v>
      </c>
      <c r="I120" s="9">
        <v>1.9</v>
      </c>
      <c r="J120" s="9">
        <v>2.2000000000000002</v>
      </c>
      <c r="K120" s="9">
        <v>1.9</v>
      </c>
      <c r="L120" s="9">
        <v>1.5</v>
      </c>
      <c r="M120" s="9">
        <v>2.2000000000000002</v>
      </c>
      <c r="N120" s="9">
        <v>2.5</v>
      </c>
      <c r="O120" s="9">
        <v>2.2999999999999998</v>
      </c>
      <c r="P120" s="9">
        <v>1.9</v>
      </c>
      <c r="Q120" s="10">
        <v>2.7249999999999996</v>
      </c>
    </row>
    <row r="121" spans="1:17" s="2" customFormat="1" ht="16" thickBot="1" x14ac:dyDescent="0.4">
      <c r="A121" s="4">
        <f t="shared" si="6"/>
        <v>87345</v>
      </c>
      <c r="B121" s="4">
        <v>30</v>
      </c>
      <c r="C121" s="4" t="s">
        <v>40</v>
      </c>
      <c r="D121" s="4">
        <v>18</v>
      </c>
      <c r="E121" s="6">
        <v>2002</v>
      </c>
      <c r="F121" s="6">
        <v>1993</v>
      </c>
      <c r="G121" s="6">
        <v>2018</v>
      </c>
      <c r="H121" s="6">
        <v>1997</v>
      </c>
      <c r="I121" s="6">
        <v>2020</v>
      </c>
      <c r="J121" s="6">
        <v>2007</v>
      </c>
      <c r="K121" s="6">
        <v>1996</v>
      </c>
      <c r="L121" s="6">
        <v>2014</v>
      </c>
      <c r="M121" s="6">
        <v>2011</v>
      </c>
      <c r="N121" s="6">
        <v>1992</v>
      </c>
      <c r="O121" s="6">
        <v>2007</v>
      </c>
      <c r="P121" s="6">
        <v>2020</v>
      </c>
      <c r="Q121" s="6">
        <v>2020</v>
      </c>
    </row>
    <row r="122" spans="1:17" s="2" customFormat="1" ht="16" thickBot="1" x14ac:dyDescent="0.4">
      <c r="A122" s="4">
        <f t="shared" si="6"/>
        <v>87345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29</v>
      </c>
      <c r="M122" s="9">
        <v>30</v>
      </c>
      <c r="N122" s="9">
        <v>30</v>
      </c>
      <c r="O122" s="9">
        <v>30</v>
      </c>
      <c r="P122" s="9">
        <v>30</v>
      </c>
      <c r="Q122" s="10">
        <v>29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87345</v>
      </c>
      <c r="B128" s="4">
        <v>38</v>
      </c>
      <c r="C128" s="4" t="s">
        <v>50</v>
      </c>
      <c r="D128" s="4">
        <v>1</v>
      </c>
      <c r="E128" s="9">
        <v>65.099999999999994</v>
      </c>
      <c r="F128" s="9">
        <v>70.5</v>
      </c>
      <c r="G128" s="9">
        <v>71.86666666666666</v>
      </c>
      <c r="H128" s="9">
        <v>72.033333333333331</v>
      </c>
      <c r="I128" s="9">
        <v>73.566666666666663</v>
      </c>
      <c r="J128" s="9">
        <v>71.066666666666663</v>
      </c>
      <c r="K128" s="9">
        <v>65.766666666666666</v>
      </c>
      <c r="L128" s="9">
        <v>55.666666666666664</v>
      </c>
      <c r="M128" s="9">
        <v>55.766666666666666</v>
      </c>
      <c r="N128" s="9">
        <v>59.4</v>
      </c>
      <c r="O128" s="9">
        <v>59.633333333333333</v>
      </c>
      <c r="P128" s="9">
        <v>61.333333333333336</v>
      </c>
      <c r="Q128" s="10">
        <v>65.141666666666666</v>
      </c>
    </row>
    <row r="129" spans="1:17" s="2" customFormat="1" ht="16" thickBot="1" x14ac:dyDescent="0.4">
      <c r="A129" s="4">
        <f t="shared" si="7"/>
        <v>87345</v>
      </c>
      <c r="B129" s="4">
        <v>38</v>
      </c>
      <c r="C129" s="4" t="s">
        <v>37</v>
      </c>
      <c r="D129" s="4">
        <v>19</v>
      </c>
      <c r="E129" s="9">
        <v>76</v>
      </c>
      <c r="F129" s="9">
        <v>83</v>
      </c>
      <c r="G129" s="9">
        <v>81</v>
      </c>
      <c r="H129" s="9">
        <v>85</v>
      </c>
      <c r="I129" s="9">
        <v>84</v>
      </c>
      <c r="J129" s="9">
        <v>81</v>
      </c>
      <c r="K129" s="9">
        <v>80</v>
      </c>
      <c r="L129" s="9">
        <v>69</v>
      </c>
      <c r="M129" s="9">
        <v>73</v>
      </c>
      <c r="N129" s="9">
        <v>71</v>
      </c>
      <c r="O129" s="9">
        <v>69</v>
      </c>
      <c r="P129" s="9">
        <v>74</v>
      </c>
      <c r="Q129" s="10">
        <v>71.75</v>
      </c>
    </row>
    <row r="130" spans="1:17" s="2" customFormat="1" ht="16" thickBot="1" x14ac:dyDescent="0.4">
      <c r="A130" s="4">
        <f t="shared" si="7"/>
        <v>87345</v>
      </c>
      <c r="B130" s="4">
        <v>38</v>
      </c>
      <c r="C130" s="4" t="s">
        <v>38</v>
      </c>
      <c r="D130" s="4">
        <v>20</v>
      </c>
      <c r="E130" s="6">
        <v>2019</v>
      </c>
      <c r="F130" s="6">
        <v>2014</v>
      </c>
      <c r="G130" s="6">
        <v>1999</v>
      </c>
      <c r="H130" s="6">
        <v>2016</v>
      </c>
      <c r="I130" s="6">
        <v>2016</v>
      </c>
      <c r="J130" s="6">
        <v>2016</v>
      </c>
      <c r="K130" s="6">
        <v>2016</v>
      </c>
      <c r="L130" s="6">
        <v>2001</v>
      </c>
      <c r="M130" s="6">
        <v>2001</v>
      </c>
      <c r="N130" s="6">
        <v>2001</v>
      </c>
      <c r="O130" s="6">
        <v>1997</v>
      </c>
      <c r="P130" s="6">
        <v>1992</v>
      </c>
      <c r="Q130" s="6">
        <v>2016</v>
      </c>
    </row>
    <row r="131" spans="1:17" s="2" customFormat="1" ht="16" thickBot="1" x14ac:dyDescent="0.4">
      <c r="A131" s="4">
        <f t="shared" si="7"/>
        <v>87345</v>
      </c>
      <c r="B131" s="4">
        <v>38</v>
      </c>
      <c r="C131" s="4" t="s">
        <v>39</v>
      </c>
      <c r="D131" s="4">
        <v>17</v>
      </c>
      <c r="E131" s="9">
        <v>55</v>
      </c>
      <c r="F131" s="9">
        <v>60</v>
      </c>
      <c r="G131" s="9">
        <v>53</v>
      </c>
      <c r="H131" s="9">
        <v>59</v>
      </c>
      <c r="I131" s="9">
        <v>57</v>
      </c>
      <c r="J131" s="9">
        <v>61</v>
      </c>
      <c r="K131" s="9">
        <v>53</v>
      </c>
      <c r="L131" s="9">
        <v>0</v>
      </c>
      <c r="M131" s="9">
        <v>41</v>
      </c>
      <c r="N131" s="9">
        <v>43</v>
      </c>
      <c r="O131" s="9">
        <v>48</v>
      </c>
      <c r="P131" s="9">
        <v>48</v>
      </c>
      <c r="Q131" s="10">
        <v>56.833333333333336</v>
      </c>
    </row>
    <row r="132" spans="1:17" s="2" customFormat="1" ht="16" thickBot="1" x14ac:dyDescent="0.4">
      <c r="A132" s="4">
        <f t="shared" si="7"/>
        <v>87345</v>
      </c>
      <c r="B132" s="4">
        <v>38</v>
      </c>
      <c r="C132" s="4" t="s">
        <v>40</v>
      </c>
      <c r="D132" s="4">
        <v>18</v>
      </c>
      <c r="E132" s="6">
        <v>2012</v>
      </c>
      <c r="F132" s="6">
        <v>1993</v>
      </c>
      <c r="G132" s="6">
        <v>2018</v>
      </c>
      <c r="H132" s="6">
        <v>1997</v>
      </c>
      <c r="I132" s="6">
        <v>2020</v>
      </c>
      <c r="J132" s="6">
        <v>2009</v>
      </c>
      <c r="K132" s="6">
        <v>1995</v>
      </c>
      <c r="L132" s="6">
        <v>1998</v>
      </c>
      <c r="M132" s="6">
        <v>1995</v>
      </c>
      <c r="N132" s="6">
        <v>2009</v>
      </c>
      <c r="O132" s="6">
        <v>2017</v>
      </c>
      <c r="P132" s="6">
        <v>2020</v>
      </c>
      <c r="Q132" s="6">
        <v>2020</v>
      </c>
    </row>
    <row r="133" spans="1:17" s="2" customFormat="1" ht="16" thickBot="1" x14ac:dyDescent="0.4">
      <c r="A133" s="4">
        <f t="shared" si="7"/>
        <v>87345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87345</v>
      </c>
      <c r="B139" s="4">
        <v>39</v>
      </c>
      <c r="C139" s="4" t="s">
        <v>50</v>
      </c>
      <c r="D139" s="4">
        <v>1</v>
      </c>
      <c r="E139" s="9">
        <v>17.04666666666667</v>
      </c>
      <c r="F139" s="9">
        <v>16.986666666666665</v>
      </c>
      <c r="G139" s="9">
        <v>15.896666666666667</v>
      </c>
      <c r="H139" s="9">
        <v>12.603333333333335</v>
      </c>
      <c r="I139" s="9">
        <v>9.3966666666666665</v>
      </c>
      <c r="J139" s="9">
        <v>5.7766666666666673</v>
      </c>
      <c r="K139" s="9">
        <v>3.74</v>
      </c>
      <c r="L139" s="9">
        <v>4.0666666666666673</v>
      </c>
      <c r="M139" s="9">
        <v>6.3099999999999987</v>
      </c>
      <c r="N139" s="9">
        <v>10.26333333333333</v>
      </c>
      <c r="O139" s="9">
        <v>12.856666666666666</v>
      </c>
      <c r="P139" s="9">
        <v>15.386666666666665</v>
      </c>
      <c r="Q139" s="10">
        <v>10.860833333333332</v>
      </c>
    </row>
    <row r="140" spans="1:17" s="2" customFormat="1" ht="16" thickBot="1" x14ac:dyDescent="0.4">
      <c r="A140" s="4">
        <f t="shared" si="8"/>
        <v>87345</v>
      </c>
      <c r="B140" s="4">
        <v>39</v>
      </c>
      <c r="C140" s="4" t="s">
        <v>37</v>
      </c>
      <c r="D140" s="4">
        <v>19</v>
      </c>
      <c r="E140" s="9">
        <v>19</v>
      </c>
      <c r="F140" s="9">
        <v>20.5</v>
      </c>
      <c r="G140" s="9">
        <v>18.399999999999999</v>
      </c>
      <c r="H140" s="9">
        <v>15.4</v>
      </c>
      <c r="I140" s="9">
        <v>12.4</v>
      </c>
      <c r="J140" s="9">
        <v>9.1999999999999993</v>
      </c>
      <c r="K140" s="9">
        <v>7.6</v>
      </c>
      <c r="L140" s="9">
        <v>8.4</v>
      </c>
      <c r="M140" s="9">
        <v>9.8000000000000007</v>
      </c>
      <c r="N140" s="9">
        <v>13.4</v>
      </c>
      <c r="O140" s="9">
        <v>14.8</v>
      </c>
      <c r="P140" s="9">
        <v>17.600000000000001</v>
      </c>
      <c r="Q140" s="10">
        <v>12.466666666666667</v>
      </c>
    </row>
    <row r="141" spans="1:17" s="2" customFormat="1" ht="16" thickBot="1" x14ac:dyDescent="0.4">
      <c r="A141" s="4">
        <f t="shared" si="8"/>
        <v>87345</v>
      </c>
      <c r="B141" s="4">
        <v>39</v>
      </c>
      <c r="C141" s="4" t="s">
        <v>38</v>
      </c>
      <c r="D141" s="4">
        <v>20</v>
      </c>
      <c r="E141" s="6">
        <v>2015</v>
      </c>
      <c r="F141" s="6">
        <v>2016</v>
      </c>
      <c r="G141" s="6">
        <v>2010</v>
      </c>
      <c r="H141" s="6">
        <v>2018</v>
      </c>
      <c r="I141" s="6">
        <v>2015</v>
      </c>
      <c r="J141" s="6">
        <v>2003</v>
      </c>
      <c r="K141" s="6">
        <v>2008</v>
      </c>
      <c r="L141" s="6">
        <v>2015</v>
      </c>
      <c r="M141" s="6">
        <v>2012</v>
      </c>
      <c r="N141" s="6">
        <v>2014</v>
      </c>
      <c r="O141" s="6">
        <v>2012</v>
      </c>
      <c r="P141" s="6">
        <v>2006</v>
      </c>
      <c r="Q141" s="6">
        <v>2015</v>
      </c>
    </row>
    <row r="142" spans="1:17" s="2" customFormat="1" ht="16" thickBot="1" x14ac:dyDescent="0.4">
      <c r="A142" s="4">
        <f t="shared" si="8"/>
        <v>87345</v>
      </c>
      <c r="B142" s="4">
        <v>39</v>
      </c>
      <c r="C142" s="4" t="s">
        <v>39</v>
      </c>
      <c r="D142" s="4">
        <v>17</v>
      </c>
      <c r="E142" s="9">
        <v>14.8</v>
      </c>
      <c r="F142" s="9">
        <v>13.9</v>
      </c>
      <c r="G142" s="9">
        <v>11.8</v>
      </c>
      <c r="H142" s="9">
        <v>10.8</v>
      </c>
      <c r="I142" s="9">
        <v>5.7</v>
      </c>
      <c r="J142" s="9">
        <v>3.2</v>
      </c>
      <c r="K142" s="9">
        <v>0</v>
      </c>
      <c r="L142" s="9">
        <v>0</v>
      </c>
      <c r="M142" s="9">
        <v>2.7</v>
      </c>
      <c r="N142" s="9">
        <v>6.6</v>
      </c>
      <c r="O142" s="9">
        <v>10.199999999999999</v>
      </c>
      <c r="P142" s="9">
        <v>11.8</v>
      </c>
      <c r="Q142" s="10">
        <v>9.0750000000000011</v>
      </c>
    </row>
    <row r="143" spans="1:17" s="2" customFormat="1" ht="16" thickBot="1" x14ac:dyDescent="0.4">
      <c r="A143" s="4">
        <f t="shared" si="8"/>
        <v>87345</v>
      </c>
      <c r="B143" s="4">
        <v>39</v>
      </c>
      <c r="C143" s="4" t="s">
        <v>40</v>
      </c>
      <c r="D143" s="4">
        <v>18</v>
      </c>
      <c r="E143" s="6">
        <v>1999</v>
      </c>
      <c r="F143" s="6">
        <v>1993</v>
      </c>
      <c r="G143" s="6">
        <v>2018</v>
      </c>
      <c r="H143" s="6">
        <v>2005</v>
      </c>
      <c r="I143" s="6">
        <v>2020</v>
      </c>
      <c r="J143" s="6">
        <v>2008</v>
      </c>
      <c r="K143" s="6">
        <v>1993</v>
      </c>
      <c r="L143" s="6">
        <v>1998</v>
      </c>
      <c r="M143" s="6">
        <v>1995</v>
      </c>
      <c r="N143" s="6">
        <v>2009</v>
      </c>
      <c r="O143" s="6">
        <v>2017</v>
      </c>
      <c r="P143" s="6">
        <v>2020</v>
      </c>
      <c r="Q143" s="6">
        <v>2020</v>
      </c>
    </row>
    <row r="144" spans="1:17" s="2" customFormat="1" ht="16" thickBot="1" x14ac:dyDescent="0.4">
      <c r="A144" s="4">
        <f t="shared" si="8"/>
        <v>87345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87345</v>
      </c>
      <c r="B150" s="4">
        <v>10</v>
      </c>
      <c r="C150" s="4" t="s">
        <v>50</v>
      </c>
      <c r="D150" s="4">
        <v>1</v>
      </c>
      <c r="E150" s="9">
        <v>961.97333333333324</v>
      </c>
      <c r="F150" s="9">
        <v>963.09333333333336</v>
      </c>
      <c r="G150" s="9">
        <v>964.0866666666667</v>
      </c>
      <c r="H150" s="9">
        <v>965.27666666666653</v>
      </c>
      <c r="I150" s="9">
        <v>966.58333333333337</v>
      </c>
      <c r="J150" s="9">
        <v>966.49</v>
      </c>
      <c r="K150" s="9">
        <v>967.79999999999984</v>
      </c>
      <c r="L150" s="9">
        <v>967.3620689655171</v>
      </c>
      <c r="M150" s="9">
        <v>966.81666666666683</v>
      </c>
      <c r="N150" s="9">
        <v>964.56999999999994</v>
      </c>
      <c r="O150" s="9">
        <v>962.86666666666679</v>
      </c>
      <c r="P150" s="9">
        <v>961.4899999999999</v>
      </c>
      <c r="Q150" s="10">
        <v>964.86739463601532</v>
      </c>
    </row>
    <row r="151" spans="1:17" s="2" customFormat="1" ht="16" thickBot="1" x14ac:dyDescent="0.4">
      <c r="A151" s="4">
        <f t="shared" si="9"/>
        <v>87345</v>
      </c>
      <c r="B151" s="4">
        <v>10</v>
      </c>
      <c r="C151" s="4" t="s">
        <v>37</v>
      </c>
      <c r="D151" s="4">
        <v>19</v>
      </c>
      <c r="E151" s="9">
        <v>965</v>
      </c>
      <c r="F151" s="9">
        <v>965.9</v>
      </c>
      <c r="G151" s="9">
        <v>966.6</v>
      </c>
      <c r="H151" s="9">
        <v>968.3</v>
      </c>
      <c r="I151" s="9">
        <v>971.4</v>
      </c>
      <c r="J151" s="9">
        <v>970.7</v>
      </c>
      <c r="K151" s="9">
        <v>971.8</v>
      </c>
      <c r="L151" s="9">
        <v>971.2</v>
      </c>
      <c r="M151" s="9">
        <v>970.2</v>
      </c>
      <c r="N151" s="9">
        <v>966.9</v>
      </c>
      <c r="O151" s="9">
        <v>965.1</v>
      </c>
      <c r="P151" s="9">
        <v>964.2</v>
      </c>
      <c r="Q151" s="10">
        <v>965.91666666666652</v>
      </c>
    </row>
    <row r="152" spans="1:17" s="2" customFormat="1" ht="16" thickBot="1" x14ac:dyDescent="0.4">
      <c r="A152" s="4">
        <f t="shared" si="9"/>
        <v>87345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2010</v>
      </c>
      <c r="I152" s="6">
        <v>2004</v>
      </c>
      <c r="J152" s="6">
        <v>2016</v>
      </c>
      <c r="K152" s="6">
        <v>1996</v>
      </c>
      <c r="L152" s="6">
        <v>2003</v>
      </c>
      <c r="M152" s="6">
        <v>2005</v>
      </c>
      <c r="N152" s="6">
        <v>1999</v>
      </c>
      <c r="O152" s="6">
        <v>2020</v>
      </c>
      <c r="P152" s="6">
        <v>2008</v>
      </c>
      <c r="Q152" s="6">
        <v>2004</v>
      </c>
    </row>
    <row r="153" spans="1:17" s="2" customFormat="1" ht="16" thickBot="1" x14ac:dyDescent="0.4">
      <c r="A153" s="4">
        <f t="shared" si="9"/>
        <v>87345</v>
      </c>
      <c r="B153" s="4">
        <v>10</v>
      </c>
      <c r="C153" s="4" t="s">
        <v>39</v>
      </c>
      <c r="D153" s="4">
        <v>17</v>
      </c>
      <c r="E153" s="9">
        <v>960.1</v>
      </c>
      <c r="F153" s="9">
        <v>959.9</v>
      </c>
      <c r="G153" s="9">
        <v>961.3</v>
      </c>
      <c r="H153" s="9">
        <v>963.2</v>
      </c>
      <c r="I153" s="9">
        <v>962.7</v>
      </c>
      <c r="J153" s="9">
        <v>962.1</v>
      </c>
      <c r="K153" s="9">
        <v>964.7</v>
      </c>
      <c r="L153" s="9">
        <v>963.7</v>
      </c>
      <c r="M153" s="9">
        <v>962.2</v>
      </c>
      <c r="N153" s="9">
        <v>961.9</v>
      </c>
      <c r="O153" s="9">
        <v>959.2</v>
      </c>
      <c r="P153" s="9">
        <v>959.1</v>
      </c>
      <c r="Q153" s="10">
        <v>963.26666666666654</v>
      </c>
    </row>
    <row r="154" spans="1:17" s="2" customFormat="1" ht="16" thickBot="1" x14ac:dyDescent="0.4">
      <c r="A154" s="4">
        <f t="shared" si="9"/>
        <v>87345</v>
      </c>
      <c r="B154" s="4">
        <v>10</v>
      </c>
      <c r="C154" s="4" t="s">
        <v>40</v>
      </c>
      <c r="D154" s="4">
        <v>18</v>
      </c>
      <c r="E154" s="6">
        <v>2019</v>
      </c>
      <c r="F154" s="6">
        <v>2001</v>
      </c>
      <c r="G154" s="6">
        <v>2018</v>
      </c>
      <c r="H154" s="6">
        <v>2018</v>
      </c>
      <c r="I154" s="6">
        <v>1992</v>
      </c>
      <c r="J154" s="6">
        <v>1997</v>
      </c>
      <c r="K154" s="6">
        <v>1995</v>
      </c>
      <c r="L154" s="6">
        <v>2017</v>
      </c>
      <c r="M154" s="6">
        <v>2018</v>
      </c>
      <c r="N154" s="6">
        <v>2017</v>
      </c>
      <c r="O154" s="6">
        <v>2009</v>
      </c>
      <c r="P154" s="6">
        <v>1991</v>
      </c>
      <c r="Q154" s="6">
        <v>2017</v>
      </c>
    </row>
    <row r="155" spans="1:17" s="2" customFormat="1" ht="16" thickBot="1" x14ac:dyDescent="0.4">
      <c r="A155" s="4">
        <f t="shared" si="9"/>
        <v>87345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30</v>
      </c>
      <c r="J155" s="9">
        <v>30</v>
      </c>
      <c r="K155" s="9">
        <v>30</v>
      </c>
      <c r="L155" s="9">
        <v>29</v>
      </c>
      <c r="M155" s="9">
        <v>30</v>
      </c>
      <c r="N155" s="9">
        <v>30</v>
      </c>
      <c r="O155" s="9">
        <v>30</v>
      </c>
      <c r="P155" s="9">
        <v>30</v>
      </c>
      <c r="Q155" s="10">
        <v>29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87345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0.21428571428571427</v>
      </c>
      <c r="J161" s="17">
        <v>1.3928571428571428</v>
      </c>
      <c r="K161" s="17">
        <v>2.8928571428571428</v>
      </c>
      <c r="L161" s="17">
        <v>1.3703703703703705</v>
      </c>
      <c r="M161" s="17">
        <v>0.17857142857142858</v>
      </c>
      <c r="N161" s="17">
        <v>0</v>
      </c>
      <c r="O161" s="17">
        <v>0</v>
      </c>
      <c r="P161" s="17">
        <v>0</v>
      </c>
      <c r="Q161" s="17">
        <v>6.0489417989417991</v>
      </c>
    </row>
    <row r="162" spans="1:17" s="14" customFormat="1" ht="16" thickBot="1" x14ac:dyDescent="0.4">
      <c r="A162" s="11">
        <f>$A$10</f>
        <v>87345</v>
      </c>
      <c r="B162" s="11">
        <v>13</v>
      </c>
      <c r="C162" s="11" t="s">
        <v>41</v>
      </c>
      <c r="D162" s="11">
        <v>98</v>
      </c>
      <c r="E162" s="10">
        <v>29</v>
      </c>
      <c r="F162" s="10">
        <v>28</v>
      </c>
      <c r="G162" s="10">
        <v>28</v>
      </c>
      <c r="H162" s="10">
        <v>27</v>
      </c>
      <c r="I162" s="10">
        <v>28</v>
      </c>
      <c r="J162" s="10">
        <v>28</v>
      </c>
      <c r="K162" s="10">
        <v>28</v>
      </c>
      <c r="L162" s="10">
        <v>27</v>
      </c>
      <c r="M162" s="10">
        <v>28</v>
      </c>
      <c r="N162" s="10">
        <v>28</v>
      </c>
      <c r="O162" s="10">
        <v>29</v>
      </c>
      <c r="P162" s="10">
        <v>29</v>
      </c>
      <c r="Q162" s="10">
        <v>27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87345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6.6666666666666666E-2</v>
      </c>
      <c r="J168" s="17">
        <v>0</v>
      </c>
      <c r="K168" s="17">
        <v>6.6666666666666666E-2</v>
      </c>
      <c r="L168" s="17">
        <v>0</v>
      </c>
      <c r="M168" s="17">
        <v>3.3333333333333333E-2</v>
      </c>
      <c r="N168" s="17">
        <v>0</v>
      </c>
      <c r="O168" s="17">
        <v>0</v>
      </c>
      <c r="P168" s="17">
        <v>0</v>
      </c>
      <c r="Q168" s="17">
        <v>0.16666666666666666</v>
      </c>
    </row>
    <row r="169" spans="1:17" s="14" customFormat="1" ht="16" thickBot="1" x14ac:dyDescent="0.4">
      <c r="A169" s="11">
        <f>$A$10</f>
        <v>87345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29</v>
      </c>
      <c r="M169" s="10">
        <v>30</v>
      </c>
      <c r="N169" s="10">
        <v>30</v>
      </c>
      <c r="O169" s="10">
        <v>30</v>
      </c>
      <c r="P169" s="10">
        <v>30</v>
      </c>
      <c r="Q169" s="10">
        <v>29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87345</v>
      </c>
      <c r="B175" s="4">
        <v>27</v>
      </c>
      <c r="C175" s="11" t="s">
        <v>47</v>
      </c>
      <c r="D175" s="20">
        <v>5</v>
      </c>
      <c r="E175" s="18">
        <v>0.36666666666666664</v>
      </c>
      <c r="F175" s="18">
        <v>0.1</v>
      </c>
      <c r="G175" s="18">
        <v>0.1</v>
      </c>
      <c r="H175" s="18">
        <v>3.3333333333333333E-2</v>
      </c>
      <c r="I175" s="18">
        <v>3.3333333333333333E-2</v>
      </c>
      <c r="J175" s="18">
        <v>0</v>
      </c>
      <c r="K175" s="18">
        <v>3.3333333333333333E-2</v>
      </c>
      <c r="L175" s="18">
        <v>3.4482758620689655E-2</v>
      </c>
      <c r="M175" s="18">
        <v>0.2</v>
      </c>
      <c r="N175" s="18">
        <v>0.5</v>
      </c>
      <c r="O175" s="18">
        <v>0.6333333333333333</v>
      </c>
      <c r="P175" s="18">
        <v>0.46666666666666667</v>
      </c>
      <c r="Q175" s="18">
        <v>2.5011494252873563</v>
      </c>
    </row>
    <row r="176" spans="1:17" s="2" customFormat="1" ht="16" thickBot="1" x14ac:dyDescent="0.4">
      <c r="A176" s="11">
        <f>$A$10</f>
        <v>87345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29</v>
      </c>
      <c r="M176" s="9">
        <v>30</v>
      </c>
      <c r="N176" s="9">
        <v>30</v>
      </c>
      <c r="O176" s="9">
        <v>30</v>
      </c>
      <c r="P176" s="9">
        <v>30</v>
      </c>
      <c r="Q176" s="9">
        <v>29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23:A30 A36:A37 A43:A52 A58:A67 A73:A78 A84:A89 A95:A100 A106:A107 A117:A123 A128:A133 A139:A144 A150:A155 A161:A162 A168:A169 A175:A176" unlocked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186"/>
  <sheetViews>
    <sheetView topLeftCell="C19" workbookViewId="0">
      <selection activeCell="C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199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87349</v>
      </c>
      <c r="B10" s="4" t="s">
        <v>200</v>
      </c>
      <c r="C10" s="4" t="s">
        <v>201</v>
      </c>
      <c r="D10" s="6">
        <v>338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202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87349</v>
      </c>
      <c r="B23" s="4">
        <v>1</v>
      </c>
      <c r="C23" s="4" t="s">
        <v>36</v>
      </c>
      <c r="D23" s="4">
        <v>4</v>
      </c>
      <c r="E23" s="9">
        <v>112.49655172413794</v>
      </c>
      <c r="F23" s="9">
        <v>112.08666666666666</v>
      </c>
      <c r="G23" s="9">
        <v>97.490000000000009</v>
      </c>
      <c r="H23" s="9">
        <v>64.913333333333341</v>
      </c>
      <c r="I23" s="9">
        <v>23.860000000000007</v>
      </c>
      <c r="J23" s="9">
        <v>6.9833333333333334</v>
      </c>
      <c r="K23" s="9">
        <v>6.0766666666666671</v>
      </c>
      <c r="L23" s="9">
        <v>8.1233333333333331</v>
      </c>
      <c r="M23" s="9">
        <v>28.146666666666665</v>
      </c>
      <c r="N23" s="9">
        <v>76.340000000000018</v>
      </c>
      <c r="O23" s="9">
        <v>98.86</v>
      </c>
      <c r="P23" s="9">
        <v>118.39666666666668</v>
      </c>
      <c r="Q23" s="10">
        <v>753.77321839080469</v>
      </c>
    </row>
    <row r="24" spans="1:17" s="2" customFormat="1" ht="16" thickBot="1" x14ac:dyDescent="0.4">
      <c r="A24" s="4">
        <f t="shared" ref="A24:A30" si="0">$A$10</f>
        <v>87349</v>
      </c>
      <c r="B24" s="4">
        <v>1</v>
      </c>
      <c r="C24" s="4" t="s">
        <v>37</v>
      </c>
      <c r="D24" s="4">
        <v>19</v>
      </c>
      <c r="E24" s="9">
        <v>207.2</v>
      </c>
      <c r="F24" s="9">
        <v>351.7</v>
      </c>
      <c r="G24" s="9">
        <v>252</v>
      </c>
      <c r="H24" s="9">
        <v>148.6</v>
      </c>
      <c r="I24" s="9">
        <v>94</v>
      </c>
      <c r="J24" s="9">
        <v>66.400000000000006</v>
      </c>
      <c r="K24" s="9">
        <v>44</v>
      </c>
      <c r="L24" s="9">
        <v>64.400000000000006</v>
      </c>
      <c r="M24" s="9">
        <v>120.3</v>
      </c>
      <c r="N24" s="9">
        <v>223.4</v>
      </c>
      <c r="O24" s="9">
        <v>257.7</v>
      </c>
      <c r="P24" s="9">
        <v>306.39999999999998</v>
      </c>
      <c r="Q24" s="10">
        <v>1129.2999999999997</v>
      </c>
    </row>
    <row r="25" spans="1:17" s="2" customFormat="1" ht="16" thickBot="1" x14ac:dyDescent="0.4">
      <c r="A25" s="4">
        <f t="shared" si="0"/>
        <v>87349</v>
      </c>
      <c r="B25" s="4">
        <v>1</v>
      </c>
      <c r="C25" s="4" t="s">
        <v>38</v>
      </c>
      <c r="D25" s="4">
        <v>20</v>
      </c>
      <c r="E25" s="6">
        <v>2001</v>
      </c>
      <c r="F25" s="6">
        <v>2015</v>
      </c>
      <c r="G25" s="6">
        <v>2005</v>
      </c>
      <c r="H25" s="6">
        <v>2016</v>
      </c>
      <c r="I25" s="6">
        <v>1993</v>
      </c>
      <c r="J25" s="6">
        <v>2016</v>
      </c>
      <c r="K25" s="6">
        <v>2004</v>
      </c>
      <c r="L25" s="6">
        <v>1994</v>
      </c>
      <c r="M25" s="6">
        <v>1992</v>
      </c>
      <c r="N25" s="6">
        <v>1999</v>
      </c>
      <c r="O25" s="6">
        <v>2006</v>
      </c>
      <c r="P25" s="6">
        <v>1992</v>
      </c>
      <c r="Q25" s="6">
        <v>1992</v>
      </c>
    </row>
    <row r="26" spans="1:17" s="2" customFormat="1" ht="16" thickBot="1" x14ac:dyDescent="0.4">
      <c r="A26" s="4">
        <f t="shared" si="0"/>
        <v>87349</v>
      </c>
      <c r="B26" s="4">
        <v>1</v>
      </c>
      <c r="C26" s="4" t="s">
        <v>39</v>
      </c>
      <c r="D26" s="4">
        <v>17</v>
      </c>
      <c r="E26" s="9">
        <v>15.9</v>
      </c>
      <c r="F26" s="9">
        <v>48.1</v>
      </c>
      <c r="G26" s="9">
        <v>10.9</v>
      </c>
      <c r="H26" s="9">
        <v>1.2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9.6999999999999993</v>
      </c>
      <c r="O26" s="9">
        <v>23</v>
      </c>
      <c r="P26" s="9">
        <v>35.200000000000003</v>
      </c>
      <c r="Q26" s="10">
        <v>373.5</v>
      </c>
    </row>
    <row r="27" spans="1:17" s="2" customFormat="1" ht="16" thickBot="1" x14ac:dyDescent="0.4">
      <c r="A27" s="4">
        <f t="shared" si="0"/>
        <v>87349</v>
      </c>
      <c r="B27" s="4">
        <v>1</v>
      </c>
      <c r="C27" s="4" t="s">
        <v>40</v>
      </c>
      <c r="D27" s="4">
        <v>18</v>
      </c>
      <c r="E27" s="6">
        <v>2020</v>
      </c>
      <c r="F27" s="6">
        <v>2002</v>
      </c>
      <c r="G27" s="6">
        <v>2018</v>
      </c>
      <c r="H27" s="6">
        <v>1997</v>
      </c>
      <c r="I27" s="6">
        <v>2020</v>
      </c>
      <c r="J27" s="6">
        <v>2004</v>
      </c>
      <c r="K27" s="6">
        <v>1996</v>
      </c>
      <c r="L27" s="6">
        <v>2009</v>
      </c>
      <c r="M27" s="6">
        <v>2016</v>
      </c>
      <c r="N27" s="6">
        <v>2009</v>
      </c>
      <c r="O27" s="6">
        <v>2007</v>
      </c>
      <c r="P27" s="6">
        <v>2011</v>
      </c>
      <c r="Q27" s="6">
        <v>2009</v>
      </c>
    </row>
    <row r="28" spans="1:17" s="2" customFormat="1" ht="16" thickBot="1" x14ac:dyDescent="0.4">
      <c r="A28" s="4">
        <f t="shared" si="0"/>
        <v>87349</v>
      </c>
      <c r="B28" s="4">
        <v>1</v>
      </c>
      <c r="C28" s="4" t="s">
        <v>41</v>
      </c>
      <c r="D28" s="4">
        <v>98</v>
      </c>
      <c r="E28" s="9">
        <v>29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29</v>
      </c>
    </row>
    <row r="29" spans="1:17" s="2" customFormat="1" ht="16" thickBot="1" x14ac:dyDescent="0.4">
      <c r="A29" s="4">
        <f t="shared" si="0"/>
        <v>87349</v>
      </c>
      <c r="B29" s="4">
        <v>1</v>
      </c>
      <c r="C29" s="11" t="s">
        <v>42</v>
      </c>
      <c r="D29" s="11">
        <v>2</v>
      </c>
      <c r="E29" s="9">
        <v>71</v>
      </c>
      <c r="F29" s="9">
        <v>150.9</v>
      </c>
      <c r="G29" s="9">
        <v>118</v>
      </c>
      <c r="H29" s="9">
        <v>83</v>
      </c>
      <c r="I29" s="9">
        <v>63.7</v>
      </c>
      <c r="J29" s="9">
        <v>39</v>
      </c>
      <c r="K29" s="9">
        <v>22</v>
      </c>
      <c r="L29" s="9">
        <v>63.5</v>
      </c>
      <c r="M29" s="9">
        <v>89.7</v>
      </c>
      <c r="N29" s="9">
        <v>111.5</v>
      </c>
      <c r="O29" s="9">
        <v>101</v>
      </c>
      <c r="P29" s="9">
        <v>98.4</v>
      </c>
      <c r="Q29" s="10">
        <v>150.9</v>
      </c>
    </row>
    <row r="30" spans="1:17" s="2" customFormat="1" ht="16" thickBot="1" x14ac:dyDescent="0.4">
      <c r="A30" s="4">
        <f t="shared" si="0"/>
        <v>87349</v>
      </c>
      <c r="B30" s="4">
        <v>1</v>
      </c>
      <c r="C30" s="11" t="s">
        <v>43</v>
      </c>
      <c r="D30" s="11" t="s">
        <v>44</v>
      </c>
      <c r="E30" s="12">
        <v>38729</v>
      </c>
      <c r="F30" s="12">
        <v>33295</v>
      </c>
      <c r="G30" s="12">
        <v>33675</v>
      </c>
      <c r="H30" s="12">
        <v>41734</v>
      </c>
      <c r="I30" s="12">
        <v>34111</v>
      </c>
      <c r="J30" s="12">
        <v>42546</v>
      </c>
      <c r="K30" s="12">
        <v>38195</v>
      </c>
      <c r="L30" s="12">
        <v>34553</v>
      </c>
      <c r="M30" s="12">
        <v>33856</v>
      </c>
      <c r="N30" s="12">
        <v>36464</v>
      </c>
      <c r="O30" s="12">
        <v>39046</v>
      </c>
      <c r="P30" s="12">
        <v>35775</v>
      </c>
      <c r="Q30" s="13">
        <v>33295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87349</v>
      </c>
      <c r="B36" s="11">
        <v>2</v>
      </c>
      <c r="C36" s="11" t="s">
        <v>47</v>
      </c>
      <c r="D36" s="11">
        <v>5</v>
      </c>
      <c r="E36" s="10">
        <v>7.8620689655172411</v>
      </c>
      <c r="F36" s="10">
        <v>7.5</v>
      </c>
      <c r="G36" s="10">
        <v>6.9</v>
      </c>
      <c r="H36" s="10">
        <v>5.2333333333333334</v>
      </c>
      <c r="I36" s="10">
        <v>2.8666666666666667</v>
      </c>
      <c r="J36" s="10">
        <v>1.0666666666666667</v>
      </c>
      <c r="K36" s="10">
        <v>1</v>
      </c>
      <c r="L36" s="10">
        <v>0.9</v>
      </c>
      <c r="M36" s="10">
        <v>2.8333333333333335</v>
      </c>
      <c r="N36" s="10">
        <v>5.5333333333333332</v>
      </c>
      <c r="O36" s="10">
        <v>7.8666666666666663</v>
      </c>
      <c r="P36" s="10">
        <v>8.1999999999999993</v>
      </c>
      <c r="Q36" s="10">
        <v>57.762068965517244</v>
      </c>
    </row>
    <row r="37" spans="1:17" s="14" customFormat="1" ht="16" thickBot="1" x14ac:dyDescent="0.4">
      <c r="A37" s="11">
        <f>$A$10</f>
        <v>87349</v>
      </c>
      <c r="B37" s="11">
        <v>2</v>
      </c>
      <c r="C37" s="11" t="s">
        <v>41</v>
      </c>
      <c r="D37" s="11">
        <v>98</v>
      </c>
      <c r="E37" s="10">
        <v>29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29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87349</v>
      </c>
      <c r="B43" s="4">
        <v>3</v>
      </c>
      <c r="C43" s="4" t="s">
        <v>50</v>
      </c>
      <c r="D43" s="4">
        <v>1</v>
      </c>
      <c r="E43" s="9">
        <v>30.103333333333328</v>
      </c>
      <c r="F43" s="9">
        <v>28.26896551724138</v>
      </c>
      <c r="G43" s="9">
        <v>26.99666666666667</v>
      </c>
      <c r="H43" s="9">
        <v>23.982758620689655</v>
      </c>
      <c r="I43" s="9">
        <v>20.237931034482763</v>
      </c>
      <c r="J43" s="9">
        <v>17.63666666666667</v>
      </c>
      <c r="K43" s="9">
        <v>17.096666666666668</v>
      </c>
      <c r="L43" s="9">
        <v>20.186666666666667</v>
      </c>
      <c r="M43" s="9">
        <v>22.583333333333336</v>
      </c>
      <c r="N43" s="9">
        <v>25.123333333333331</v>
      </c>
      <c r="O43" s="9">
        <v>28.013333333333328</v>
      </c>
      <c r="P43" s="9">
        <v>30.016666666666662</v>
      </c>
      <c r="Q43" s="10">
        <v>24.187193486590036</v>
      </c>
    </row>
    <row r="44" spans="1:17" s="2" customFormat="1" ht="16" thickBot="1" x14ac:dyDescent="0.4">
      <c r="A44" s="4">
        <f t="shared" si="1"/>
        <v>87349</v>
      </c>
      <c r="B44" s="4">
        <v>3</v>
      </c>
      <c r="C44" s="4" t="s">
        <v>37</v>
      </c>
      <c r="D44" s="4">
        <v>19</v>
      </c>
      <c r="E44" s="9">
        <v>32.5</v>
      </c>
      <c r="F44" s="9">
        <v>30.5</v>
      </c>
      <c r="G44" s="9">
        <v>30.2</v>
      </c>
      <c r="H44" s="9">
        <v>28.7</v>
      </c>
      <c r="I44" s="9">
        <v>23.2</v>
      </c>
      <c r="J44" s="9">
        <v>20.100000000000001</v>
      </c>
      <c r="K44" s="9">
        <v>19.8</v>
      </c>
      <c r="L44" s="9">
        <v>24.1</v>
      </c>
      <c r="M44" s="9">
        <v>25.7</v>
      </c>
      <c r="N44" s="9">
        <v>28.2</v>
      </c>
      <c r="O44" s="9">
        <v>30.6</v>
      </c>
      <c r="P44" s="9">
        <v>33.6</v>
      </c>
      <c r="Q44" s="10">
        <v>25.958333333333339</v>
      </c>
    </row>
    <row r="45" spans="1:17" s="2" customFormat="1" ht="16" thickBot="1" x14ac:dyDescent="0.4">
      <c r="A45" s="4">
        <f t="shared" si="1"/>
        <v>87349</v>
      </c>
      <c r="B45" s="4">
        <v>3</v>
      </c>
      <c r="C45" s="4" t="s">
        <v>38</v>
      </c>
      <c r="D45" s="4">
        <v>20</v>
      </c>
      <c r="E45" s="6">
        <v>2012</v>
      </c>
      <c r="F45" s="6">
        <v>1999</v>
      </c>
      <c r="G45" s="6">
        <v>2009</v>
      </c>
      <c r="H45" s="6">
        <v>2009</v>
      </c>
      <c r="I45" s="6">
        <v>1997</v>
      </c>
      <c r="J45" s="6">
        <v>2013</v>
      </c>
      <c r="K45" s="6">
        <v>2006</v>
      </c>
      <c r="L45" s="6">
        <v>2009</v>
      </c>
      <c r="M45" s="6">
        <v>2018</v>
      </c>
      <c r="N45" s="6">
        <v>2009</v>
      </c>
      <c r="O45" s="6">
        <v>2003</v>
      </c>
      <c r="P45" s="6">
        <v>2013</v>
      </c>
      <c r="Q45" s="6">
        <v>2009</v>
      </c>
    </row>
    <row r="46" spans="1:17" s="2" customFormat="1" ht="16" thickBot="1" x14ac:dyDescent="0.4">
      <c r="A46" s="4">
        <f t="shared" si="1"/>
        <v>87349</v>
      </c>
      <c r="B46" s="4">
        <v>3</v>
      </c>
      <c r="C46" s="4" t="s">
        <v>39</v>
      </c>
      <c r="D46" s="4">
        <v>17</v>
      </c>
      <c r="E46" s="9">
        <v>27.9</v>
      </c>
      <c r="F46" s="9">
        <v>25.1</v>
      </c>
      <c r="G46" s="9">
        <v>24.4</v>
      </c>
      <c r="H46" s="9">
        <v>20.7</v>
      </c>
      <c r="I46" s="9">
        <v>16.7</v>
      </c>
      <c r="J46" s="9">
        <v>15.3</v>
      </c>
      <c r="K46" s="9">
        <v>13.9</v>
      </c>
      <c r="L46" s="9">
        <v>16.3</v>
      </c>
      <c r="M46" s="9">
        <v>19.399999999999999</v>
      </c>
      <c r="N46" s="9">
        <v>22.7</v>
      </c>
      <c r="O46" s="9">
        <v>24.3</v>
      </c>
      <c r="P46" s="9">
        <v>26.8</v>
      </c>
      <c r="Q46" s="10">
        <v>23</v>
      </c>
    </row>
    <row r="47" spans="1:17" s="2" customFormat="1" ht="16" thickBot="1" x14ac:dyDescent="0.4">
      <c r="A47" s="4">
        <f t="shared" si="1"/>
        <v>87349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2014</v>
      </c>
      <c r="H47" s="6">
        <v>2016</v>
      </c>
      <c r="I47" s="6">
        <v>2004</v>
      </c>
      <c r="J47" s="6">
        <v>2016</v>
      </c>
      <c r="K47" s="6">
        <v>1992</v>
      </c>
      <c r="L47" s="6">
        <v>2007</v>
      </c>
      <c r="M47" s="6">
        <v>2001</v>
      </c>
      <c r="N47" s="6">
        <v>2015</v>
      </c>
      <c r="O47" s="6">
        <v>1992</v>
      </c>
      <c r="P47" s="6">
        <v>1992</v>
      </c>
      <c r="Q47" s="6">
        <v>1992</v>
      </c>
    </row>
    <row r="48" spans="1:17" s="2" customFormat="1" ht="16" thickBot="1" x14ac:dyDescent="0.4">
      <c r="A48" s="4">
        <f t="shared" si="1"/>
        <v>87349</v>
      </c>
      <c r="B48" s="4">
        <v>3</v>
      </c>
      <c r="C48" s="4" t="s">
        <v>41</v>
      </c>
      <c r="D48" s="4">
        <v>98</v>
      </c>
      <c r="E48" s="9">
        <v>30</v>
      </c>
      <c r="F48" s="9">
        <v>29</v>
      </c>
      <c r="G48" s="9">
        <v>30</v>
      </c>
      <c r="H48" s="9">
        <v>29</v>
      </c>
      <c r="I48" s="9">
        <v>29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28</v>
      </c>
    </row>
    <row r="49" spans="1:17" s="2" customFormat="1" ht="16" thickBot="1" x14ac:dyDescent="0.4">
      <c r="A49" s="4">
        <f t="shared" si="1"/>
        <v>87349</v>
      </c>
      <c r="B49" s="4">
        <v>3</v>
      </c>
      <c r="C49" s="11" t="s">
        <v>42</v>
      </c>
      <c r="D49" s="11">
        <v>2</v>
      </c>
      <c r="E49" s="9">
        <v>40.700000000000003</v>
      </c>
      <c r="F49" s="9">
        <v>40</v>
      </c>
      <c r="G49" s="9">
        <v>36.5</v>
      </c>
      <c r="H49" s="9">
        <v>36.5</v>
      </c>
      <c r="I49" s="9">
        <v>36.4</v>
      </c>
      <c r="J49" s="9">
        <v>30.8</v>
      </c>
      <c r="K49" s="9">
        <v>33.700000000000003</v>
      </c>
      <c r="L49" s="9">
        <v>37.4</v>
      </c>
      <c r="M49" s="9">
        <v>40.200000000000003</v>
      </c>
      <c r="N49" s="9">
        <v>41.8</v>
      </c>
      <c r="O49" s="9">
        <v>41</v>
      </c>
      <c r="P49" s="9">
        <v>42.5</v>
      </c>
      <c r="Q49" s="10">
        <v>42.5</v>
      </c>
    </row>
    <row r="50" spans="1:17" s="2" customFormat="1" ht="16" thickBot="1" x14ac:dyDescent="0.4">
      <c r="A50" s="4">
        <f t="shared" si="1"/>
        <v>87349</v>
      </c>
      <c r="B50" s="4">
        <v>3</v>
      </c>
      <c r="C50" s="11" t="s">
        <v>43</v>
      </c>
      <c r="D50" s="11">
        <v>15</v>
      </c>
      <c r="E50" s="12">
        <v>42391</v>
      </c>
      <c r="F50" s="12">
        <v>37654</v>
      </c>
      <c r="G50" s="12">
        <v>43169</v>
      </c>
      <c r="H50" s="12">
        <v>42461</v>
      </c>
      <c r="I50" s="12">
        <v>35551</v>
      </c>
      <c r="J50" s="12">
        <v>41073</v>
      </c>
      <c r="K50" s="12">
        <v>35638</v>
      </c>
      <c r="L50" s="12">
        <v>35671</v>
      </c>
      <c r="M50" s="12">
        <v>41527</v>
      </c>
      <c r="N50" s="12">
        <v>40115</v>
      </c>
      <c r="O50" s="12">
        <v>37947</v>
      </c>
      <c r="P50" s="12">
        <v>40898</v>
      </c>
      <c r="Q50" s="13">
        <v>40898</v>
      </c>
    </row>
    <row r="51" spans="1:17" s="2" customFormat="1" ht="16" thickBot="1" x14ac:dyDescent="0.4">
      <c r="A51" s="4">
        <f t="shared" si="1"/>
        <v>87349</v>
      </c>
      <c r="B51" s="4">
        <v>3</v>
      </c>
      <c r="C51" s="11" t="s">
        <v>51</v>
      </c>
      <c r="D51" s="11">
        <v>3</v>
      </c>
      <c r="E51" s="9">
        <v>19.3</v>
      </c>
      <c r="F51" s="9">
        <v>16.600000000000001</v>
      </c>
      <c r="G51" s="9">
        <v>13.9</v>
      </c>
      <c r="H51" s="9">
        <v>8.1</v>
      </c>
      <c r="I51" s="9">
        <v>7.2</v>
      </c>
      <c r="J51" s="9">
        <v>5.7</v>
      </c>
      <c r="K51" s="9">
        <v>2.6</v>
      </c>
      <c r="L51" s="9">
        <v>5.3</v>
      </c>
      <c r="M51" s="9">
        <v>8.1</v>
      </c>
      <c r="N51" s="9">
        <v>11</v>
      </c>
      <c r="O51" s="9">
        <v>14</v>
      </c>
      <c r="P51" s="9">
        <v>18</v>
      </c>
      <c r="Q51" s="10">
        <v>2.6</v>
      </c>
    </row>
    <row r="52" spans="1:17" s="2" customFormat="1" ht="16" thickBot="1" x14ac:dyDescent="0.4">
      <c r="A52" s="4">
        <f t="shared" si="1"/>
        <v>87349</v>
      </c>
      <c r="B52" s="4">
        <v>3</v>
      </c>
      <c r="C52" s="11" t="s">
        <v>52</v>
      </c>
      <c r="D52" s="11">
        <v>16</v>
      </c>
      <c r="E52" s="12">
        <v>38383</v>
      </c>
      <c r="F52" s="12">
        <v>35829</v>
      </c>
      <c r="G52" s="12">
        <v>41347</v>
      </c>
      <c r="H52" s="12">
        <v>37010</v>
      </c>
      <c r="I52" s="12">
        <v>39230</v>
      </c>
      <c r="J52" s="12">
        <v>35243</v>
      </c>
      <c r="K52" s="12">
        <v>39272</v>
      </c>
      <c r="L52" s="12">
        <v>40756</v>
      </c>
      <c r="M52" s="12">
        <v>36056</v>
      </c>
      <c r="N52" s="12">
        <v>43753</v>
      </c>
      <c r="O52" s="12">
        <v>35735</v>
      </c>
      <c r="P52" s="12">
        <v>36505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87349</v>
      </c>
      <c r="B58" s="4">
        <v>4</v>
      </c>
      <c r="C58" s="4" t="s">
        <v>50</v>
      </c>
      <c r="D58" s="4">
        <v>1</v>
      </c>
      <c r="E58" s="9">
        <v>18.010000000000002</v>
      </c>
      <c r="F58" s="9">
        <v>16.966666666666665</v>
      </c>
      <c r="G58" s="9">
        <v>15.516666666666662</v>
      </c>
      <c r="H58" s="9">
        <v>12.340000000000002</v>
      </c>
      <c r="I58" s="9">
        <v>8.8866666666666667</v>
      </c>
      <c r="J58" s="9">
        <v>5.3366666666666678</v>
      </c>
      <c r="K58" s="9">
        <v>4.1766666666666659</v>
      </c>
      <c r="L58" s="9">
        <v>5.6866666666666674</v>
      </c>
      <c r="M58" s="9">
        <v>8.3699999999999992</v>
      </c>
      <c r="N58" s="9">
        <v>12.063333333333334</v>
      </c>
      <c r="O58" s="9">
        <v>14.830000000000004</v>
      </c>
      <c r="P58" s="9">
        <v>17.096666666666668</v>
      </c>
      <c r="Q58" s="10">
        <v>11.606666666666667</v>
      </c>
    </row>
    <row r="59" spans="1:17" s="2" customFormat="1" ht="16" thickBot="1" x14ac:dyDescent="0.4">
      <c r="A59" s="4">
        <f t="shared" si="2"/>
        <v>87349</v>
      </c>
      <c r="B59" s="4">
        <v>4</v>
      </c>
      <c r="C59" s="4" t="s">
        <v>37</v>
      </c>
      <c r="D59" s="4">
        <v>19</v>
      </c>
      <c r="E59" s="9">
        <v>19.399999999999999</v>
      </c>
      <c r="F59" s="9">
        <v>19.399999999999999</v>
      </c>
      <c r="G59" s="9">
        <v>17.7</v>
      </c>
      <c r="H59" s="9">
        <v>16.100000000000001</v>
      </c>
      <c r="I59" s="9">
        <v>11.5</v>
      </c>
      <c r="J59" s="9">
        <v>8.5</v>
      </c>
      <c r="K59" s="9">
        <v>8</v>
      </c>
      <c r="L59" s="9">
        <v>8.3000000000000007</v>
      </c>
      <c r="M59" s="9">
        <v>11.5</v>
      </c>
      <c r="N59" s="9">
        <v>14.3</v>
      </c>
      <c r="O59" s="9">
        <v>16.7</v>
      </c>
      <c r="P59" s="9">
        <v>20</v>
      </c>
      <c r="Q59" s="10">
        <v>12.483333333333334</v>
      </c>
    </row>
    <row r="60" spans="1:17" s="2" customFormat="1" ht="16" thickBot="1" x14ac:dyDescent="0.4">
      <c r="A60" s="4">
        <f t="shared" si="2"/>
        <v>87349</v>
      </c>
      <c r="B60" s="4">
        <v>4</v>
      </c>
      <c r="C60" s="4" t="s">
        <v>38</v>
      </c>
      <c r="D60" s="4">
        <v>20</v>
      </c>
      <c r="E60" s="6">
        <v>1997</v>
      </c>
      <c r="F60" s="6">
        <v>2016</v>
      </c>
      <c r="G60" s="6">
        <v>2002</v>
      </c>
      <c r="H60" s="6">
        <v>2018</v>
      </c>
      <c r="I60" s="6">
        <v>1994</v>
      </c>
      <c r="J60" s="6">
        <v>2005</v>
      </c>
      <c r="K60" s="6">
        <v>2008</v>
      </c>
      <c r="L60" s="6">
        <v>2001</v>
      </c>
      <c r="M60" s="6">
        <v>2018</v>
      </c>
      <c r="N60" s="6">
        <v>2014</v>
      </c>
      <c r="O60" s="6">
        <v>2009</v>
      </c>
      <c r="P60" s="6">
        <v>1994</v>
      </c>
      <c r="Q60" s="6">
        <v>1997</v>
      </c>
    </row>
    <row r="61" spans="1:17" s="2" customFormat="1" ht="16" thickBot="1" x14ac:dyDescent="0.4">
      <c r="A61" s="4">
        <f t="shared" si="2"/>
        <v>87349</v>
      </c>
      <c r="B61" s="4">
        <v>4</v>
      </c>
      <c r="C61" s="4" t="s">
        <v>39</v>
      </c>
      <c r="D61" s="4">
        <v>17</v>
      </c>
      <c r="E61" s="9">
        <v>15.1</v>
      </c>
      <c r="F61" s="9">
        <v>15.5</v>
      </c>
      <c r="G61" s="9">
        <v>12.9</v>
      </c>
      <c r="H61" s="9">
        <v>10</v>
      </c>
      <c r="I61" s="9">
        <v>6</v>
      </c>
      <c r="J61" s="9">
        <v>2.5</v>
      </c>
      <c r="K61" s="9">
        <v>1.8</v>
      </c>
      <c r="L61" s="9">
        <v>2.2000000000000002</v>
      </c>
      <c r="M61" s="9">
        <v>5.7</v>
      </c>
      <c r="N61" s="9">
        <v>10.4</v>
      </c>
      <c r="O61" s="9">
        <v>13.4</v>
      </c>
      <c r="P61" s="9">
        <v>13.8</v>
      </c>
      <c r="Q61" s="10">
        <v>10.741666666666667</v>
      </c>
    </row>
    <row r="62" spans="1:17" s="2" customFormat="1" ht="16" thickBot="1" x14ac:dyDescent="0.4">
      <c r="A62" s="4">
        <f t="shared" si="2"/>
        <v>87349</v>
      </c>
      <c r="B62" s="4">
        <v>4</v>
      </c>
      <c r="C62" s="4" t="s">
        <v>40</v>
      </c>
      <c r="D62" s="4">
        <v>18</v>
      </c>
      <c r="E62" s="6">
        <v>1999</v>
      </c>
      <c r="F62" s="6">
        <v>1995</v>
      </c>
      <c r="G62" s="6">
        <v>2014</v>
      </c>
      <c r="H62" s="6">
        <v>2005</v>
      </c>
      <c r="I62" s="6">
        <v>2006</v>
      </c>
      <c r="J62" s="6">
        <v>2007</v>
      </c>
      <c r="K62" s="6">
        <v>2007</v>
      </c>
      <c r="L62" s="6">
        <v>2007</v>
      </c>
      <c r="M62" s="6">
        <v>2005</v>
      </c>
      <c r="N62" s="6">
        <v>1991</v>
      </c>
      <c r="O62" s="6">
        <v>1999</v>
      </c>
      <c r="P62" s="6">
        <v>1998</v>
      </c>
      <c r="Q62" s="6">
        <v>1998</v>
      </c>
    </row>
    <row r="63" spans="1:17" s="2" customFormat="1" ht="16" thickBot="1" x14ac:dyDescent="0.4">
      <c r="A63" s="4">
        <f t="shared" si="2"/>
        <v>87349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4">
        <f t="shared" si="2"/>
        <v>87349</v>
      </c>
      <c r="B64" s="4">
        <v>4</v>
      </c>
      <c r="C64" s="11" t="s">
        <v>42</v>
      </c>
      <c r="D64" s="11">
        <v>2</v>
      </c>
      <c r="E64" s="9">
        <v>24.8</v>
      </c>
      <c r="F64" s="9">
        <v>24</v>
      </c>
      <c r="G64" s="9">
        <v>24.6</v>
      </c>
      <c r="H64" s="9">
        <v>23.2</v>
      </c>
      <c r="I64" s="9">
        <v>20</v>
      </c>
      <c r="J64" s="9">
        <v>18.399999999999999</v>
      </c>
      <c r="K64" s="9">
        <v>18</v>
      </c>
      <c r="L64" s="9">
        <v>18.899999999999999</v>
      </c>
      <c r="M64" s="9">
        <v>21.1</v>
      </c>
      <c r="N64" s="9">
        <v>23.6</v>
      </c>
      <c r="O64" s="9">
        <v>23.5</v>
      </c>
      <c r="P64" s="9">
        <v>24.6</v>
      </c>
      <c r="Q64" s="10">
        <v>24.8</v>
      </c>
    </row>
    <row r="65" spans="1:17" s="2" customFormat="1" ht="16" thickBot="1" x14ac:dyDescent="0.4">
      <c r="A65" s="4">
        <f t="shared" si="2"/>
        <v>87349</v>
      </c>
      <c r="B65" s="4">
        <v>4</v>
      </c>
      <c r="C65" s="11" t="s">
        <v>43</v>
      </c>
      <c r="D65" s="11">
        <v>15</v>
      </c>
      <c r="E65" s="12">
        <v>39462</v>
      </c>
      <c r="F65" s="12">
        <v>37654</v>
      </c>
      <c r="G65" s="12">
        <v>37319</v>
      </c>
      <c r="H65" s="12">
        <v>39190</v>
      </c>
      <c r="I65" s="12">
        <v>37389</v>
      </c>
      <c r="J65" s="12">
        <v>42902</v>
      </c>
      <c r="K65" s="12">
        <v>35640</v>
      </c>
      <c r="L65" s="12">
        <v>35301</v>
      </c>
      <c r="M65" s="12">
        <v>41527</v>
      </c>
      <c r="N65" s="12">
        <v>40116</v>
      </c>
      <c r="O65" s="12">
        <v>35008</v>
      </c>
      <c r="P65" s="12">
        <v>43445</v>
      </c>
      <c r="Q65" s="13">
        <v>39462</v>
      </c>
    </row>
    <row r="66" spans="1:17" s="2" customFormat="1" ht="16" thickBot="1" x14ac:dyDescent="0.4">
      <c r="A66" s="4">
        <f t="shared" si="2"/>
        <v>87349</v>
      </c>
      <c r="B66" s="4">
        <v>4</v>
      </c>
      <c r="C66" s="11" t="s">
        <v>51</v>
      </c>
      <c r="D66" s="11">
        <v>3</v>
      </c>
      <c r="E66" s="9">
        <v>7.7</v>
      </c>
      <c r="F66" s="9">
        <v>7.1</v>
      </c>
      <c r="G66" s="9">
        <v>2.5</v>
      </c>
      <c r="H66" s="9">
        <v>-0.6</v>
      </c>
      <c r="I66" s="9">
        <v>-4.2</v>
      </c>
      <c r="J66" s="9">
        <v>-5.7</v>
      </c>
      <c r="K66" s="9">
        <v>-6.6</v>
      </c>
      <c r="L66" s="9">
        <v>-7.3</v>
      </c>
      <c r="M66" s="9">
        <v>-2.4</v>
      </c>
      <c r="N66" s="9">
        <v>1.3</v>
      </c>
      <c r="O66" s="9">
        <v>3.1</v>
      </c>
      <c r="P66" s="9">
        <v>6.3</v>
      </c>
      <c r="Q66" s="10">
        <v>-7.3</v>
      </c>
    </row>
    <row r="67" spans="1:17" s="2" customFormat="1" ht="16" thickBot="1" x14ac:dyDescent="0.4">
      <c r="A67" s="4">
        <f t="shared" si="2"/>
        <v>87349</v>
      </c>
      <c r="B67" s="4">
        <v>4</v>
      </c>
      <c r="C67" s="11" t="s">
        <v>52</v>
      </c>
      <c r="D67" s="11">
        <v>16</v>
      </c>
      <c r="E67" s="12">
        <v>36170</v>
      </c>
      <c r="F67" s="12">
        <v>35481</v>
      </c>
      <c r="G67" s="12">
        <v>36613</v>
      </c>
      <c r="H67" s="12">
        <v>36267</v>
      </c>
      <c r="I67" s="12">
        <v>39598</v>
      </c>
      <c r="J67" s="12">
        <v>42905</v>
      </c>
      <c r="K67" s="12">
        <v>39273</v>
      </c>
      <c r="L67" s="12">
        <v>36387</v>
      </c>
      <c r="M67" s="12">
        <v>41541</v>
      </c>
      <c r="N67" s="12">
        <v>33518</v>
      </c>
      <c r="O67" s="12">
        <v>33912</v>
      </c>
      <c r="P67" s="12">
        <v>36500</v>
      </c>
      <c r="Q67" s="13">
        <v>36387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87349</v>
      </c>
      <c r="B73" s="4">
        <v>5</v>
      </c>
      <c r="C73" s="4" t="s">
        <v>50</v>
      </c>
      <c r="D73" s="4">
        <v>1</v>
      </c>
      <c r="E73" s="9">
        <v>23.736666666666675</v>
      </c>
      <c r="F73" s="9">
        <v>22.143333333333338</v>
      </c>
      <c r="G73" s="9">
        <v>20.58</v>
      </c>
      <c r="H73" s="9">
        <v>17.323333333333334</v>
      </c>
      <c r="I73" s="9">
        <v>13.700000000000001</v>
      </c>
      <c r="J73" s="9">
        <v>10.556666666666668</v>
      </c>
      <c r="K73" s="9">
        <v>9.620000000000001</v>
      </c>
      <c r="L73" s="9">
        <v>12.01</v>
      </c>
      <c r="M73" s="9">
        <v>14.876666666666667</v>
      </c>
      <c r="N73" s="9">
        <v>18.226666666666667</v>
      </c>
      <c r="O73" s="9">
        <v>21.060000000000002</v>
      </c>
      <c r="P73" s="9">
        <v>23.339999999999996</v>
      </c>
      <c r="Q73" s="10">
        <v>17.264444444444447</v>
      </c>
    </row>
    <row r="74" spans="1:17" s="2" customFormat="1" ht="16" thickBot="1" x14ac:dyDescent="0.4">
      <c r="A74" s="4">
        <f t="shared" si="3"/>
        <v>87349</v>
      </c>
      <c r="B74" s="4">
        <v>5</v>
      </c>
      <c r="C74" s="4" t="s">
        <v>37</v>
      </c>
      <c r="D74" s="4">
        <v>19</v>
      </c>
      <c r="E74" s="9">
        <v>25.3</v>
      </c>
      <c r="F74" s="9">
        <v>24.3</v>
      </c>
      <c r="G74" s="9">
        <v>22.6</v>
      </c>
      <c r="H74" s="9">
        <v>20.5</v>
      </c>
      <c r="I74" s="9">
        <v>16</v>
      </c>
      <c r="J74" s="9">
        <v>12.6</v>
      </c>
      <c r="K74" s="9">
        <v>12.6</v>
      </c>
      <c r="L74" s="9">
        <v>14.6</v>
      </c>
      <c r="M74" s="9">
        <v>18</v>
      </c>
      <c r="N74" s="9">
        <v>20.9</v>
      </c>
      <c r="O74" s="9">
        <v>22.9</v>
      </c>
      <c r="P74" s="9">
        <v>26.3</v>
      </c>
      <c r="Q74" s="10">
        <v>17.900000000000002</v>
      </c>
    </row>
    <row r="75" spans="1:17" s="2" customFormat="1" ht="16" thickBot="1" x14ac:dyDescent="0.4">
      <c r="A75" s="4">
        <f t="shared" si="3"/>
        <v>87349</v>
      </c>
      <c r="B75" s="4">
        <v>5</v>
      </c>
      <c r="C75" s="4" t="s">
        <v>38</v>
      </c>
      <c r="D75" s="4">
        <v>20</v>
      </c>
      <c r="E75" s="6">
        <v>2016</v>
      </c>
      <c r="F75" s="6">
        <v>2001</v>
      </c>
      <c r="G75" s="6">
        <v>2009</v>
      </c>
      <c r="H75" s="6">
        <v>2009</v>
      </c>
      <c r="I75" s="6">
        <v>1997</v>
      </c>
      <c r="J75" s="6">
        <v>1994</v>
      </c>
      <c r="K75" s="6">
        <v>2006</v>
      </c>
      <c r="L75" s="6">
        <v>2009</v>
      </c>
      <c r="M75" s="6">
        <v>2018</v>
      </c>
      <c r="N75" s="6">
        <v>2014</v>
      </c>
      <c r="O75" s="6">
        <v>2020</v>
      </c>
      <c r="P75" s="6">
        <v>2013</v>
      </c>
      <c r="Q75" s="6">
        <v>2012</v>
      </c>
    </row>
    <row r="76" spans="1:17" s="2" customFormat="1" ht="16" thickBot="1" x14ac:dyDescent="0.4">
      <c r="A76" s="4">
        <f t="shared" si="3"/>
        <v>87349</v>
      </c>
      <c r="B76" s="4">
        <v>5</v>
      </c>
      <c r="C76" s="4" t="s">
        <v>39</v>
      </c>
      <c r="D76" s="4">
        <v>17</v>
      </c>
      <c r="E76" s="9">
        <v>21.7</v>
      </c>
      <c r="F76" s="9">
        <v>19.899999999999999</v>
      </c>
      <c r="G76" s="9">
        <v>18.100000000000001</v>
      </c>
      <c r="H76" s="9">
        <v>15.2</v>
      </c>
      <c r="I76" s="9">
        <v>10.8</v>
      </c>
      <c r="J76" s="9">
        <v>8.5</v>
      </c>
      <c r="K76" s="9">
        <v>7.4</v>
      </c>
      <c r="L76" s="9">
        <v>8.3000000000000007</v>
      </c>
      <c r="M76" s="9">
        <v>12.5</v>
      </c>
      <c r="N76" s="9">
        <v>16.2</v>
      </c>
      <c r="O76" s="9">
        <v>18.5</v>
      </c>
      <c r="P76" s="9">
        <v>21.4</v>
      </c>
      <c r="Q76" s="10">
        <v>16.308333333333334</v>
      </c>
    </row>
    <row r="77" spans="1:17" s="2" customFormat="1" ht="16" thickBot="1" x14ac:dyDescent="0.4">
      <c r="A77" s="4">
        <f t="shared" si="3"/>
        <v>87349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2014</v>
      </c>
      <c r="H77" s="6">
        <v>2005</v>
      </c>
      <c r="I77" s="6">
        <v>2004</v>
      </c>
      <c r="J77" s="6">
        <v>2016</v>
      </c>
      <c r="K77" s="6">
        <v>1992</v>
      </c>
      <c r="L77" s="6">
        <v>2007</v>
      </c>
      <c r="M77" s="6">
        <v>2005</v>
      </c>
      <c r="N77" s="6">
        <v>1991</v>
      </c>
      <c r="O77" s="6">
        <v>1992</v>
      </c>
      <c r="P77" s="6">
        <v>2003</v>
      </c>
      <c r="Q77" s="6">
        <v>2007</v>
      </c>
    </row>
    <row r="78" spans="1:17" s="2" customFormat="1" ht="16" thickBot="1" x14ac:dyDescent="0.4">
      <c r="A78" s="4">
        <f t="shared" si="3"/>
        <v>87349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87349</v>
      </c>
      <c r="B84" s="4">
        <v>6</v>
      </c>
      <c r="C84" s="4" t="s">
        <v>50</v>
      </c>
      <c r="D84" s="4">
        <v>1</v>
      </c>
      <c r="E84" s="9">
        <v>1010.5066666666665</v>
      </c>
      <c r="F84" s="9">
        <v>1011.9333333333335</v>
      </c>
      <c r="G84" s="9">
        <v>1013.2433333333335</v>
      </c>
      <c r="H84" s="9">
        <v>1015.1433333333332</v>
      </c>
      <c r="I84" s="9">
        <v>1017.1533333333334</v>
      </c>
      <c r="J84" s="9">
        <v>1017.4633333333333</v>
      </c>
      <c r="K84" s="9">
        <v>1019.0133333333332</v>
      </c>
      <c r="L84" s="9">
        <v>1018.0433333333335</v>
      </c>
      <c r="M84" s="9">
        <v>1016.9433333333333</v>
      </c>
      <c r="N84" s="9">
        <v>1014.0600000000001</v>
      </c>
      <c r="O84" s="9">
        <v>1011.8400000000001</v>
      </c>
      <c r="P84" s="9">
        <v>1010.0466666666665</v>
      </c>
      <c r="Q84" s="10">
        <v>1014.6158333333333</v>
      </c>
    </row>
    <row r="85" spans="1:17" s="2" customFormat="1" ht="16" thickBot="1" x14ac:dyDescent="0.4">
      <c r="A85" s="4">
        <f t="shared" si="4"/>
        <v>87349</v>
      </c>
      <c r="B85" s="4">
        <v>6</v>
      </c>
      <c r="C85" s="4" t="s">
        <v>37</v>
      </c>
      <c r="D85" s="4">
        <v>19</v>
      </c>
      <c r="E85" s="9">
        <v>1013.4</v>
      </c>
      <c r="F85" s="9">
        <v>1014.4</v>
      </c>
      <c r="G85" s="9">
        <v>1016.5</v>
      </c>
      <c r="H85" s="9">
        <v>1018.5</v>
      </c>
      <c r="I85" s="9">
        <v>1021.9</v>
      </c>
      <c r="J85" s="9">
        <v>1022.3</v>
      </c>
      <c r="K85" s="9">
        <v>1023</v>
      </c>
      <c r="L85" s="9">
        <v>1021.8</v>
      </c>
      <c r="M85" s="9">
        <v>1020.4</v>
      </c>
      <c r="N85" s="9">
        <v>1017.3</v>
      </c>
      <c r="O85" s="9">
        <v>1013.9</v>
      </c>
      <c r="P85" s="9">
        <v>1012.7</v>
      </c>
      <c r="Q85" s="10">
        <v>1015.6999999999999</v>
      </c>
    </row>
    <row r="86" spans="1:17" s="2" customFormat="1" ht="16" thickBot="1" x14ac:dyDescent="0.4">
      <c r="A86" s="4">
        <f t="shared" si="4"/>
        <v>87349</v>
      </c>
      <c r="B86" s="4">
        <v>6</v>
      </c>
      <c r="C86" s="4" t="s">
        <v>38</v>
      </c>
      <c r="D86" s="4">
        <v>20</v>
      </c>
      <c r="E86" s="6">
        <v>2009</v>
      </c>
      <c r="F86" s="6">
        <v>1998</v>
      </c>
      <c r="G86" s="6">
        <v>2019</v>
      </c>
      <c r="H86" s="6">
        <v>1999</v>
      </c>
      <c r="I86" s="6">
        <v>2004</v>
      </c>
      <c r="J86" s="6">
        <v>2016</v>
      </c>
      <c r="K86" s="6">
        <v>1992</v>
      </c>
      <c r="L86" s="6">
        <v>2003</v>
      </c>
      <c r="M86" s="6">
        <v>2005</v>
      </c>
      <c r="N86" s="6">
        <v>1999</v>
      </c>
      <c r="O86" s="6">
        <v>1992</v>
      </c>
      <c r="P86" s="6">
        <v>2008</v>
      </c>
      <c r="Q86" s="6">
        <v>2019</v>
      </c>
    </row>
    <row r="87" spans="1:17" s="2" customFormat="1" ht="16" thickBot="1" x14ac:dyDescent="0.4">
      <c r="A87" s="4">
        <f t="shared" si="4"/>
        <v>87349</v>
      </c>
      <c r="B87" s="4">
        <v>6</v>
      </c>
      <c r="C87" s="4" t="s">
        <v>39</v>
      </c>
      <c r="D87" s="4">
        <v>17</v>
      </c>
      <c r="E87" s="9">
        <v>1009.2</v>
      </c>
      <c r="F87" s="9">
        <v>1009.4</v>
      </c>
      <c r="G87" s="9">
        <v>1010.2</v>
      </c>
      <c r="H87" s="9">
        <v>1012.3</v>
      </c>
      <c r="I87" s="9">
        <v>1013.3</v>
      </c>
      <c r="J87" s="9">
        <v>1012.9</v>
      </c>
      <c r="K87" s="9">
        <v>1015.7</v>
      </c>
      <c r="L87" s="9">
        <v>1014.2</v>
      </c>
      <c r="M87" s="9">
        <v>1011.6</v>
      </c>
      <c r="N87" s="9">
        <v>1010.7</v>
      </c>
      <c r="O87" s="9">
        <v>1007.4</v>
      </c>
      <c r="P87" s="9">
        <v>1007.9</v>
      </c>
      <c r="Q87" s="10">
        <v>1012.8583333333335</v>
      </c>
    </row>
    <row r="88" spans="1:17" s="2" customFormat="1" ht="16" thickBot="1" x14ac:dyDescent="0.4">
      <c r="A88" s="4">
        <f t="shared" si="4"/>
        <v>87349</v>
      </c>
      <c r="B88" s="4">
        <v>6</v>
      </c>
      <c r="C88" s="4" t="s">
        <v>40</v>
      </c>
      <c r="D88" s="4">
        <v>18</v>
      </c>
      <c r="E88" s="6">
        <v>2018</v>
      </c>
      <c r="F88" s="6">
        <v>2001</v>
      </c>
      <c r="G88" s="6">
        <v>2002</v>
      </c>
      <c r="H88" s="6">
        <v>2018</v>
      </c>
      <c r="I88" s="6">
        <v>1992</v>
      </c>
      <c r="J88" s="6">
        <v>1997</v>
      </c>
      <c r="K88" s="6">
        <v>1995</v>
      </c>
      <c r="L88" s="6">
        <v>2017</v>
      </c>
      <c r="M88" s="6">
        <v>2018</v>
      </c>
      <c r="N88" s="6">
        <v>2002</v>
      </c>
      <c r="O88" s="6">
        <v>2009</v>
      </c>
      <c r="P88" s="6">
        <v>1991</v>
      </c>
      <c r="Q88" s="6">
        <v>2017</v>
      </c>
    </row>
    <row r="89" spans="1:17" s="2" customFormat="1" ht="16" thickBot="1" x14ac:dyDescent="0.4">
      <c r="A89" s="4">
        <f t="shared" si="4"/>
        <v>87349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87349</v>
      </c>
      <c r="B95" s="4">
        <v>7</v>
      </c>
      <c r="C95" s="4" t="s">
        <v>50</v>
      </c>
      <c r="D95" s="4">
        <v>1</v>
      </c>
      <c r="E95" s="9">
        <v>20.133333333333333</v>
      </c>
      <c r="F95" s="9">
        <v>20.046666666666663</v>
      </c>
      <c r="G95" s="9">
        <v>18.449999999999996</v>
      </c>
      <c r="H95" s="9">
        <v>14.813333333333333</v>
      </c>
      <c r="I95" s="9">
        <v>12.036666666666665</v>
      </c>
      <c r="J95" s="9">
        <v>9.3866666666666667</v>
      </c>
      <c r="K95" s="9">
        <v>8.086666666666666</v>
      </c>
      <c r="L95" s="9">
        <v>8.2500000000000018</v>
      </c>
      <c r="M95" s="9">
        <v>9.6333333333333293</v>
      </c>
      <c r="N95" s="9">
        <v>12.796666666666665</v>
      </c>
      <c r="O95" s="9">
        <v>15.030000000000003</v>
      </c>
      <c r="P95" s="9">
        <v>17.819999999999997</v>
      </c>
      <c r="Q95" s="10">
        <v>13.873611111111108</v>
      </c>
    </row>
    <row r="96" spans="1:17" s="2" customFormat="1" ht="16" thickBot="1" x14ac:dyDescent="0.4">
      <c r="A96" s="4">
        <f t="shared" si="5"/>
        <v>87349</v>
      </c>
      <c r="B96" s="4">
        <v>7</v>
      </c>
      <c r="C96" s="4" t="s">
        <v>37</v>
      </c>
      <c r="D96" s="4">
        <v>19</v>
      </c>
      <c r="E96" s="9">
        <v>23.8</v>
      </c>
      <c r="F96" s="9">
        <v>24.3</v>
      </c>
      <c r="G96" s="9">
        <v>21.4</v>
      </c>
      <c r="H96" s="9">
        <v>18.600000000000001</v>
      </c>
      <c r="I96" s="9">
        <v>14.7</v>
      </c>
      <c r="J96" s="9">
        <v>11.7</v>
      </c>
      <c r="K96" s="9">
        <v>10.5</v>
      </c>
      <c r="L96" s="9">
        <v>11</v>
      </c>
      <c r="M96" s="9">
        <v>13</v>
      </c>
      <c r="N96" s="9">
        <v>15.3</v>
      </c>
      <c r="O96" s="9">
        <v>17.600000000000001</v>
      </c>
      <c r="P96" s="9">
        <v>20.9</v>
      </c>
      <c r="Q96" s="10">
        <v>15.366666666666667</v>
      </c>
    </row>
    <row r="97" spans="1:17" s="2" customFormat="1" ht="16" thickBot="1" x14ac:dyDescent="0.4">
      <c r="A97" s="4">
        <f t="shared" si="5"/>
        <v>87349</v>
      </c>
      <c r="B97" s="4">
        <v>7</v>
      </c>
      <c r="C97" s="4" t="s">
        <v>38</v>
      </c>
      <c r="D97" s="4">
        <v>20</v>
      </c>
      <c r="E97" s="6">
        <v>2019</v>
      </c>
      <c r="F97" s="6">
        <v>2016</v>
      </c>
      <c r="G97" s="6">
        <v>2001</v>
      </c>
      <c r="H97" s="6">
        <v>2018</v>
      </c>
      <c r="I97" s="6">
        <v>1994</v>
      </c>
      <c r="J97" s="6">
        <v>2003</v>
      </c>
      <c r="K97" s="6">
        <v>1998</v>
      </c>
      <c r="L97" s="6">
        <v>2015</v>
      </c>
      <c r="M97" s="6">
        <v>2018</v>
      </c>
      <c r="N97" s="6">
        <v>2001</v>
      </c>
      <c r="O97" s="6">
        <v>2019</v>
      </c>
      <c r="P97" s="6">
        <v>1992</v>
      </c>
      <c r="Q97" s="6">
        <v>2001</v>
      </c>
    </row>
    <row r="98" spans="1:17" s="2" customFormat="1" ht="16" thickBot="1" x14ac:dyDescent="0.4">
      <c r="A98" s="4">
        <f t="shared" si="5"/>
        <v>87349</v>
      </c>
      <c r="B98" s="4">
        <v>7</v>
      </c>
      <c r="C98" s="4" t="s">
        <v>39</v>
      </c>
      <c r="D98" s="4">
        <v>17</v>
      </c>
      <c r="E98" s="9">
        <v>17</v>
      </c>
      <c r="F98" s="9">
        <v>16.899999999999999</v>
      </c>
      <c r="G98" s="9">
        <v>14.5</v>
      </c>
      <c r="H98" s="9">
        <v>12.9</v>
      </c>
      <c r="I98" s="9">
        <v>9.4</v>
      </c>
      <c r="J98" s="9">
        <v>7.2</v>
      </c>
      <c r="K98" s="9">
        <v>5.4</v>
      </c>
      <c r="L98" s="9">
        <v>5.7</v>
      </c>
      <c r="M98" s="9">
        <v>7.2</v>
      </c>
      <c r="N98" s="9">
        <v>8.9</v>
      </c>
      <c r="O98" s="9">
        <v>12.3</v>
      </c>
      <c r="P98" s="9">
        <v>15</v>
      </c>
      <c r="Q98" s="10">
        <v>12.525</v>
      </c>
    </row>
    <row r="99" spans="1:17" s="2" customFormat="1" ht="16" thickBot="1" x14ac:dyDescent="0.4">
      <c r="A99" s="4">
        <f t="shared" si="5"/>
        <v>87349</v>
      </c>
      <c r="B99" s="4">
        <v>7</v>
      </c>
      <c r="C99" s="4" t="s">
        <v>40</v>
      </c>
      <c r="D99" s="4">
        <v>18</v>
      </c>
      <c r="E99" s="6">
        <v>2009</v>
      </c>
      <c r="F99" s="6">
        <v>1995</v>
      </c>
      <c r="G99" s="6">
        <v>2018</v>
      </c>
      <c r="H99" s="6">
        <v>2010</v>
      </c>
      <c r="I99" s="6">
        <v>2020</v>
      </c>
      <c r="J99" s="6">
        <v>2009</v>
      </c>
      <c r="K99" s="6">
        <v>2012</v>
      </c>
      <c r="L99" s="6">
        <v>2013</v>
      </c>
      <c r="M99" s="6">
        <v>2006</v>
      </c>
      <c r="N99" s="6">
        <v>2009</v>
      </c>
      <c r="O99" s="6">
        <v>2007</v>
      </c>
      <c r="P99" s="6">
        <v>2011</v>
      </c>
      <c r="Q99" s="6">
        <v>1995</v>
      </c>
    </row>
    <row r="100" spans="1:17" s="2" customFormat="1" ht="16" thickBot="1" x14ac:dyDescent="0.4">
      <c r="A100" s="4">
        <f t="shared" si="5"/>
        <v>87349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87349</v>
      </c>
      <c r="B106" s="11">
        <v>8</v>
      </c>
      <c r="C106" s="11" t="s">
        <v>36</v>
      </c>
      <c r="D106" s="11">
        <v>4</v>
      </c>
      <c r="E106" s="10">
        <v>285.82</v>
      </c>
      <c r="F106" s="10">
        <v>230.5333333333333</v>
      </c>
      <c r="G106" s="10">
        <v>233.94666666666669</v>
      </c>
      <c r="H106" s="10">
        <v>193.39999999999998</v>
      </c>
      <c r="I106" s="10">
        <v>175.66666666666671</v>
      </c>
      <c r="J106" s="10">
        <v>171.31034482758619</v>
      </c>
      <c r="K106" s="10">
        <v>193.58965517241381</v>
      </c>
      <c r="L106" s="10">
        <v>222.66551724137926</v>
      </c>
      <c r="M106" s="10">
        <v>222.72413793103448</v>
      </c>
      <c r="N106" s="10">
        <v>238.49333333333337</v>
      </c>
      <c r="O106" s="10">
        <v>266.50000000000006</v>
      </c>
      <c r="P106" s="10">
        <v>274.35000000000002</v>
      </c>
      <c r="Q106" s="10">
        <v>2710.187931034483</v>
      </c>
    </row>
    <row r="107" spans="1:17" s="2" customFormat="1" ht="16" thickBot="1" x14ac:dyDescent="0.4">
      <c r="A107" s="4">
        <f>$A$10</f>
        <v>87349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30</v>
      </c>
      <c r="H107" s="9">
        <v>30</v>
      </c>
      <c r="I107" s="9">
        <v>30</v>
      </c>
      <c r="J107" s="9">
        <v>29</v>
      </c>
      <c r="K107" s="9">
        <v>29</v>
      </c>
      <c r="L107" s="9">
        <v>29</v>
      </c>
      <c r="M107" s="9">
        <v>29</v>
      </c>
      <c r="N107" s="9">
        <v>30</v>
      </c>
      <c r="O107" s="9">
        <v>30</v>
      </c>
      <c r="P107" s="9">
        <v>30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87349</v>
      </c>
      <c r="B117" s="4">
        <v>30</v>
      </c>
      <c r="C117" s="4" t="s">
        <v>50</v>
      </c>
      <c r="D117" s="4">
        <v>1</v>
      </c>
      <c r="E117" s="9">
        <v>3.3866666666666658</v>
      </c>
      <c r="F117" s="9">
        <v>3.5400000000000005</v>
      </c>
      <c r="G117" s="9">
        <v>3.4300000000000006</v>
      </c>
      <c r="H117" s="9">
        <v>3.7433333333333332</v>
      </c>
      <c r="I117" s="9">
        <v>4.1833333333333336</v>
      </c>
      <c r="J117" s="9">
        <v>3.7300000000000009</v>
      </c>
      <c r="K117" s="9">
        <v>3.3900000000000015</v>
      </c>
      <c r="L117" s="9">
        <v>2.9633333333333338</v>
      </c>
      <c r="M117" s="9">
        <v>3.21</v>
      </c>
      <c r="N117" s="9">
        <v>3.6066666666666669</v>
      </c>
      <c r="O117" s="9">
        <v>3.4100000000000006</v>
      </c>
      <c r="P117" s="9">
        <v>3.4266666666666676</v>
      </c>
      <c r="Q117" s="10">
        <v>3.5016666666666674</v>
      </c>
    </row>
    <row r="118" spans="1:17" s="2" customFormat="1" ht="16" thickBot="1" x14ac:dyDescent="0.4">
      <c r="A118" s="4">
        <f t="shared" si="6"/>
        <v>87349</v>
      </c>
      <c r="B118" s="4">
        <v>30</v>
      </c>
      <c r="C118" s="4" t="s">
        <v>37</v>
      </c>
      <c r="D118" s="4">
        <v>19</v>
      </c>
      <c r="E118" s="9">
        <v>4.5999999999999996</v>
      </c>
      <c r="F118" s="9">
        <v>5.4</v>
      </c>
      <c r="G118" s="9">
        <v>5.0999999999999996</v>
      </c>
      <c r="H118" s="9">
        <v>5.7</v>
      </c>
      <c r="I118" s="9">
        <v>6.1</v>
      </c>
      <c r="J118" s="9">
        <v>6.4</v>
      </c>
      <c r="K118" s="9">
        <v>4.7</v>
      </c>
      <c r="L118" s="9">
        <v>4.7</v>
      </c>
      <c r="M118" s="9">
        <v>4.7</v>
      </c>
      <c r="N118" s="9">
        <v>5.5</v>
      </c>
      <c r="O118" s="9">
        <v>4.5999999999999996</v>
      </c>
      <c r="P118" s="9">
        <v>5</v>
      </c>
      <c r="Q118" s="10">
        <v>4.1333333333333337</v>
      </c>
    </row>
    <row r="119" spans="1:17" s="2" customFormat="1" ht="16" thickBot="1" x14ac:dyDescent="0.4">
      <c r="A119" s="4">
        <f t="shared" si="6"/>
        <v>87349</v>
      </c>
      <c r="B119" s="4">
        <v>30</v>
      </c>
      <c r="C119" s="4" t="s">
        <v>38</v>
      </c>
      <c r="D119" s="4">
        <v>20</v>
      </c>
      <c r="E119" s="6">
        <v>2019</v>
      </c>
      <c r="F119" s="6">
        <v>2014</v>
      </c>
      <c r="G119" s="6">
        <v>2002</v>
      </c>
      <c r="H119" s="6">
        <v>2016</v>
      </c>
      <c r="I119" s="6">
        <v>2016</v>
      </c>
      <c r="J119" s="6">
        <v>2005</v>
      </c>
      <c r="K119" s="6">
        <v>2017</v>
      </c>
      <c r="L119" s="6">
        <v>2005</v>
      </c>
      <c r="M119" s="6">
        <v>2001</v>
      </c>
      <c r="N119" s="6">
        <v>2015</v>
      </c>
      <c r="O119" s="6">
        <v>1997</v>
      </c>
      <c r="P119" s="6">
        <v>2009</v>
      </c>
      <c r="Q119" s="6">
        <v>2015</v>
      </c>
    </row>
    <row r="120" spans="1:17" s="2" customFormat="1" ht="16" thickBot="1" x14ac:dyDescent="0.4">
      <c r="A120" s="4">
        <f t="shared" si="6"/>
        <v>87349</v>
      </c>
      <c r="B120" s="4">
        <v>30</v>
      </c>
      <c r="C120" s="4" t="s">
        <v>39</v>
      </c>
      <c r="D120" s="4">
        <v>17</v>
      </c>
      <c r="E120" s="9">
        <v>2.4</v>
      </c>
      <c r="F120" s="9">
        <v>2</v>
      </c>
      <c r="G120" s="9">
        <v>1.9</v>
      </c>
      <c r="H120" s="9">
        <v>2</v>
      </c>
      <c r="I120" s="9">
        <v>1.9</v>
      </c>
      <c r="J120" s="9">
        <v>2.2000000000000002</v>
      </c>
      <c r="K120" s="9">
        <v>1.9</v>
      </c>
      <c r="L120" s="9">
        <v>1.6</v>
      </c>
      <c r="M120" s="9">
        <v>2.1</v>
      </c>
      <c r="N120" s="9">
        <v>2.6</v>
      </c>
      <c r="O120" s="9">
        <v>2.1</v>
      </c>
      <c r="P120" s="9">
        <v>1.9</v>
      </c>
      <c r="Q120" s="10">
        <v>2.8333333333333335</v>
      </c>
    </row>
    <row r="121" spans="1:17" s="2" customFormat="1" ht="16" thickBot="1" x14ac:dyDescent="0.4">
      <c r="A121" s="4">
        <f t="shared" si="6"/>
        <v>87349</v>
      </c>
      <c r="B121" s="4">
        <v>30</v>
      </c>
      <c r="C121" s="4" t="s">
        <v>40</v>
      </c>
      <c r="D121" s="4">
        <v>18</v>
      </c>
      <c r="E121" s="6">
        <v>2009</v>
      </c>
      <c r="F121" s="6">
        <v>1993</v>
      </c>
      <c r="G121" s="6">
        <v>2018</v>
      </c>
      <c r="H121" s="6">
        <v>1997</v>
      </c>
      <c r="I121" s="6">
        <v>2020</v>
      </c>
      <c r="J121" s="6">
        <v>2008</v>
      </c>
      <c r="K121" s="6">
        <v>1996</v>
      </c>
      <c r="L121" s="6">
        <v>1996</v>
      </c>
      <c r="M121" s="6">
        <v>2006</v>
      </c>
      <c r="N121" s="6">
        <v>1992</v>
      </c>
      <c r="O121" s="6">
        <v>2007</v>
      </c>
      <c r="P121" s="6">
        <v>2020</v>
      </c>
      <c r="Q121" s="6">
        <v>2020</v>
      </c>
    </row>
    <row r="122" spans="1:17" s="2" customFormat="1" ht="16" thickBot="1" x14ac:dyDescent="0.4">
      <c r="A122" s="4">
        <f t="shared" si="6"/>
        <v>87349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87349</v>
      </c>
      <c r="B128" s="4">
        <v>38</v>
      </c>
      <c r="C128" s="4" t="s">
        <v>50</v>
      </c>
      <c r="D128" s="4">
        <v>1</v>
      </c>
      <c r="E128" s="9">
        <v>69.666666666666671</v>
      </c>
      <c r="F128" s="9">
        <v>75.533333333333331</v>
      </c>
      <c r="G128" s="9">
        <v>76.5</v>
      </c>
      <c r="H128" s="9">
        <v>74.833333333333329</v>
      </c>
      <c r="I128" s="9">
        <v>76.033333333333331</v>
      </c>
      <c r="J128" s="9">
        <v>73.13333333333334</v>
      </c>
      <c r="K128" s="9">
        <v>67.2</v>
      </c>
      <c r="L128" s="9">
        <v>59.466666666666669</v>
      </c>
      <c r="M128" s="9">
        <v>57.93333333333333</v>
      </c>
      <c r="N128" s="9">
        <v>62.7</v>
      </c>
      <c r="O128" s="9">
        <v>62.1</v>
      </c>
      <c r="P128" s="9">
        <v>63.666666666666664</v>
      </c>
      <c r="Q128" s="10">
        <v>68.230555555555554</v>
      </c>
    </row>
    <row r="129" spans="1:17" s="2" customFormat="1" ht="16" thickBot="1" x14ac:dyDescent="0.4">
      <c r="A129" s="4">
        <f t="shared" si="7"/>
        <v>87349</v>
      </c>
      <c r="B129" s="4">
        <v>38</v>
      </c>
      <c r="C129" s="4" t="s">
        <v>37</v>
      </c>
      <c r="D129" s="4">
        <v>19</v>
      </c>
      <c r="E129" s="9">
        <v>83</v>
      </c>
      <c r="F129" s="9">
        <v>86</v>
      </c>
      <c r="G129" s="9">
        <v>85</v>
      </c>
      <c r="H129" s="9">
        <v>85</v>
      </c>
      <c r="I129" s="9">
        <v>84</v>
      </c>
      <c r="J129" s="9">
        <v>81</v>
      </c>
      <c r="K129" s="9">
        <v>81</v>
      </c>
      <c r="L129" s="9">
        <v>72</v>
      </c>
      <c r="M129" s="9">
        <v>74</v>
      </c>
      <c r="N129" s="9">
        <v>75</v>
      </c>
      <c r="O129" s="9">
        <v>73</v>
      </c>
      <c r="P129" s="9">
        <v>80</v>
      </c>
      <c r="Q129" s="10">
        <v>74.916666666666671</v>
      </c>
    </row>
    <row r="130" spans="1:17" s="2" customFormat="1" ht="16" thickBot="1" x14ac:dyDescent="0.4">
      <c r="A130" s="4">
        <f t="shared" si="7"/>
        <v>87349</v>
      </c>
      <c r="B130" s="4">
        <v>38</v>
      </c>
      <c r="C130" s="4" t="s">
        <v>38</v>
      </c>
      <c r="D130" s="4">
        <v>20</v>
      </c>
      <c r="E130" s="6">
        <v>2019</v>
      </c>
      <c r="F130" s="6">
        <v>2014</v>
      </c>
      <c r="G130" s="6">
        <v>1999</v>
      </c>
      <c r="H130" s="6">
        <v>2000</v>
      </c>
      <c r="I130" s="6">
        <v>1998</v>
      </c>
      <c r="J130" s="6">
        <v>1998</v>
      </c>
      <c r="K130" s="6">
        <v>2016</v>
      </c>
      <c r="L130" s="6">
        <v>2015</v>
      </c>
      <c r="M130" s="6">
        <v>2001</v>
      </c>
      <c r="N130" s="6">
        <v>2001</v>
      </c>
      <c r="O130" s="6">
        <v>1992</v>
      </c>
      <c r="P130" s="6">
        <v>1992</v>
      </c>
      <c r="Q130" s="6">
        <v>2001</v>
      </c>
    </row>
    <row r="131" spans="1:17" s="2" customFormat="1" ht="16" thickBot="1" x14ac:dyDescent="0.4">
      <c r="A131" s="4">
        <f t="shared" si="7"/>
        <v>87349</v>
      </c>
      <c r="B131" s="4">
        <v>38</v>
      </c>
      <c r="C131" s="4" t="s">
        <v>39</v>
      </c>
      <c r="D131" s="4">
        <v>17</v>
      </c>
      <c r="E131" s="9">
        <v>58</v>
      </c>
      <c r="F131" s="9">
        <v>67</v>
      </c>
      <c r="G131" s="9">
        <v>58</v>
      </c>
      <c r="H131" s="9">
        <v>61</v>
      </c>
      <c r="I131" s="9">
        <v>60</v>
      </c>
      <c r="J131" s="9">
        <v>60</v>
      </c>
      <c r="K131" s="9">
        <v>50</v>
      </c>
      <c r="L131" s="9">
        <v>44</v>
      </c>
      <c r="M131" s="9">
        <v>42</v>
      </c>
      <c r="N131" s="9">
        <v>42</v>
      </c>
      <c r="O131" s="9">
        <v>50</v>
      </c>
      <c r="P131" s="9">
        <v>53</v>
      </c>
      <c r="Q131" s="10">
        <v>60.083333333333336</v>
      </c>
    </row>
    <row r="132" spans="1:17" s="2" customFormat="1" ht="16" thickBot="1" x14ac:dyDescent="0.4">
      <c r="A132" s="4">
        <f t="shared" si="7"/>
        <v>87349</v>
      </c>
      <c r="B132" s="4">
        <v>38</v>
      </c>
      <c r="C132" s="4" t="s">
        <v>40</v>
      </c>
      <c r="D132" s="4">
        <v>18</v>
      </c>
      <c r="E132" s="6">
        <v>2012</v>
      </c>
      <c r="F132" s="6">
        <v>1993</v>
      </c>
      <c r="G132" s="6">
        <v>2018</v>
      </c>
      <c r="H132" s="6">
        <v>1997</v>
      </c>
      <c r="I132" s="6">
        <v>2020</v>
      </c>
      <c r="J132" s="6">
        <v>2009</v>
      </c>
      <c r="K132" s="6">
        <v>2012</v>
      </c>
      <c r="L132" s="6">
        <v>2013</v>
      </c>
      <c r="M132" s="6">
        <v>1995</v>
      </c>
      <c r="N132" s="6">
        <v>2009</v>
      </c>
      <c r="O132" s="6">
        <v>2007</v>
      </c>
      <c r="P132" s="6">
        <v>2010</v>
      </c>
      <c r="Q132" s="6">
        <v>2009</v>
      </c>
    </row>
    <row r="133" spans="1:17" s="2" customFormat="1" ht="16" thickBot="1" x14ac:dyDescent="0.4">
      <c r="A133" s="4">
        <f t="shared" si="7"/>
        <v>87349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87349</v>
      </c>
      <c r="B139" s="4">
        <v>39</v>
      </c>
      <c r="C139" s="4" t="s">
        <v>50</v>
      </c>
      <c r="D139" s="4">
        <v>1</v>
      </c>
      <c r="E139" s="9">
        <v>17.18</v>
      </c>
      <c r="F139" s="9">
        <v>17.086666666666666</v>
      </c>
      <c r="G139" s="9">
        <v>15.753333333333334</v>
      </c>
      <c r="H139" s="9">
        <v>12.076666666666664</v>
      </c>
      <c r="I139" s="9">
        <v>8.8566666666666656</v>
      </c>
      <c r="J139" s="9">
        <v>5.0533333333333337</v>
      </c>
      <c r="K139" s="9">
        <v>2.7566666666666668</v>
      </c>
      <c r="L139" s="9">
        <v>2.9799999999999991</v>
      </c>
      <c r="M139" s="9">
        <v>5.2733333333333343</v>
      </c>
      <c r="N139" s="9">
        <v>9.773333333333337</v>
      </c>
      <c r="O139" s="9">
        <v>12.376666666666669</v>
      </c>
      <c r="P139" s="9">
        <v>15.103333333333337</v>
      </c>
      <c r="Q139" s="10">
        <v>10.355833333333335</v>
      </c>
    </row>
    <row r="140" spans="1:17" s="2" customFormat="1" ht="16" thickBot="1" x14ac:dyDescent="0.4">
      <c r="A140" s="4">
        <f t="shared" si="8"/>
        <v>87349</v>
      </c>
      <c r="B140" s="4">
        <v>39</v>
      </c>
      <c r="C140" s="4" t="s">
        <v>37</v>
      </c>
      <c r="D140" s="4">
        <v>19</v>
      </c>
      <c r="E140" s="9">
        <v>19.8</v>
      </c>
      <c r="F140" s="9">
        <v>20.3</v>
      </c>
      <c r="G140" s="9">
        <v>18.100000000000001</v>
      </c>
      <c r="H140" s="9">
        <v>15.8</v>
      </c>
      <c r="I140" s="9">
        <v>12.1</v>
      </c>
      <c r="J140" s="9">
        <v>8.4</v>
      </c>
      <c r="K140" s="9">
        <v>7.1</v>
      </c>
      <c r="L140" s="9">
        <v>7.7</v>
      </c>
      <c r="M140" s="9">
        <v>10</v>
      </c>
      <c r="N140" s="9">
        <v>12.8</v>
      </c>
      <c r="O140" s="9">
        <v>15.1</v>
      </c>
      <c r="P140" s="9">
        <v>18</v>
      </c>
      <c r="Q140" s="10">
        <v>12.033333333333333</v>
      </c>
    </row>
    <row r="141" spans="1:17" s="2" customFormat="1" ht="16" thickBot="1" x14ac:dyDescent="0.4">
      <c r="A141" s="4">
        <f t="shared" si="8"/>
        <v>87349</v>
      </c>
      <c r="B141" s="4">
        <v>39</v>
      </c>
      <c r="C141" s="4" t="s">
        <v>38</v>
      </c>
      <c r="D141" s="4">
        <v>20</v>
      </c>
      <c r="E141" s="6">
        <v>2019</v>
      </c>
      <c r="F141" s="6">
        <v>2016</v>
      </c>
      <c r="G141" s="6">
        <v>2001</v>
      </c>
      <c r="H141" s="6">
        <v>2018</v>
      </c>
      <c r="I141" s="6">
        <v>1994</v>
      </c>
      <c r="J141" s="6">
        <v>2003</v>
      </c>
      <c r="K141" s="6">
        <v>1998</v>
      </c>
      <c r="L141" s="6">
        <v>2015</v>
      </c>
      <c r="M141" s="6">
        <v>2018</v>
      </c>
      <c r="N141" s="6">
        <v>2001</v>
      </c>
      <c r="O141" s="6">
        <v>2019</v>
      </c>
      <c r="P141" s="6">
        <v>1992</v>
      </c>
      <c r="Q141" s="6">
        <v>2001</v>
      </c>
    </row>
    <row r="142" spans="1:17" s="2" customFormat="1" ht="16" thickBot="1" x14ac:dyDescent="0.4">
      <c r="A142" s="4">
        <f t="shared" si="8"/>
        <v>87349</v>
      </c>
      <c r="B142" s="4">
        <v>39</v>
      </c>
      <c r="C142" s="4" t="s">
        <v>39</v>
      </c>
      <c r="D142" s="4">
        <v>17</v>
      </c>
      <c r="E142" s="9">
        <v>14.6</v>
      </c>
      <c r="F142" s="9">
        <v>14.4</v>
      </c>
      <c r="G142" s="9">
        <v>11.6</v>
      </c>
      <c r="H142" s="9">
        <v>10.199999999999999</v>
      </c>
      <c r="I142" s="9">
        <v>5.3</v>
      </c>
      <c r="J142" s="9">
        <v>1.6</v>
      </c>
      <c r="K142" s="9">
        <v>-2.7</v>
      </c>
      <c r="L142" s="9">
        <v>-2.2999999999999998</v>
      </c>
      <c r="M142" s="9">
        <v>1.1000000000000001</v>
      </c>
      <c r="N142" s="9">
        <v>4</v>
      </c>
      <c r="O142" s="9">
        <v>9.1</v>
      </c>
      <c r="P142" s="9">
        <v>12.4</v>
      </c>
      <c r="Q142" s="10">
        <v>8.4749999999999996</v>
      </c>
    </row>
    <row r="143" spans="1:17" s="2" customFormat="1" ht="16" thickBot="1" x14ac:dyDescent="0.4">
      <c r="A143" s="4">
        <f t="shared" si="8"/>
        <v>87349</v>
      </c>
      <c r="B143" s="4">
        <v>39</v>
      </c>
      <c r="C143" s="4" t="s">
        <v>40</v>
      </c>
      <c r="D143" s="4">
        <v>18</v>
      </c>
      <c r="E143" s="6">
        <v>2009</v>
      </c>
      <c r="F143" s="6">
        <v>1995</v>
      </c>
      <c r="G143" s="6">
        <v>2018</v>
      </c>
      <c r="H143" s="6">
        <v>1995</v>
      </c>
      <c r="I143" s="6">
        <v>2007</v>
      </c>
      <c r="J143" s="6">
        <v>2009</v>
      </c>
      <c r="K143" s="6">
        <v>2012</v>
      </c>
      <c r="L143" s="6">
        <v>2013</v>
      </c>
      <c r="M143" s="6">
        <v>1995</v>
      </c>
      <c r="N143" s="6">
        <v>2009</v>
      </c>
      <c r="O143" s="6">
        <v>2007</v>
      </c>
      <c r="P143" s="6">
        <v>2003</v>
      </c>
      <c r="Q143" s="6">
        <v>1995</v>
      </c>
    </row>
    <row r="144" spans="1:17" s="2" customFormat="1" ht="16" thickBot="1" x14ac:dyDescent="0.4">
      <c r="A144" s="4">
        <f t="shared" si="8"/>
        <v>87349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87349</v>
      </c>
      <c r="B150" s="4">
        <v>10</v>
      </c>
      <c r="C150" s="4" t="s">
        <v>50</v>
      </c>
      <c r="D150" s="4">
        <v>1</v>
      </c>
      <c r="E150" s="9">
        <v>972.30344827586191</v>
      </c>
      <c r="F150" s="9">
        <v>973.42068965517228</v>
      </c>
      <c r="G150" s="9">
        <v>974.55862068965519</v>
      </c>
      <c r="H150" s="9">
        <v>975.93666666666672</v>
      </c>
      <c r="I150" s="9">
        <v>977.40689655172434</v>
      </c>
      <c r="J150" s="9">
        <v>977.27931034482754</v>
      </c>
      <c r="K150" s="9">
        <v>978.60344827586198</v>
      </c>
      <c r="L150" s="9">
        <v>977.95862068965528</v>
      </c>
      <c r="M150" s="9">
        <v>977.35172413793111</v>
      </c>
      <c r="N150" s="9">
        <v>974.98965517241368</v>
      </c>
      <c r="O150" s="9">
        <v>973.22068965517246</v>
      </c>
      <c r="P150" s="9">
        <v>971.84827586206904</v>
      </c>
      <c r="Q150" s="10">
        <v>975.40650383141758</v>
      </c>
    </row>
    <row r="151" spans="1:17" s="2" customFormat="1" ht="16" thickBot="1" x14ac:dyDescent="0.4">
      <c r="A151" s="4">
        <f t="shared" si="9"/>
        <v>87349</v>
      </c>
      <c r="B151" s="4">
        <v>10</v>
      </c>
      <c r="C151" s="4" t="s">
        <v>37</v>
      </c>
      <c r="D151" s="4">
        <v>19</v>
      </c>
      <c r="E151" s="9">
        <v>974.8</v>
      </c>
      <c r="F151" s="9">
        <v>975.9</v>
      </c>
      <c r="G151" s="9">
        <v>977.2</v>
      </c>
      <c r="H151" s="9">
        <v>978.9</v>
      </c>
      <c r="I151" s="9">
        <v>981.7</v>
      </c>
      <c r="J151" s="9">
        <v>981.5</v>
      </c>
      <c r="K151" s="9">
        <v>982.2</v>
      </c>
      <c r="L151" s="9">
        <v>981.6</v>
      </c>
      <c r="M151" s="9">
        <v>980.4</v>
      </c>
      <c r="N151" s="9">
        <v>978.2</v>
      </c>
      <c r="O151" s="9">
        <v>975.1</v>
      </c>
      <c r="P151" s="9">
        <v>974.2</v>
      </c>
      <c r="Q151" s="10">
        <v>976.34166666666681</v>
      </c>
    </row>
    <row r="152" spans="1:17" s="2" customFormat="1" ht="16" thickBot="1" x14ac:dyDescent="0.4">
      <c r="A152" s="4">
        <f t="shared" si="9"/>
        <v>87349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2019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2005</v>
      </c>
      <c r="N152" s="6">
        <v>1999</v>
      </c>
      <c r="O152" s="6">
        <v>1999</v>
      </c>
      <c r="P152" s="6">
        <v>2008</v>
      </c>
      <c r="Q152" s="6">
        <v>1999</v>
      </c>
    </row>
    <row r="153" spans="1:17" s="2" customFormat="1" ht="16" thickBot="1" x14ac:dyDescent="0.4">
      <c r="A153" s="4">
        <f t="shared" si="9"/>
        <v>87349</v>
      </c>
      <c r="B153" s="4">
        <v>10</v>
      </c>
      <c r="C153" s="4" t="s">
        <v>39</v>
      </c>
      <c r="D153" s="4">
        <v>17</v>
      </c>
      <c r="E153" s="9">
        <v>970.9</v>
      </c>
      <c r="F153" s="9">
        <v>971.1</v>
      </c>
      <c r="G153" s="9">
        <v>971.5</v>
      </c>
      <c r="H153" s="9">
        <v>973.5</v>
      </c>
      <c r="I153" s="9">
        <v>973.6</v>
      </c>
      <c r="J153" s="9">
        <v>973</v>
      </c>
      <c r="K153" s="9">
        <v>975.4</v>
      </c>
      <c r="L153" s="9">
        <v>974.3</v>
      </c>
      <c r="M153" s="9">
        <v>972.4</v>
      </c>
      <c r="N153" s="9">
        <v>972</v>
      </c>
      <c r="O153" s="9">
        <v>969</v>
      </c>
      <c r="P153" s="9">
        <v>969.7</v>
      </c>
      <c r="Q153" s="10">
        <v>973.625</v>
      </c>
    </row>
    <row r="154" spans="1:17" s="2" customFormat="1" ht="16" thickBot="1" x14ac:dyDescent="0.4">
      <c r="A154" s="4">
        <f t="shared" si="9"/>
        <v>87349</v>
      </c>
      <c r="B154" s="4">
        <v>10</v>
      </c>
      <c r="C154" s="4" t="s">
        <v>40</v>
      </c>
      <c r="D154" s="4">
        <v>18</v>
      </c>
      <c r="E154" s="6">
        <v>2018</v>
      </c>
      <c r="F154" s="6">
        <v>2010</v>
      </c>
      <c r="G154" s="6">
        <v>2018</v>
      </c>
      <c r="H154" s="6">
        <v>2018</v>
      </c>
      <c r="I154" s="6">
        <v>1992</v>
      </c>
      <c r="J154" s="6">
        <v>1997</v>
      </c>
      <c r="K154" s="6">
        <v>1995</v>
      </c>
      <c r="L154" s="6">
        <v>2017</v>
      </c>
      <c r="M154" s="6">
        <v>2018</v>
      </c>
      <c r="N154" s="6">
        <v>2002</v>
      </c>
      <c r="O154" s="6">
        <v>2009</v>
      </c>
      <c r="P154" s="6">
        <v>1991</v>
      </c>
      <c r="Q154" s="6">
        <v>2017</v>
      </c>
    </row>
    <row r="155" spans="1:17" s="2" customFormat="1" ht="16" thickBot="1" x14ac:dyDescent="0.4">
      <c r="A155" s="4">
        <f t="shared" si="9"/>
        <v>87349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87349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3.3333333333333333E-2</v>
      </c>
      <c r="I161" s="17">
        <v>0.46666666666666667</v>
      </c>
      <c r="J161" s="17">
        <v>3.6333333333333333</v>
      </c>
      <c r="K161" s="17">
        <v>6.0333333333333332</v>
      </c>
      <c r="L161" s="17">
        <v>3.8666666666666667</v>
      </c>
      <c r="M161" s="17">
        <v>0.8</v>
      </c>
      <c r="N161" s="17">
        <v>0</v>
      </c>
      <c r="O161" s="17">
        <v>0</v>
      </c>
      <c r="P161" s="17">
        <v>0</v>
      </c>
      <c r="Q161" s="17">
        <v>14.833333333333334</v>
      </c>
    </row>
    <row r="162" spans="1:17" s="14" customFormat="1" ht="16" thickBot="1" x14ac:dyDescent="0.4">
      <c r="A162" s="11">
        <f>$A$10</f>
        <v>87349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87349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3.3333333333333333E-2</v>
      </c>
      <c r="J168" s="17">
        <v>0</v>
      </c>
      <c r="K168" s="17">
        <v>6.6666666666666666E-2</v>
      </c>
      <c r="L168" s="17">
        <v>6.6666666666666666E-2</v>
      </c>
      <c r="M168" s="17">
        <v>0</v>
      </c>
      <c r="N168" s="17">
        <v>0</v>
      </c>
      <c r="O168" s="17">
        <v>0</v>
      </c>
      <c r="P168" s="17">
        <v>0</v>
      </c>
      <c r="Q168" s="17">
        <v>0.16666666666666669</v>
      </c>
    </row>
    <row r="169" spans="1:17" s="14" customFormat="1" ht="16" thickBot="1" x14ac:dyDescent="0.4">
      <c r="A169" s="11">
        <f>$A$10</f>
        <v>87349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87349</v>
      </c>
      <c r="B175" s="4">
        <v>27</v>
      </c>
      <c r="C175" s="11" t="s">
        <v>47</v>
      </c>
      <c r="D175" s="20">
        <v>5</v>
      </c>
      <c r="E175" s="18">
        <v>0.13333333333333333</v>
      </c>
      <c r="F175" s="18">
        <v>0.1</v>
      </c>
      <c r="G175" s="18">
        <v>0.2</v>
      </c>
      <c r="H175" s="18">
        <v>0.1</v>
      </c>
      <c r="I175" s="18">
        <v>6.6666666666666666E-2</v>
      </c>
      <c r="J175" s="18">
        <v>0</v>
      </c>
      <c r="K175" s="18">
        <v>0</v>
      </c>
      <c r="L175" s="18">
        <v>0.1</v>
      </c>
      <c r="M175" s="18">
        <v>0.16666666666666666</v>
      </c>
      <c r="N175" s="18">
        <v>0.56666666666666665</v>
      </c>
      <c r="O175" s="18">
        <v>0.46666666666666667</v>
      </c>
      <c r="P175" s="18">
        <v>0.33333333333333331</v>
      </c>
      <c r="Q175" s="18">
        <v>2.2333333333333334</v>
      </c>
    </row>
    <row r="176" spans="1:17" s="2" customFormat="1" ht="16" thickBot="1" x14ac:dyDescent="0.4">
      <c r="A176" s="11">
        <f>$A$10</f>
        <v>87349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23:A30 A36:A37 A43:A52 A58:A67 A73:A78 A84:A89 A95:A100 A106:A107 A117:A122 A128:A133 A139:A144 A150:A155 A161:A162 A168:A169 A175:A176" unlockedFormula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Q186"/>
  <sheetViews>
    <sheetView topLeftCell="C17" workbookViewId="0">
      <selection activeCell="C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203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87371</v>
      </c>
      <c r="B10" s="4" t="s">
        <v>204</v>
      </c>
      <c r="C10" s="4" t="s">
        <v>205</v>
      </c>
      <c r="D10" s="6">
        <v>18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206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87371</v>
      </c>
      <c r="B23" s="4">
        <v>1</v>
      </c>
      <c r="C23" s="4" t="s">
        <v>36</v>
      </c>
      <c r="D23" s="4">
        <v>4</v>
      </c>
      <c r="E23" s="9">
        <v>98.693333333333328</v>
      </c>
      <c r="F23" s="9">
        <v>117.47666666666666</v>
      </c>
      <c r="G23" s="9">
        <v>138.35333333333335</v>
      </c>
      <c r="H23" s="9">
        <v>127.94000000000004</v>
      </c>
      <c r="I23" s="9">
        <v>52.120000000000005</v>
      </c>
      <c r="J23" s="9">
        <v>33.306666666666665</v>
      </c>
      <c r="K23" s="9">
        <v>25.369999999999997</v>
      </c>
      <c r="L23" s="9">
        <v>32.156666666666666</v>
      </c>
      <c r="M23" s="9">
        <v>49.376666666666665</v>
      </c>
      <c r="N23" s="9">
        <v>114.8</v>
      </c>
      <c r="O23" s="9">
        <v>143.01666666666668</v>
      </c>
      <c r="P23" s="9">
        <v>143.09</v>
      </c>
      <c r="Q23" s="10">
        <v>1075.6999999999998</v>
      </c>
    </row>
    <row r="24" spans="1:17" s="2" customFormat="1" ht="16" thickBot="1" x14ac:dyDescent="0.4">
      <c r="A24" s="4">
        <f t="shared" ref="A24:A30" si="0">$A$10</f>
        <v>87371</v>
      </c>
      <c r="B24" s="4">
        <v>1</v>
      </c>
      <c r="C24" s="4" t="s">
        <v>37</v>
      </c>
      <c r="D24" s="4">
        <v>19</v>
      </c>
      <c r="E24" s="9">
        <v>255.6</v>
      </c>
      <c r="F24" s="9">
        <v>334.2</v>
      </c>
      <c r="G24" s="9">
        <v>582.4</v>
      </c>
      <c r="H24" s="9">
        <v>391.5</v>
      </c>
      <c r="I24" s="9">
        <v>163.19999999999999</v>
      </c>
      <c r="J24" s="9">
        <v>184.5</v>
      </c>
      <c r="K24" s="9">
        <v>85.4</v>
      </c>
      <c r="L24" s="9">
        <v>120</v>
      </c>
      <c r="M24" s="9">
        <v>149</v>
      </c>
      <c r="N24" s="9">
        <v>364.7</v>
      </c>
      <c r="O24" s="9">
        <v>405</v>
      </c>
      <c r="P24" s="9">
        <v>380</v>
      </c>
      <c r="Q24" s="10">
        <v>1654.3</v>
      </c>
    </row>
    <row r="25" spans="1:17" s="2" customFormat="1" ht="16" thickBot="1" x14ac:dyDescent="0.4">
      <c r="A25" s="4">
        <f t="shared" si="0"/>
        <v>87371</v>
      </c>
      <c r="B25" s="4">
        <v>1</v>
      </c>
      <c r="C25" s="4" t="s">
        <v>38</v>
      </c>
      <c r="D25" s="4">
        <v>20</v>
      </c>
      <c r="E25" s="6">
        <v>1998</v>
      </c>
      <c r="F25" s="6">
        <v>2003</v>
      </c>
      <c r="G25" s="6">
        <v>2007</v>
      </c>
      <c r="H25" s="6">
        <v>2000</v>
      </c>
      <c r="I25" s="6">
        <v>2019</v>
      </c>
      <c r="J25" s="6">
        <v>1991</v>
      </c>
      <c r="K25" s="6">
        <v>2014</v>
      </c>
      <c r="L25" s="6">
        <v>2012</v>
      </c>
      <c r="M25" s="6">
        <v>2002</v>
      </c>
      <c r="N25" s="6">
        <v>1993</v>
      </c>
      <c r="O25" s="6">
        <v>2018</v>
      </c>
      <c r="P25" s="6">
        <v>2006</v>
      </c>
      <c r="Q25" s="6">
        <v>2000</v>
      </c>
    </row>
    <row r="26" spans="1:17" s="2" customFormat="1" ht="16" thickBot="1" x14ac:dyDescent="0.4">
      <c r="A26" s="4">
        <f t="shared" si="0"/>
        <v>87371</v>
      </c>
      <c r="B26" s="4">
        <v>1</v>
      </c>
      <c r="C26" s="4" t="s">
        <v>39</v>
      </c>
      <c r="D26" s="4">
        <v>17</v>
      </c>
      <c r="E26" s="9">
        <v>21.1</v>
      </c>
      <c r="F26" s="9">
        <v>2.9</v>
      </c>
      <c r="G26" s="9">
        <v>13.2</v>
      </c>
      <c r="H26" s="9">
        <v>29.2</v>
      </c>
      <c r="I26" s="9">
        <v>2</v>
      </c>
      <c r="J26" s="9">
        <v>0</v>
      </c>
      <c r="K26" s="9">
        <v>0</v>
      </c>
      <c r="L26" s="9">
        <v>0</v>
      </c>
      <c r="M26" s="9">
        <v>4</v>
      </c>
      <c r="N26" s="9">
        <v>41</v>
      </c>
      <c r="O26" s="9">
        <v>9</v>
      </c>
      <c r="P26" s="9">
        <v>11</v>
      </c>
      <c r="Q26" s="10">
        <v>577.70000000000005</v>
      </c>
    </row>
    <row r="27" spans="1:17" s="2" customFormat="1" ht="16" thickBot="1" x14ac:dyDescent="0.4">
      <c r="A27" s="4">
        <f t="shared" si="0"/>
        <v>87371</v>
      </c>
      <c r="B27" s="4">
        <v>1</v>
      </c>
      <c r="C27" s="4" t="s">
        <v>40</v>
      </c>
      <c r="D27" s="4">
        <v>18</v>
      </c>
      <c r="E27" s="6">
        <v>2004</v>
      </c>
      <c r="F27" s="6">
        <v>1991</v>
      </c>
      <c r="G27" s="6">
        <v>2018</v>
      </c>
      <c r="H27" s="6">
        <v>1997</v>
      </c>
      <c r="I27" s="6">
        <v>2006</v>
      </c>
      <c r="J27" s="6">
        <v>2002</v>
      </c>
      <c r="K27" s="6">
        <v>1996</v>
      </c>
      <c r="L27" s="6">
        <v>2014</v>
      </c>
      <c r="M27" s="6">
        <v>1993</v>
      </c>
      <c r="N27" s="6">
        <v>1998</v>
      </c>
      <c r="O27" s="6">
        <v>2007</v>
      </c>
      <c r="P27" s="6">
        <v>1995</v>
      </c>
      <c r="Q27" s="6">
        <v>2008</v>
      </c>
    </row>
    <row r="28" spans="1:17" s="2" customFormat="1" ht="16" thickBot="1" x14ac:dyDescent="0.4">
      <c r="A28" s="4">
        <f t="shared" si="0"/>
        <v>87371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4">
        <f t="shared" si="0"/>
        <v>87371</v>
      </c>
      <c r="B29" s="4">
        <v>1</v>
      </c>
      <c r="C29" s="11" t="s">
        <v>42</v>
      </c>
      <c r="D29" s="11">
        <v>2</v>
      </c>
      <c r="E29" s="9">
        <v>122.4</v>
      </c>
      <c r="F29" s="9">
        <v>105</v>
      </c>
      <c r="G29" s="9">
        <v>198</v>
      </c>
      <c r="H29" s="9">
        <v>183</v>
      </c>
      <c r="I29" s="9">
        <v>151</v>
      </c>
      <c r="J29" s="9">
        <v>85</v>
      </c>
      <c r="K29" s="9">
        <v>45</v>
      </c>
      <c r="L29" s="9">
        <v>85</v>
      </c>
      <c r="M29" s="9">
        <v>68.2</v>
      </c>
      <c r="N29" s="9">
        <v>130.19999999999999</v>
      </c>
      <c r="O29" s="9">
        <v>206</v>
      </c>
      <c r="P29" s="9">
        <v>241.5</v>
      </c>
      <c r="Q29" s="10">
        <v>241.5</v>
      </c>
    </row>
    <row r="30" spans="1:17" s="2" customFormat="1" ht="16" thickBot="1" x14ac:dyDescent="0.4">
      <c r="A30" s="4">
        <f t="shared" si="0"/>
        <v>87371</v>
      </c>
      <c r="B30" s="4">
        <v>1</v>
      </c>
      <c r="C30" s="11" t="s">
        <v>43</v>
      </c>
      <c r="D30" s="11" t="s">
        <v>44</v>
      </c>
      <c r="E30" s="12">
        <v>35822</v>
      </c>
      <c r="F30" s="12">
        <v>40228</v>
      </c>
      <c r="G30" s="12">
        <v>39169</v>
      </c>
      <c r="H30" s="12">
        <v>36622</v>
      </c>
      <c r="I30" s="12">
        <v>43589</v>
      </c>
      <c r="J30" s="12">
        <v>33407</v>
      </c>
      <c r="K30" s="12">
        <v>43671</v>
      </c>
      <c r="L30" s="12">
        <v>42225</v>
      </c>
      <c r="M30" s="12">
        <v>36039</v>
      </c>
      <c r="N30" s="12">
        <v>34271</v>
      </c>
      <c r="O30" s="12">
        <v>43415</v>
      </c>
      <c r="P30" s="12">
        <v>43813</v>
      </c>
      <c r="Q30" s="13">
        <v>43813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87371</v>
      </c>
      <c r="B36" s="11">
        <v>2</v>
      </c>
      <c r="C36" s="11" t="s">
        <v>47</v>
      </c>
      <c r="D36" s="11">
        <v>5</v>
      </c>
      <c r="E36" s="10">
        <v>6.3</v>
      </c>
      <c r="F36" s="10">
        <v>6.833333333333333</v>
      </c>
      <c r="G36" s="10">
        <v>6.4333333333333336</v>
      </c>
      <c r="H36" s="10">
        <v>6.9666666666666668</v>
      </c>
      <c r="I36" s="10">
        <v>4.0333333333333332</v>
      </c>
      <c r="J36" s="10">
        <v>2.6333333333333333</v>
      </c>
      <c r="K36" s="10">
        <v>2.5</v>
      </c>
      <c r="L36" s="10">
        <v>2.9666666666666668</v>
      </c>
      <c r="M36" s="10">
        <v>4.4000000000000004</v>
      </c>
      <c r="N36" s="10">
        <v>7.0666666666666664</v>
      </c>
      <c r="O36" s="10">
        <v>7.1</v>
      </c>
      <c r="P36" s="10">
        <v>7.666666666666667</v>
      </c>
      <c r="Q36" s="10">
        <v>64.899999999999991</v>
      </c>
    </row>
    <row r="37" spans="1:17" s="14" customFormat="1" ht="16" thickBot="1" x14ac:dyDescent="0.4">
      <c r="A37" s="21">
        <f>$A$10</f>
        <v>87371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87371</v>
      </c>
      <c r="B43" s="4">
        <v>3</v>
      </c>
      <c r="C43" s="4" t="s">
        <v>50</v>
      </c>
      <c r="D43" s="4">
        <v>1</v>
      </c>
      <c r="E43" s="9">
        <v>31.533333333333339</v>
      </c>
      <c r="F43" s="9">
        <v>30.043333333333337</v>
      </c>
      <c r="G43" s="9">
        <v>28.482758620689648</v>
      </c>
      <c r="H43" s="9">
        <v>24.631034482758619</v>
      </c>
      <c r="I43" s="9">
        <v>20.973333333333336</v>
      </c>
      <c r="J43" s="9">
        <v>18.033333333333328</v>
      </c>
      <c r="K43" s="9">
        <v>17.489999999999998</v>
      </c>
      <c r="L43" s="9">
        <v>20.27</v>
      </c>
      <c r="M43" s="9">
        <v>22.533333333333339</v>
      </c>
      <c r="N43" s="9">
        <v>25.196666666666665</v>
      </c>
      <c r="O43" s="9">
        <v>28.033333333333328</v>
      </c>
      <c r="P43" s="9">
        <v>30.236666666666668</v>
      </c>
      <c r="Q43" s="10">
        <v>24.788093869731799</v>
      </c>
    </row>
    <row r="44" spans="1:17" s="2" customFormat="1" ht="16" thickBot="1" x14ac:dyDescent="0.4">
      <c r="A44" s="22">
        <f t="shared" si="1"/>
        <v>87371</v>
      </c>
      <c r="B44" s="4">
        <v>3</v>
      </c>
      <c r="C44" s="4" t="s">
        <v>37</v>
      </c>
      <c r="D44" s="4">
        <v>19</v>
      </c>
      <c r="E44" s="9">
        <v>33.5</v>
      </c>
      <c r="F44" s="9">
        <v>32.6</v>
      </c>
      <c r="G44" s="9">
        <v>31.3</v>
      </c>
      <c r="H44" s="9">
        <v>29</v>
      </c>
      <c r="I44" s="9">
        <v>23.4</v>
      </c>
      <c r="J44" s="9">
        <v>21.1</v>
      </c>
      <c r="K44" s="9">
        <v>21.1</v>
      </c>
      <c r="L44" s="9">
        <v>23.8</v>
      </c>
      <c r="M44" s="9">
        <v>25.1</v>
      </c>
      <c r="N44" s="9">
        <v>28.5</v>
      </c>
      <c r="O44" s="9">
        <v>31.1</v>
      </c>
      <c r="P44" s="9">
        <v>34</v>
      </c>
      <c r="Q44" s="10">
        <v>26.216666666666669</v>
      </c>
    </row>
    <row r="45" spans="1:17" s="2" customFormat="1" ht="16" thickBot="1" x14ac:dyDescent="0.4">
      <c r="A45" s="22">
        <f t="shared" si="1"/>
        <v>87371</v>
      </c>
      <c r="B45" s="4">
        <v>3</v>
      </c>
      <c r="C45" s="4" t="s">
        <v>38</v>
      </c>
      <c r="D45" s="4">
        <v>20</v>
      </c>
      <c r="E45" s="6">
        <v>2012</v>
      </c>
      <c r="F45" s="6">
        <v>2018</v>
      </c>
      <c r="G45" s="6">
        <v>2020</v>
      </c>
      <c r="H45" s="6">
        <v>2018</v>
      </c>
      <c r="I45" s="6">
        <v>1997</v>
      </c>
      <c r="J45" s="6">
        <v>2015</v>
      </c>
      <c r="K45" s="6">
        <v>2008</v>
      </c>
      <c r="L45" s="6">
        <v>2009</v>
      </c>
      <c r="M45" s="6">
        <v>2018</v>
      </c>
      <c r="N45" s="6">
        <v>2006</v>
      </c>
      <c r="O45" s="6">
        <v>2008</v>
      </c>
      <c r="P45" s="6">
        <v>2013</v>
      </c>
      <c r="Q45" s="6">
        <v>2008</v>
      </c>
    </row>
    <row r="46" spans="1:17" s="2" customFormat="1" ht="16" thickBot="1" x14ac:dyDescent="0.4">
      <c r="A46" s="22">
        <f t="shared" si="1"/>
        <v>87371</v>
      </c>
      <c r="B46" s="4">
        <v>3</v>
      </c>
      <c r="C46" s="4" t="s">
        <v>39</v>
      </c>
      <c r="D46" s="4">
        <v>17</v>
      </c>
      <c r="E46" s="9">
        <v>28.7</v>
      </c>
      <c r="F46" s="9">
        <v>27.2</v>
      </c>
      <c r="G46" s="9">
        <v>25.7</v>
      </c>
      <c r="H46" s="9">
        <v>21.9</v>
      </c>
      <c r="I46" s="9">
        <v>17.8</v>
      </c>
      <c r="J46" s="9">
        <v>16.2</v>
      </c>
      <c r="K46" s="9">
        <v>13.7</v>
      </c>
      <c r="L46" s="9">
        <v>16.5</v>
      </c>
      <c r="M46" s="9">
        <v>20.100000000000001</v>
      </c>
      <c r="N46" s="9">
        <v>23.1</v>
      </c>
      <c r="O46" s="9">
        <v>25.3</v>
      </c>
      <c r="P46" s="9">
        <v>28.2</v>
      </c>
      <c r="Q46" s="10">
        <v>23.491666666666671</v>
      </c>
    </row>
    <row r="47" spans="1:17" s="2" customFormat="1" ht="16" thickBot="1" x14ac:dyDescent="0.4">
      <c r="A47" s="22">
        <f t="shared" si="1"/>
        <v>87371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1998</v>
      </c>
      <c r="H47" s="6">
        <v>1998</v>
      </c>
      <c r="I47" s="6">
        <v>2016</v>
      </c>
      <c r="J47" s="6">
        <v>1999</v>
      </c>
      <c r="K47" s="6">
        <v>1992</v>
      </c>
      <c r="L47" s="6">
        <v>2007</v>
      </c>
      <c r="M47" s="6">
        <v>2009</v>
      </c>
      <c r="N47" s="6">
        <v>2011</v>
      </c>
      <c r="O47" s="6">
        <v>1992</v>
      </c>
      <c r="P47" s="6">
        <v>1992</v>
      </c>
      <c r="Q47" s="6">
        <v>1998</v>
      </c>
    </row>
    <row r="48" spans="1:17" s="2" customFormat="1" ht="16" thickBot="1" x14ac:dyDescent="0.4">
      <c r="A48" s="22">
        <f t="shared" si="1"/>
        <v>87371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29</v>
      </c>
      <c r="H48" s="9">
        <v>29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29</v>
      </c>
    </row>
    <row r="49" spans="1:17" s="2" customFormat="1" ht="16" thickBot="1" x14ac:dyDescent="0.4">
      <c r="A49" s="22">
        <f t="shared" si="1"/>
        <v>87371</v>
      </c>
      <c r="B49" s="4">
        <v>3</v>
      </c>
      <c r="C49" s="11" t="s">
        <v>42</v>
      </c>
      <c r="D49" s="11">
        <v>2</v>
      </c>
      <c r="E49" s="9">
        <v>41.7</v>
      </c>
      <c r="F49" s="9">
        <v>40.9</v>
      </c>
      <c r="G49" s="9">
        <v>38.299999999999997</v>
      </c>
      <c r="H49" s="9">
        <v>36</v>
      </c>
      <c r="I49" s="9">
        <v>34.299999999999997</v>
      </c>
      <c r="J49" s="9">
        <v>30.9</v>
      </c>
      <c r="K49" s="9">
        <v>32.1</v>
      </c>
      <c r="L49" s="9">
        <v>38.6</v>
      </c>
      <c r="M49" s="9">
        <v>39.9</v>
      </c>
      <c r="N49" s="9">
        <v>41</v>
      </c>
      <c r="O49" s="9">
        <v>39.799999999999997</v>
      </c>
      <c r="P49" s="9">
        <v>41.5</v>
      </c>
      <c r="Q49" s="10">
        <v>41.7</v>
      </c>
    </row>
    <row r="50" spans="1:17" s="2" customFormat="1" ht="16" thickBot="1" x14ac:dyDescent="0.4">
      <c r="A50" s="4">
        <f t="shared" si="1"/>
        <v>87371</v>
      </c>
      <c r="B50" s="4">
        <v>3</v>
      </c>
      <c r="C50" s="11" t="s">
        <v>43</v>
      </c>
      <c r="D50" s="11">
        <v>15</v>
      </c>
      <c r="E50" s="12">
        <v>38724</v>
      </c>
      <c r="F50" s="12">
        <v>37654</v>
      </c>
      <c r="G50" s="12">
        <v>37325</v>
      </c>
      <c r="H50" s="12">
        <v>43201</v>
      </c>
      <c r="I50" s="12">
        <v>35551</v>
      </c>
      <c r="J50" s="12">
        <v>42161</v>
      </c>
      <c r="K50" s="12">
        <v>35639</v>
      </c>
      <c r="L50" s="12">
        <v>40055</v>
      </c>
      <c r="M50" s="12">
        <v>41528</v>
      </c>
      <c r="N50" s="12">
        <v>40116</v>
      </c>
      <c r="O50" s="12">
        <v>40119</v>
      </c>
      <c r="P50" s="12">
        <v>41634</v>
      </c>
      <c r="Q50" s="13">
        <v>38724</v>
      </c>
    </row>
    <row r="51" spans="1:17" s="2" customFormat="1" ht="16" thickBot="1" x14ac:dyDescent="0.4">
      <c r="A51" s="22">
        <f t="shared" si="1"/>
        <v>87371</v>
      </c>
      <c r="B51" s="4">
        <v>3</v>
      </c>
      <c r="C51" s="11" t="s">
        <v>51</v>
      </c>
      <c r="D51" s="11">
        <v>3</v>
      </c>
      <c r="E51" s="9">
        <v>20</v>
      </c>
      <c r="F51" s="9">
        <v>17.8</v>
      </c>
      <c r="G51" s="9">
        <v>17.8</v>
      </c>
      <c r="H51" s="9">
        <v>12.8</v>
      </c>
      <c r="I51" s="9">
        <v>9.8000000000000007</v>
      </c>
      <c r="J51" s="9">
        <v>8.6</v>
      </c>
      <c r="K51" s="9">
        <v>6.5</v>
      </c>
      <c r="L51" s="9">
        <v>6.8</v>
      </c>
      <c r="M51" s="9">
        <v>10.5</v>
      </c>
      <c r="N51" s="9">
        <v>12.8</v>
      </c>
      <c r="O51" s="9">
        <v>16.399999999999999</v>
      </c>
      <c r="P51" s="9">
        <v>19</v>
      </c>
      <c r="Q51" s="10">
        <v>6.5</v>
      </c>
    </row>
    <row r="52" spans="1:17" s="2" customFormat="1" ht="16" thickBot="1" x14ac:dyDescent="0.4">
      <c r="A52" s="4">
        <f t="shared" si="1"/>
        <v>87371</v>
      </c>
      <c r="B52" s="4">
        <v>3</v>
      </c>
      <c r="C52" s="11" t="s">
        <v>52</v>
      </c>
      <c r="D52" s="11">
        <v>16</v>
      </c>
      <c r="E52" s="12">
        <v>38383</v>
      </c>
      <c r="F52" s="12">
        <v>38772</v>
      </c>
      <c r="G52" s="12">
        <v>41347</v>
      </c>
      <c r="H52" s="12">
        <v>38467</v>
      </c>
      <c r="I52" s="12">
        <v>39231</v>
      </c>
      <c r="J52" s="12">
        <v>39260</v>
      </c>
      <c r="K52" s="12">
        <v>39272</v>
      </c>
      <c r="L52" s="12">
        <v>39297</v>
      </c>
      <c r="M52" s="12">
        <v>33496</v>
      </c>
      <c r="N52" s="12">
        <v>43753</v>
      </c>
      <c r="O52" s="12">
        <v>33912</v>
      </c>
      <c r="P52" s="12">
        <v>37228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87371</v>
      </c>
      <c r="B58" s="4">
        <v>4</v>
      </c>
      <c r="C58" s="4" t="s">
        <v>50</v>
      </c>
      <c r="D58" s="4">
        <v>1</v>
      </c>
      <c r="E58" s="9">
        <v>20.073333333333331</v>
      </c>
      <c r="F58" s="9">
        <v>19.070000000000004</v>
      </c>
      <c r="G58" s="9">
        <v>17.565517241379315</v>
      </c>
      <c r="H58" s="9">
        <v>13.989655172413793</v>
      </c>
      <c r="I58" s="9">
        <v>11.013333333333334</v>
      </c>
      <c r="J58" s="9">
        <v>7.9133333333333331</v>
      </c>
      <c r="K58" s="9">
        <v>6.7166666666666668</v>
      </c>
      <c r="L58" s="9">
        <v>8.2799999999999994</v>
      </c>
      <c r="M58" s="9">
        <v>10.62</v>
      </c>
      <c r="N58" s="9">
        <v>13.979999999999999</v>
      </c>
      <c r="O58" s="9">
        <v>16.506666666666664</v>
      </c>
      <c r="P58" s="9">
        <v>18.696666666666665</v>
      </c>
      <c r="Q58" s="10">
        <v>13.702097701149425</v>
      </c>
    </row>
    <row r="59" spans="1:17" s="2" customFormat="1" ht="16" thickBot="1" x14ac:dyDescent="0.4">
      <c r="A59" s="22">
        <f t="shared" si="2"/>
        <v>87371</v>
      </c>
      <c r="B59" s="4">
        <v>4</v>
      </c>
      <c r="C59" s="4" t="s">
        <v>37</v>
      </c>
      <c r="D59" s="4">
        <v>19</v>
      </c>
      <c r="E59" s="9">
        <v>22.3</v>
      </c>
      <c r="F59" s="9">
        <v>21.6</v>
      </c>
      <c r="G59" s="9">
        <v>19.899999999999999</v>
      </c>
      <c r="H59" s="9">
        <v>19.2</v>
      </c>
      <c r="I59" s="9">
        <v>14.1</v>
      </c>
      <c r="J59" s="9">
        <v>12</v>
      </c>
      <c r="K59" s="9">
        <v>10.9</v>
      </c>
      <c r="L59" s="9">
        <v>12.4</v>
      </c>
      <c r="M59" s="9">
        <v>13</v>
      </c>
      <c r="N59" s="9">
        <v>16.899999999999999</v>
      </c>
      <c r="O59" s="9">
        <v>19.399999999999999</v>
      </c>
      <c r="P59" s="9">
        <v>21.4</v>
      </c>
      <c r="Q59" s="10">
        <v>14.783333333333333</v>
      </c>
    </row>
    <row r="60" spans="1:17" s="2" customFormat="1" ht="16" thickBot="1" x14ac:dyDescent="0.4">
      <c r="A60" s="22">
        <f t="shared" si="2"/>
        <v>87371</v>
      </c>
      <c r="B60" s="4">
        <v>4</v>
      </c>
      <c r="C60" s="4" t="s">
        <v>38</v>
      </c>
      <c r="D60" s="4">
        <v>20</v>
      </c>
      <c r="E60" s="6">
        <v>2016</v>
      </c>
      <c r="F60" s="6">
        <v>2010</v>
      </c>
      <c r="G60" s="6">
        <v>2002</v>
      </c>
      <c r="H60" s="6">
        <v>2018</v>
      </c>
      <c r="I60" s="6">
        <v>1994</v>
      </c>
      <c r="J60" s="6">
        <v>2005</v>
      </c>
      <c r="K60" s="6">
        <v>2008</v>
      </c>
      <c r="L60" s="6">
        <v>2015</v>
      </c>
      <c r="M60" s="6">
        <v>2018</v>
      </c>
      <c r="N60" s="6">
        <v>2014</v>
      </c>
      <c r="O60" s="6">
        <v>2009</v>
      </c>
      <c r="P60" s="6">
        <v>2013</v>
      </c>
      <c r="Q60" s="6">
        <v>1997</v>
      </c>
    </row>
    <row r="61" spans="1:17" s="2" customFormat="1" ht="16" thickBot="1" x14ac:dyDescent="0.4">
      <c r="A61" s="22">
        <f t="shared" si="2"/>
        <v>87371</v>
      </c>
      <c r="B61" s="4">
        <v>4</v>
      </c>
      <c r="C61" s="4" t="s">
        <v>39</v>
      </c>
      <c r="D61" s="4">
        <v>17</v>
      </c>
      <c r="E61" s="9">
        <v>18</v>
      </c>
      <c r="F61" s="9">
        <v>16.899999999999999</v>
      </c>
      <c r="G61" s="9">
        <v>15.1</v>
      </c>
      <c r="H61" s="9">
        <v>11.2</v>
      </c>
      <c r="I61" s="9">
        <v>7.8</v>
      </c>
      <c r="J61" s="9">
        <v>4.5999999999999996</v>
      </c>
      <c r="K61" s="9">
        <v>3.3</v>
      </c>
      <c r="L61" s="9">
        <v>5.2</v>
      </c>
      <c r="M61" s="9">
        <v>7.3</v>
      </c>
      <c r="N61" s="9">
        <v>11.4</v>
      </c>
      <c r="O61" s="9">
        <v>14.4</v>
      </c>
      <c r="P61" s="9">
        <v>16.100000000000001</v>
      </c>
      <c r="Q61" s="10">
        <v>12.716666666666663</v>
      </c>
    </row>
    <row r="62" spans="1:17" s="2" customFormat="1" ht="16" thickBot="1" x14ac:dyDescent="0.4">
      <c r="A62" s="22">
        <f t="shared" si="2"/>
        <v>87371</v>
      </c>
      <c r="B62" s="4">
        <v>4</v>
      </c>
      <c r="C62" s="4" t="s">
        <v>40</v>
      </c>
      <c r="D62" s="4">
        <v>18</v>
      </c>
      <c r="E62" s="6">
        <v>2009</v>
      </c>
      <c r="F62" s="6">
        <v>2004</v>
      </c>
      <c r="G62" s="6">
        <v>2018</v>
      </c>
      <c r="H62" s="6">
        <v>2008</v>
      </c>
      <c r="I62" s="6">
        <v>2006</v>
      </c>
      <c r="J62" s="6">
        <v>2008</v>
      </c>
      <c r="K62" s="6">
        <v>2007</v>
      </c>
      <c r="L62" s="6">
        <v>2007</v>
      </c>
      <c r="M62" s="6">
        <v>2005</v>
      </c>
      <c r="N62" s="6">
        <v>2010</v>
      </c>
      <c r="O62" s="6">
        <v>2007</v>
      </c>
      <c r="P62" s="6">
        <v>2003</v>
      </c>
      <c r="Q62" s="6">
        <v>2020</v>
      </c>
    </row>
    <row r="63" spans="1:17" s="2" customFormat="1" ht="16" thickBot="1" x14ac:dyDescent="0.4">
      <c r="A63" s="22">
        <f t="shared" si="2"/>
        <v>87371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29</v>
      </c>
      <c r="H63" s="9">
        <v>29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29</v>
      </c>
    </row>
    <row r="64" spans="1:17" s="2" customFormat="1" ht="16" thickBot="1" x14ac:dyDescent="0.4">
      <c r="A64" s="22">
        <f t="shared" si="2"/>
        <v>87371</v>
      </c>
      <c r="B64" s="4">
        <v>4</v>
      </c>
      <c r="C64" s="11" t="s">
        <v>42</v>
      </c>
      <c r="D64" s="11">
        <v>2</v>
      </c>
      <c r="E64" s="9">
        <v>29.2</v>
      </c>
      <c r="F64" s="9">
        <v>28</v>
      </c>
      <c r="G64" s="9">
        <v>26.6</v>
      </c>
      <c r="H64" s="9">
        <v>24</v>
      </c>
      <c r="I64" s="9">
        <v>23</v>
      </c>
      <c r="J64" s="9">
        <v>21</v>
      </c>
      <c r="K64" s="9">
        <v>21</v>
      </c>
      <c r="L64" s="9">
        <v>23.5</v>
      </c>
      <c r="M64" s="9">
        <v>25</v>
      </c>
      <c r="N64" s="9">
        <v>25.2</v>
      </c>
      <c r="O64" s="9">
        <v>25</v>
      </c>
      <c r="P64" s="9">
        <v>27</v>
      </c>
      <c r="Q64" s="10">
        <v>29.2</v>
      </c>
    </row>
    <row r="65" spans="1:17" s="2" customFormat="1" ht="16" thickBot="1" x14ac:dyDescent="0.4">
      <c r="A65" s="4">
        <f t="shared" si="2"/>
        <v>87371</v>
      </c>
      <c r="B65" s="4">
        <v>4</v>
      </c>
      <c r="C65" s="11" t="s">
        <v>43</v>
      </c>
      <c r="D65" s="11">
        <v>15</v>
      </c>
      <c r="E65" s="12">
        <v>41662</v>
      </c>
      <c r="F65" s="12">
        <v>40212</v>
      </c>
      <c r="G65" s="12">
        <v>36226</v>
      </c>
      <c r="H65" s="12">
        <v>39191</v>
      </c>
      <c r="I65" s="12">
        <v>37389</v>
      </c>
      <c r="J65" s="12">
        <v>36691</v>
      </c>
      <c r="K65" s="12">
        <v>35640</v>
      </c>
      <c r="L65" s="12">
        <v>40055</v>
      </c>
      <c r="M65" s="12">
        <v>34596</v>
      </c>
      <c r="N65" s="12">
        <v>40116</v>
      </c>
      <c r="O65" s="12">
        <v>40118</v>
      </c>
      <c r="P65" s="12">
        <v>34680</v>
      </c>
      <c r="Q65" s="13">
        <v>41662</v>
      </c>
    </row>
    <row r="66" spans="1:17" s="2" customFormat="1" ht="16" thickBot="1" x14ac:dyDescent="0.4">
      <c r="A66" s="22">
        <f t="shared" si="2"/>
        <v>87371</v>
      </c>
      <c r="B66" s="4">
        <v>4</v>
      </c>
      <c r="C66" s="11" t="s">
        <v>51</v>
      </c>
      <c r="D66" s="11">
        <v>3</v>
      </c>
      <c r="E66" s="9">
        <v>9.3000000000000007</v>
      </c>
      <c r="F66" s="9">
        <v>9</v>
      </c>
      <c r="G66" s="9">
        <v>5</v>
      </c>
      <c r="H66" s="9">
        <v>0.2</v>
      </c>
      <c r="I66" s="9">
        <v>-5</v>
      </c>
      <c r="J66" s="9">
        <v>-4</v>
      </c>
      <c r="K66" s="9">
        <v>-5.0999999999999996</v>
      </c>
      <c r="L66" s="9">
        <v>-5</v>
      </c>
      <c r="M66" s="9">
        <v>-2.5</v>
      </c>
      <c r="N66" s="9">
        <v>1</v>
      </c>
      <c r="O66" s="9">
        <v>4.9000000000000004</v>
      </c>
      <c r="P66" s="9">
        <v>7.6</v>
      </c>
      <c r="Q66" s="10">
        <v>-5.0999999999999996</v>
      </c>
    </row>
    <row r="67" spans="1:17" s="2" customFormat="1" ht="16" thickBot="1" x14ac:dyDescent="0.4">
      <c r="A67" s="4">
        <f t="shared" si="2"/>
        <v>87371</v>
      </c>
      <c r="B67" s="4">
        <v>4</v>
      </c>
      <c r="C67" s="11" t="s">
        <v>52</v>
      </c>
      <c r="D67" s="11">
        <v>16</v>
      </c>
      <c r="E67" s="12">
        <v>39459</v>
      </c>
      <c r="F67" s="12">
        <v>43883</v>
      </c>
      <c r="G67" s="12">
        <v>36613</v>
      </c>
      <c r="H67" s="12">
        <v>34810</v>
      </c>
      <c r="I67" s="12">
        <v>39598</v>
      </c>
      <c r="J67" s="12">
        <v>41067</v>
      </c>
      <c r="K67" s="12">
        <v>40375</v>
      </c>
      <c r="L67" s="12">
        <v>34915</v>
      </c>
      <c r="M67" s="12">
        <v>38965</v>
      </c>
      <c r="N67" s="12">
        <v>38274</v>
      </c>
      <c r="O67" s="12">
        <v>39401</v>
      </c>
      <c r="P67" s="12">
        <v>37971</v>
      </c>
      <c r="Q67" s="13">
        <v>40375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87371</v>
      </c>
      <c r="B73" s="4">
        <v>5</v>
      </c>
      <c r="C73" s="4" t="s">
        <v>50</v>
      </c>
      <c r="D73" s="4">
        <v>1</v>
      </c>
      <c r="E73" s="9">
        <v>25.736666666666675</v>
      </c>
      <c r="F73" s="9">
        <v>24.393333333333331</v>
      </c>
      <c r="G73" s="9">
        <v>22.643333333333327</v>
      </c>
      <c r="H73" s="9">
        <v>18.899999999999999</v>
      </c>
      <c r="I73" s="9">
        <v>15.473333333333334</v>
      </c>
      <c r="J73" s="9">
        <v>12.426666666666668</v>
      </c>
      <c r="K73" s="9">
        <v>11.513333333333332</v>
      </c>
      <c r="L73" s="9">
        <v>13.770000000000003</v>
      </c>
      <c r="M73" s="9">
        <v>16.293333333333333</v>
      </c>
      <c r="N73" s="9">
        <v>19.41333333333333</v>
      </c>
      <c r="O73" s="9">
        <v>22.213333333333328</v>
      </c>
      <c r="P73" s="9">
        <v>24.419999999999998</v>
      </c>
      <c r="Q73" s="10">
        <v>18.933055555555555</v>
      </c>
    </row>
    <row r="74" spans="1:17" s="2" customFormat="1" ht="16" thickBot="1" x14ac:dyDescent="0.4">
      <c r="A74" s="22">
        <f t="shared" si="3"/>
        <v>87371</v>
      </c>
      <c r="B74" s="4">
        <v>5</v>
      </c>
      <c r="C74" s="4" t="s">
        <v>37</v>
      </c>
      <c r="D74" s="4">
        <v>19</v>
      </c>
      <c r="E74" s="9">
        <v>27.6</v>
      </c>
      <c r="F74" s="9">
        <v>26.4</v>
      </c>
      <c r="G74" s="9">
        <v>24.6</v>
      </c>
      <c r="H74" s="9">
        <v>23.4</v>
      </c>
      <c r="I74" s="9">
        <v>17.7</v>
      </c>
      <c r="J74" s="9">
        <v>14.9</v>
      </c>
      <c r="K74" s="9">
        <v>15.5</v>
      </c>
      <c r="L74" s="9">
        <v>16.5</v>
      </c>
      <c r="M74" s="9">
        <v>18.899999999999999</v>
      </c>
      <c r="N74" s="9">
        <v>22.1</v>
      </c>
      <c r="O74" s="9">
        <v>24.4</v>
      </c>
      <c r="P74" s="9">
        <v>27.5</v>
      </c>
      <c r="Q74" s="10">
        <v>19.766666666666669</v>
      </c>
    </row>
    <row r="75" spans="1:17" s="2" customFormat="1" ht="16" thickBot="1" x14ac:dyDescent="0.4">
      <c r="A75" s="22">
        <f t="shared" si="3"/>
        <v>87371</v>
      </c>
      <c r="B75" s="4">
        <v>5</v>
      </c>
      <c r="C75" s="4" t="s">
        <v>38</v>
      </c>
      <c r="D75" s="4">
        <v>20</v>
      </c>
      <c r="E75" s="6">
        <v>1997</v>
      </c>
      <c r="F75" s="6">
        <v>2016</v>
      </c>
      <c r="G75" s="6">
        <v>2020</v>
      </c>
      <c r="H75" s="6">
        <v>2018</v>
      </c>
      <c r="I75" s="6">
        <v>2015</v>
      </c>
      <c r="J75" s="6">
        <v>2005</v>
      </c>
      <c r="K75" s="6">
        <v>2008</v>
      </c>
      <c r="L75" s="6">
        <v>2001</v>
      </c>
      <c r="M75" s="6">
        <v>2018</v>
      </c>
      <c r="N75" s="6">
        <v>2014</v>
      </c>
      <c r="O75" s="6">
        <v>2008</v>
      </c>
      <c r="P75" s="6">
        <v>2013</v>
      </c>
      <c r="Q75" s="6">
        <v>2015</v>
      </c>
    </row>
    <row r="76" spans="1:17" s="2" customFormat="1" ht="16" thickBot="1" x14ac:dyDescent="0.4">
      <c r="A76" s="22">
        <f t="shared" si="3"/>
        <v>87371</v>
      </c>
      <c r="B76" s="4">
        <v>5</v>
      </c>
      <c r="C76" s="4" t="s">
        <v>39</v>
      </c>
      <c r="D76" s="4">
        <v>17</v>
      </c>
      <c r="E76" s="9">
        <v>23.9</v>
      </c>
      <c r="F76" s="9">
        <v>22.4</v>
      </c>
      <c r="G76" s="9">
        <v>20.3</v>
      </c>
      <c r="H76" s="9">
        <v>16.7</v>
      </c>
      <c r="I76" s="9">
        <v>12.7</v>
      </c>
      <c r="J76" s="9">
        <v>10.1</v>
      </c>
      <c r="K76" s="9">
        <v>8.6999999999999993</v>
      </c>
      <c r="L76" s="9">
        <v>10.199999999999999</v>
      </c>
      <c r="M76" s="9">
        <v>14.3</v>
      </c>
      <c r="N76" s="9">
        <v>17.8</v>
      </c>
      <c r="O76" s="9">
        <v>20</v>
      </c>
      <c r="P76" s="9">
        <v>22.3</v>
      </c>
      <c r="Q76" s="10">
        <v>18.05</v>
      </c>
    </row>
    <row r="77" spans="1:17" s="2" customFormat="1" ht="16" thickBot="1" x14ac:dyDescent="0.4">
      <c r="A77" s="22">
        <f t="shared" si="3"/>
        <v>87371</v>
      </c>
      <c r="B77" s="4">
        <v>5</v>
      </c>
      <c r="C77" s="4" t="s">
        <v>40</v>
      </c>
      <c r="D77" s="4">
        <v>18</v>
      </c>
      <c r="E77" s="6">
        <v>1998</v>
      </c>
      <c r="F77" s="6">
        <v>1995</v>
      </c>
      <c r="G77" s="6">
        <v>2014</v>
      </c>
      <c r="H77" s="6">
        <v>1999</v>
      </c>
      <c r="I77" s="6">
        <v>2007</v>
      </c>
      <c r="J77" s="6">
        <v>2016</v>
      </c>
      <c r="K77" s="6">
        <v>2000</v>
      </c>
      <c r="L77" s="6">
        <v>2007</v>
      </c>
      <c r="M77" s="6">
        <v>2005</v>
      </c>
      <c r="N77" s="6">
        <v>1995</v>
      </c>
      <c r="O77" s="6">
        <v>1992</v>
      </c>
      <c r="P77" s="6">
        <v>2003</v>
      </c>
      <c r="Q77" s="6">
        <v>2007</v>
      </c>
    </row>
    <row r="78" spans="1:17" s="2" customFormat="1" ht="16" thickBot="1" x14ac:dyDescent="0.4">
      <c r="A78" s="22">
        <f t="shared" si="3"/>
        <v>87371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87371</v>
      </c>
      <c r="B84" s="4">
        <v>6</v>
      </c>
      <c r="C84" s="4" t="s">
        <v>50</v>
      </c>
      <c r="D84" s="4">
        <v>1</v>
      </c>
      <c r="E84" s="9">
        <v>1010.4800000000001</v>
      </c>
      <c r="F84" s="9">
        <v>1011.7466666666666</v>
      </c>
      <c r="G84" s="9">
        <v>1013.3166666666668</v>
      </c>
      <c r="H84" s="9">
        <v>1015.1333333333333</v>
      </c>
      <c r="I84" s="9">
        <v>1017.2133333333335</v>
      </c>
      <c r="J84" s="9">
        <v>1017.5333333333333</v>
      </c>
      <c r="K84" s="9">
        <v>1018.7900000000001</v>
      </c>
      <c r="L84" s="9">
        <v>1017.9499999999999</v>
      </c>
      <c r="M84" s="9">
        <v>1016.8733333333333</v>
      </c>
      <c r="N84" s="9">
        <v>1014.0799999999999</v>
      </c>
      <c r="O84" s="9">
        <v>1012.0999999999999</v>
      </c>
      <c r="P84" s="9">
        <v>1010.2766666666668</v>
      </c>
      <c r="Q84" s="10">
        <v>1014.6244444444445</v>
      </c>
    </row>
    <row r="85" spans="1:17" s="2" customFormat="1" ht="16" thickBot="1" x14ac:dyDescent="0.4">
      <c r="A85" s="22">
        <f t="shared" si="4"/>
        <v>87371</v>
      </c>
      <c r="B85" s="4">
        <v>6</v>
      </c>
      <c r="C85" s="4" t="s">
        <v>37</v>
      </c>
      <c r="D85" s="4">
        <v>19</v>
      </c>
      <c r="E85" s="9">
        <v>1012.9</v>
      </c>
      <c r="F85" s="9">
        <v>1014</v>
      </c>
      <c r="G85" s="9">
        <v>1016.5</v>
      </c>
      <c r="H85" s="9">
        <v>1019</v>
      </c>
      <c r="I85" s="9">
        <v>1021.2</v>
      </c>
      <c r="J85" s="9">
        <v>1022.6</v>
      </c>
      <c r="K85" s="9">
        <v>1022.7</v>
      </c>
      <c r="L85" s="9">
        <v>1021.3</v>
      </c>
      <c r="M85" s="9">
        <v>1020.2</v>
      </c>
      <c r="N85" s="9">
        <v>1017.6</v>
      </c>
      <c r="O85" s="9">
        <v>1014.1</v>
      </c>
      <c r="P85" s="9">
        <v>1012.4</v>
      </c>
      <c r="Q85" s="10">
        <v>1015.8916666666668</v>
      </c>
    </row>
    <row r="86" spans="1:17" s="2" customFormat="1" ht="16" thickBot="1" x14ac:dyDescent="0.4">
      <c r="A86" s="22">
        <f t="shared" si="4"/>
        <v>87371</v>
      </c>
      <c r="B86" s="4">
        <v>6</v>
      </c>
      <c r="C86" s="4" t="s">
        <v>38</v>
      </c>
      <c r="D86" s="4">
        <v>20</v>
      </c>
      <c r="E86" s="6">
        <v>2009</v>
      </c>
      <c r="F86" s="6">
        <v>1998</v>
      </c>
      <c r="G86" s="6">
        <v>2016</v>
      </c>
      <c r="H86" s="6">
        <v>1999</v>
      </c>
      <c r="I86" s="6">
        <v>2016</v>
      </c>
      <c r="J86" s="6">
        <v>2016</v>
      </c>
      <c r="K86" s="6">
        <v>1996</v>
      </c>
      <c r="L86" s="6">
        <v>2007</v>
      </c>
      <c r="M86" s="6">
        <v>2016</v>
      </c>
      <c r="N86" s="6">
        <v>1999</v>
      </c>
      <c r="O86" s="6">
        <v>1999</v>
      </c>
      <c r="P86" s="6">
        <v>2008</v>
      </c>
      <c r="Q86" s="6">
        <v>1999</v>
      </c>
    </row>
    <row r="87" spans="1:17" s="2" customFormat="1" ht="16" thickBot="1" x14ac:dyDescent="0.4">
      <c r="A87" s="22">
        <f t="shared" si="4"/>
        <v>87371</v>
      </c>
      <c r="B87" s="4">
        <v>6</v>
      </c>
      <c r="C87" s="4" t="s">
        <v>39</v>
      </c>
      <c r="D87" s="4">
        <v>17</v>
      </c>
      <c r="E87" s="9">
        <v>1008.7</v>
      </c>
      <c r="F87" s="9">
        <v>1010.1</v>
      </c>
      <c r="G87" s="9">
        <v>1010.5</v>
      </c>
      <c r="H87" s="9">
        <v>1012.4</v>
      </c>
      <c r="I87" s="9">
        <v>1012.2</v>
      </c>
      <c r="J87" s="9">
        <v>1012.6</v>
      </c>
      <c r="K87" s="9">
        <v>1014.3</v>
      </c>
      <c r="L87" s="9">
        <v>1013.6</v>
      </c>
      <c r="M87" s="9">
        <v>1013.9</v>
      </c>
      <c r="N87" s="9">
        <v>1011.4</v>
      </c>
      <c r="O87" s="9">
        <v>1007.6</v>
      </c>
      <c r="P87" s="9">
        <v>1006.7</v>
      </c>
      <c r="Q87" s="10">
        <v>1013.2416666666669</v>
      </c>
    </row>
    <row r="88" spans="1:17" s="2" customFormat="1" ht="16" thickBot="1" x14ac:dyDescent="0.4">
      <c r="A88" s="22">
        <f t="shared" si="4"/>
        <v>87371</v>
      </c>
      <c r="B88" s="4">
        <v>6</v>
      </c>
      <c r="C88" s="4" t="s">
        <v>40</v>
      </c>
      <c r="D88" s="4">
        <v>18</v>
      </c>
      <c r="E88" s="6">
        <v>1993</v>
      </c>
      <c r="F88" s="6">
        <v>2012</v>
      </c>
      <c r="G88" s="6">
        <v>2002</v>
      </c>
      <c r="H88" s="6">
        <v>1992</v>
      </c>
      <c r="I88" s="6">
        <v>1992</v>
      </c>
      <c r="J88" s="6">
        <v>1992</v>
      </c>
      <c r="K88" s="6">
        <v>1995</v>
      </c>
      <c r="L88" s="6">
        <v>2015</v>
      </c>
      <c r="M88" s="6">
        <v>2018</v>
      </c>
      <c r="N88" s="6">
        <v>2002</v>
      </c>
      <c r="O88" s="6">
        <v>2009</v>
      </c>
      <c r="P88" s="6">
        <v>1991</v>
      </c>
      <c r="Q88" s="6">
        <v>1991</v>
      </c>
    </row>
    <row r="89" spans="1:17" s="2" customFormat="1" ht="16" thickBot="1" x14ac:dyDescent="0.4">
      <c r="A89" s="22">
        <f t="shared" si="4"/>
        <v>87371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87371</v>
      </c>
      <c r="B95" s="4">
        <v>7</v>
      </c>
      <c r="C95" s="4" t="s">
        <v>50</v>
      </c>
      <c r="D95" s="4">
        <v>1</v>
      </c>
      <c r="E95" s="9">
        <v>22.423333333333332</v>
      </c>
      <c r="F95" s="9">
        <v>22.169999999999998</v>
      </c>
      <c r="G95" s="9">
        <v>20.659999999999993</v>
      </c>
      <c r="H95" s="9">
        <v>17.319999999999997</v>
      </c>
      <c r="I95" s="9">
        <v>14.456666666666667</v>
      </c>
      <c r="J95" s="9">
        <v>12.033333333333335</v>
      </c>
      <c r="K95" s="9">
        <v>10.853333333333332</v>
      </c>
      <c r="L95" s="9">
        <v>11.549999999999994</v>
      </c>
      <c r="M95" s="9">
        <v>12.840000000000002</v>
      </c>
      <c r="N95" s="9">
        <v>15.823333333333332</v>
      </c>
      <c r="O95" s="9">
        <v>17.809999999999999</v>
      </c>
      <c r="P95" s="9">
        <v>20.346666666666675</v>
      </c>
      <c r="Q95" s="10">
        <v>16.523888888888887</v>
      </c>
    </row>
    <row r="96" spans="1:17" s="2" customFormat="1" ht="16" thickBot="1" x14ac:dyDescent="0.4">
      <c r="A96" s="22">
        <f t="shared" si="5"/>
        <v>87371</v>
      </c>
      <c r="B96" s="4">
        <v>7</v>
      </c>
      <c r="C96" s="4" t="s">
        <v>37</v>
      </c>
      <c r="D96" s="4">
        <v>19</v>
      </c>
      <c r="E96" s="9">
        <v>26.7</v>
      </c>
      <c r="F96" s="9">
        <v>27.1</v>
      </c>
      <c r="G96" s="9">
        <v>25.3</v>
      </c>
      <c r="H96" s="9">
        <v>21.6</v>
      </c>
      <c r="I96" s="9">
        <v>17.399999999999999</v>
      </c>
      <c r="J96" s="9">
        <v>15</v>
      </c>
      <c r="K96" s="9">
        <v>14.6</v>
      </c>
      <c r="L96" s="9">
        <v>15.1</v>
      </c>
      <c r="M96" s="9">
        <v>16.100000000000001</v>
      </c>
      <c r="N96" s="9">
        <v>19.8</v>
      </c>
      <c r="O96" s="9">
        <v>20.8</v>
      </c>
      <c r="P96" s="9">
        <v>24.2</v>
      </c>
      <c r="Q96" s="10">
        <v>18.783333333333335</v>
      </c>
    </row>
    <row r="97" spans="1:17" s="2" customFormat="1" ht="16" thickBot="1" x14ac:dyDescent="0.4">
      <c r="A97" s="22">
        <f t="shared" si="5"/>
        <v>87371</v>
      </c>
      <c r="B97" s="4">
        <v>7</v>
      </c>
      <c r="C97" s="4" t="s">
        <v>38</v>
      </c>
      <c r="D97" s="4">
        <v>20</v>
      </c>
      <c r="E97" s="6">
        <v>1993</v>
      </c>
      <c r="F97" s="6">
        <v>2001</v>
      </c>
      <c r="G97" s="6">
        <v>2001</v>
      </c>
      <c r="H97" s="6">
        <v>2018</v>
      </c>
      <c r="I97" s="6">
        <v>1991</v>
      </c>
      <c r="J97" s="6">
        <v>2005</v>
      </c>
      <c r="K97" s="6">
        <v>2006</v>
      </c>
      <c r="L97" s="6">
        <v>2001</v>
      </c>
      <c r="M97" s="6">
        <v>1991</v>
      </c>
      <c r="N97" s="6">
        <v>2002</v>
      </c>
      <c r="O97" s="6">
        <v>2009</v>
      </c>
      <c r="P97" s="6">
        <v>1991</v>
      </c>
      <c r="Q97" s="6">
        <v>2001</v>
      </c>
    </row>
    <row r="98" spans="1:17" s="2" customFormat="1" ht="16" thickBot="1" x14ac:dyDescent="0.4">
      <c r="A98" s="22">
        <f t="shared" si="5"/>
        <v>87371</v>
      </c>
      <c r="B98" s="4">
        <v>7</v>
      </c>
      <c r="C98" s="4" t="s">
        <v>39</v>
      </c>
      <c r="D98" s="4">
        <v>17</v>
      </c>
      <c r="E98" s="9">
        <v>17.899999999999999</v>
      </c>
      <c r="F98" s="9">
        <v>19.399999999999999</v>
      </c>
      <c r="G98" s="9">
        <v>16.8</v>
      </c>
      <c r="H98" s="9">
        <v>14.2</v>
      </c>
      <c r="I98" s="9">
        <v>11.9</v>
      </c>
      <c r="J98" s="9">
        <v>9.1999999999999993</v>
      </c>
      <c r="K98" s="9">
        <v>7.9</v>
      </c>
      <c r="L98" s="9">
        <v>8.6999999999999993</v>
      </c>
      <c r="M98" s="9">
        <v>10.5</v>
      </c>
      <c r="N98" s="9">
        <v>13</v>
      </c>
      <c r="O98" s="9">
        <v>15.1</v>
      </c>
      <c r="P98" s="9">
        <v>17.600000000000001</v>
      </c>
      <c r="Q98" s="10">
        <v>15.225</v>
      </c>
    </row>
    <row r="99" spans="1:17" s="2" customFormat="1" ht="16" thickBot="1" x14ac:dyDescent="0.4">
      <c r="A99" s="22">
        <f t="shared" si="5"/>
        <v>87371</v>
      </c>
      <c r="B99" s="4">
        <v>7</v>
      </c>
      <c r="C99" s="4" t="s">
        <v>40</v>
      </c>
      <c r="D99" s="4">
        <v>18</v>
      </c>
      <c r="E99" s="6">
        <v>2009</v>
      </c>
      <c r="F99" s="6">
        <v>2004</v>
      </c>
      <c r="G99" s="6">
        <v>2018</v>
      </c>
      <c r="H99" s="6">
        <v>2008</v>
      </c>
      <c r="I99" s="6">
        <v>2004</v>
      </c>
      <c r="J99" s="6">
        <v>2008</v>
      </c>
      <c r="K99" s="6">
        <v>2007</v>
      </c>
      <c r="L99" s="6">
        <v>2007</v>
      </c>
      <c r="M99" s="6">
        <v>2008</v>
      </c>
      <c r="N99" s="6">
        <v>1995</v>
      </c>
      <c r="O99" s="6">
        <v>2010</v>
      </c>
      <c r="P99" s="6">
        <v>2003</v>
      </c>
      <c r="Q99" s="6">
        <v>2020</v>
      </c>
    </row>
    <row r="100" spans="1:17" s="2" customFormat="1" ht="16" thickBot="1" x14ac:dyDescent="0.4">
      <c r="A100" s="22">
        <f t="shared" si="5"/>
        <v>87371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87371</v>
      </c>
      <c r="B106" s="11">
        <v>8</v>
      </c>
      <c r="C106" s="11" t="s">
        <v>36</v>
      </c>
      <c r="D106" s="11">
        <v>4</v>
      </c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s="2" customFormat="1" ht="16" thickBot="1" x14ac:dyDescent="0.4">
      <c r="A107" s="22">
        <f>$A$10</f>
        <v>87371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87371</v>
      </c>
      <c r="B117" s="4">
        <v>30</v>
      </c>
      <c r="C117" s="4" t="s">
        <v>50</v>
      </c>
      <c r="D117" s="4">
        <v>1</v>
      </c>
      <c r="E117" s="9">
        <v>2.8666666666666663</v>
      </c>
      <c r="F117" s="9">
        <v>3.0900000000000007</v>
      </c>
      <c r="G117" s="9">
        <v>2.8800000000000008</v>
      </c>
      <c r="H117" s="9">
        <v>3.3066666666666666</v>
      </c>
      <c r="I117" s="9">
        <v>3.746666666666667</v>
      </c>
      <c r="J117" s="9">
        <v>3.856666666666666</v>
      </c>
      <c r="K117" s="9">
        <v>3.4566666666666661</v>
      </c>
      <c r="L117" s="9">
        <v>3.0066666666666659</v>
      </c>
      <c r="M117" s="9">
        <v>3.1866666666666665</v>
      </c>
      <c r="N117" s="9">
        <v>3.4800000000000009</v>
      </c>
      <c r="O117" s="9">
        <v>2.9866666666666664</v>
      </c>
      <c r="P117" s="9">
        <v>2.996666666666667</v>
      </c>
      <c r="Q117" s="10">
        <v>3.2383333333333337</v>
      </c>
    </row>
    <row r="118" spans="1:17" s="2" customFormat="1" ht="16" thickBot="1" x14ac:dyDescent="0.4">
      <c r="A118" s="22">
        <f t="shared" si="6"/>
        <v>87371</v>
      </c>
      <c r="B118" s="4">
        <v>30</v>
      </c>
      <c r="C118" s="4" t="s">
        <v>37</v>
      </c>
      <c r="D118" s="4">
        <v>19</v>
      </c>
      <c r="E118" s="9">
        <v>4.3</v>
      </c>
      <c r="F118" s="9">
        <v>4.5</v>
      </c>
      <c r="G118" s="9">
        <v>4.5</v>
      </c>
      <c r="H118" s="9">
        <v>5.8</v>
      </c>
      <c r="I118" s="9">
        <v>4.9000000000000004</v>
      </c>
      <c r="J118" s="9">
        <v>6.1</v>
      </c>
      <c r="K118" s="9">
        <v>4.9000000000000004</v>
      </c>
      <c r="L118" s="9">
        <v>4.4000000000000004</v>
      </c>
      <c r="M118" s="9">
        <v>4.5</v>
      </c>
      <c r="N118" s="9">
        <v>4.7</v>
      </c>
      <c r="O118" s="9">
        <v>4.4000000000000004</v>
      </c>
      <c r="P118" s="9">
        <v>4.5</v>
      </c>
      <c r="Q118" s="10">
        <v>3.6500000000000004</v>
      </c>
    </row>
    <row r="119" spans="1:17" s="2" customFormat="1" ht="16" thickBot="1" x14ac:dyDescent="0.4">
      <c r="A119" s="22">
        <f t="shared" si="6"/>
        <v>87371</v>
      </c>
      <c r="B119" s="4">
        <v>30</v>
      </c>
      <c r="C119" s="4" t="s">
        <v>38</v>
      </c>
      <c r="D119" s="4">
        <v>20</v>
      </c>
      <c r="E119" s="6">
        <v>2019</v>
      </c>
      <c r="F119" s="6">
        <v>2014</v>
      </c>
      <c r="G119" s="6">
        <v>2002</v>
      </c>
      <c r="H119" s="6">
        <v>2016</v>
      </c>
      <c r="I119" s="6">
        <v>2019</v>
      </c>
      <c r="J119" s="6">
        <v>2005</v>
      </c>
      <c r="K119" s="6">
        <v>2018</v>
      </c>
      <c r="L119" s="6">
        <v>2012</v>
      </c>
      <c r="M119" s="6">
        <v>1991</v>
      </c>
      <c r="N119" s="6">
        <v>2001</v>
      </c>
      <c r="O119" s="6">
        <v>2009</v>
      </c>
      <c r="P119" s="6">
        <v>1991</v>
      </c>
      <c r="Q119" s="6">
        <v>1991</v>
      </c>
    </row>
    <row r="120" spans="1:17" s="2" customFormat="1" ht="16" thickBot="1" x14ac:dyDescent="0.4">
      <c r="A120" s="22">
        <f t="shared" si="6"/>
        <v>87371</v>
      </c>
      <c r="B120" s="4">
        <v>30</v>
      </c>
      <c r="C120" s="4" t="s">
        <v>39</v>
      </c>
      <c r="D120" s="4">
        <v>17</v>
      </c>
      <c r="E120" s="9">
        <v>1.8</v>
      </c>
      <c r="F120" s="9">
        <v>1.9</v>
      </c>
      <c r="G120" s="9">
        <v>1.8</v>
      </c>
      <c r="H120" s="9">
        <v>1.9</v>
      </c>
      <c r="I120" s="9">
        <v>2</v>
      </c>
      <c r="J120" s="9">
        <v>2.2999999999999998</v>
      </c>
      <c r="K120" s="9">
        <v>2.1</v>
      </c>
      <c r="L120" s="9">
        <v>1.1000000000000001</v>
      </c>
      <c r="M120" s="9">
        <v>2.2000000000000002</v>
      </c>
      <c r="N120" s="9">
        <v>2.5</v>
      </c>
      <c r="O120" s="9">
        <v>2.2000000000000002</v>
      </c>
      <c r="P120" s="9">
        <v>1.9</v>
      </c>
      <c r="Q120" s="10">
        <v>2.6</v>
      </c>
    </row>
    <row r="121" spans="1:17" s="2" customFormat="1" ht="16" thickBot="1" x14ac:dyDescent="0.4">
      <c r="A121" s="22">
        <f t="shared" si="6"/>
        <v>87371</v>
      </c>
      <c r="B121" s="4">
        <v>30</v>
      </c>
      <c r="C121" s="4" t="s">
        <v>40</v>
      </c>
      <c r="D121" s="4">
        <v>18</v>
      </c>
      <c r="E121" s="6">
        <v>2012</v>
      </c>
      <c r="F121" s="6">
        <v>2020</v>
      </c>
      <c r="G121" s="6">
        <v>2018</v>
      </c>
      <c r="H121" s="6">
        <v>1995</v>
      </c>
      <c r="I121" s="6">
        <v>2020</v>
      </c>
      <c r="J121" s="6">
        <v>2009</v>
      </c>
      <c r="K121" s="6">
        <v>1996</v>
      </c>
      <c r="L121" s="6">
        <v>2014</v>
      </c>
      <c r="M121" s="6">
        <v>2016</v>
      </c>
      <c r="N121" s="6">
        <v>1995</v>
      </c>
      <c r="O121" s="6">
        <v>2017</v>
      </c>
      <c r="P121" s="6">
        <v>2020</v>
      </c>
      <c r="Q121" s="6">
        <v>2020</v>
      </c>
    </row>
    <row r="122" spans="1:17" s="2" customFormat="1" ht="16" thickBot="1" x14ac:dyDescent="0.4">
      <c r="A122" s="22">
        <f t="shared" si="6"/>
        <v>87371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87371</v>
      </c>
      <c r="B128" s="4">
        <v>38</v>
      </c>
      <c r="C128" s="4" t="s">
        <v>50</v>
      </c>
      <c r="D128" s="4">
        <v>1</v>
      </c>
      <c r="E128" s="9">
        <v>68.5</v>
      </c>
      <c r="F128" s="9">
        <v>72.86666666666666</v>
      </c>
      <c r="G128" s="9">
        <v>75</v>
      </c>
      <c r="H128" s="9">
        <v>78.5</v>
      </c>
      <c r="I128" s="9">
        <v>80.666666666666671</v>
      </c>
      <c r="J128" s="9">
        <v>80.666666666666671</v>
      </c>
      <c r="K128" s="9">
        <v>77.400000000000006</v>
      </c>
      <c r="L128" s="9">
        <v>72.033333333333331</v>
      </c>
      <c r="M128" s="9">
        <v>69.13333333333334</v>
      </c>
      <c r="N128" s="9">
        <v>70.2</v>
      </c>
      <c r="O128" s="9">
        <v>67.400000000000006</v>
      </c>
      <c r="P128" s="9">
        <v>67.233333333333334</v>
      </c>
      <c r="Q128" s="10">
        <v>73.3</v>
      </c>
    </row>
    <row r="129" spans="1:17" s="2" customFormat="1" ht="16" thickBot="1" x14ac:dyDescent="0.4">
      <c r="A129" s="22">
        <f t="shared" si="7"/>
        <v>87371</v>
      </c>
      <c r="B129" s="4">
        <v>38</v>
      </c>
      <c r="C129" s="4" t="s">
        <v>37</v>
      </c>
      <c r="D129" s="4">
        <v>19</v>
      </c>
      <c r="E129" s="9">
        <v>81</v>
      </c>
      <c r="F129" s="9">
        <v>81</v>
      </c>
      <c r="G129" s="9">
        <v>85</v>
      </c>
      <c r="H129" s="9">
        <v>89</v>
      </c>
      <c r="I129" s="9">
        <v>88</v>
      </c>
      <c r="J129" s="9">
        <v>88</v>
      </c>
      <c r="K129" s="9">
        <v>87</v>
      </c>
      <c r="L129" s="9">
        <v>84</v>
      </c>
      <c r="M129" s="9">
        <v>82</v>
      </c>
      <c r="N129" s="9">
        <v>83</v>
      </c>
      <c r="O129" s="9">
        <v>80</v>
      </c>
      <c r="P129" s="9">
        <v>82</v>
      </c>
      <c r="Q129" s="10">
        <v>82.166666666666671</v>
      </c>
    </row>
    <row r="130" spans="1:17" s="2" customFormat="1" ht="16" thickBot="1" x14ac:dyDescent="0.4">
      <c r="A130" s="22">
        <f t="shared" si="7"/>
        <v>87371</v>
      </c>
      <c r="B130" s="4">
        <v>38</v>
      </c>
      <c r="C130" s="4" t="s">
        <v>38</v>
      </c>
      <c r="D130" s="4">
        <v>20</v>
      </c>
      <c r="E130" s="6">
        <v>1993</v>
      </c>
      <c r="F130" s="6">
        <v>1993</v>
      </c>
      <c r="G130" s="6">
        <v>2001</v>
      </c>
      <c r="H130" s="6">
        <v>1992</v>
      </c>
      <c r="I130" s="6">
        <v>1991</v>
      </c>
      <c r="J130" s="6">
        <v>1991</v>
      </c>
      <c r="K130" s="6">
        <v>1993</v>
      </c>
      <c r="L130" s="6">
        <v>1991</v>
      </c>
      <c r="M130" s="6">
        <v>1991</v>
      </c>
      <c r="N130" s="6">
        <v>2001</v>
      </c>
      <c r="O130" s="6">
        <v>1993</v>
      </c>
      <c r="P130" s="6">
        <v>1991</v>
      </c>
      <c r="Q130" s="6">
        <v>1992</v>
      </c>
    </row>
    <row r="131" spans="1:17" s="2" customFormat="1" ht="16" thickBot="1" x14ac:dyDescent="0.4">
      <c r="A131" s="22">
        <f t="shared" si="7"/>
        <v>87371</v>
      </c>
      <c r="B131" s="4">
        <v>38</v>
      </c>
      <c r="C131" s="4" t="s">
        <v>39</v>
      </c>
      <c r="D131" s="4">
        <v>17</v>
      </c>
      <c r="E131" s="9">
        <v>57</v>
      </c>
      <c r="F131" s="9">
        <v>60</v>
      </c>
      <c r="G131" s="9">
        <v>61</v>
      </c>
      <c r="H131" s="9">
        <v>67</v>
      </c>
      <c r="I131" s="9">
        <v>70</v>
      </c>
      <c r="J131" s="9">
        <v>70</v>
      </c>
      <c r="K131" s="9">
        <v>65</v>
      </c>
      <c r="L131" s="9">
        <v>59</v>
      </c>
      <c r="M131" s="9">
        <v>57</v>
      </c>
      <c r="N131" s="9">
        <v>59</v>
      </c>
      <c r="O131" s="9">
        <v>58</v>
      </c>
      <c r="P131" s="9">
        <v>58</v>
      </c>
      <c r="Q131" s="10">
        <v>65.833333333333329</v>
      </c>
    </row>
    <row r="132" spans="1:17" s="2" customFormat="1" ht="16" thickBot="1" x14ac:dyDescent="0.4">
      <c r="A132" s="22">
        <f t="shared" si="7"/>
        <v>87371</v>
      </c>
      <c r="B132" s="4">
        <v>38</v>
      </c>
      <c r="C132" s="4" t="s">
        <v>40</v>
      </c>
      <c r="D132" s="4">
        <v>18</v>
      </c>
      <c r="E132" s="6">
        <v>2009</v>
      </c>
      <c r="F132" s="6">
        <v>2018</v>
      </c>
      <c r="G132" s="6">
        <v>2018</v>
      </c>
      <c r="H132" s="6">
        <v>2008</v>
      </c>
      <c r="I132" s="6">
        <v>2008</v>
      </c>
      <c r="J132" s="6">
        <v>2015</v>
      </c>
      <c r="K132" s="6">
        <v>2012</v>
      </c>
      <c r="L132" s="6">
        <v>2008</v>
      </c>
      <c r="M132" s="6">
        <v>2008</v>
      </c>
      <c r="N132" s="6">
        <v>2009</v>
      </c>
      <c r="O132" s="6">
        <v>2008</v>
      </c>
      <c r="P132" s="6">
        <v>2008</v>
      </c>
      <c r="Q132" s="6">
        <v>2008</v>
      </c>
    </row>
    <row r="133" spans="1:17" s="2" customFormat="1" ht="16" thickBot="1" x14ac:dyDescent="0.4">
      <c r="A133" s="22">
        <f t="shared" si="7"/>
        <v>87371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87371</v>
      </c>
      <c r="B139" s="4">
        <v>39</v>
      </c>
      <c r="C139" s="4" t="s">
        <v>50</v>
      </c>
      <c r="D139" s="4">
        <v>1</v>
      </c>
      <c r="E139" s="9">
        <v>18.910000000000004</v>
      </c>
      <c r="F139" s="9">
        <v>18.726666666666667</v>
      </c>
      <c r="G139" s="9">
        <v>17.536666666666669</v>
      </c>
      <c r="H139" s="9">
        <v>14.609999999999998</v>
      </c>
      <c r="I139" s="9">
        <v>11.756666666666668</v>
      </c>
      <c r="J139" s="9">
        <v>8.76</v>
      </c>
      <c r="K139" s="9">
        <v>7.1866666666666656</v>
      </c>
      <c r="L139" s="9">
        <v>8.1233333333333331</v>
      </c>
      <c r="M139" s="9">
        <v>9.8733333333333331</v>
      </c>
      <c r="N139" s="9">
        <v>13.2</v>
      </c>
      <c r="O139" s="9">
        <v>15.193333333333333</v>
      </c>
      <c r="P139" s="9">
        <v>17.283333333333335</v>
      </c>
      <c r="Q139" s="10">
        <v>13.43</v>
      </c>
    </row>
    <row r="140" spans="1:17" s="2" customFormat="1" ht="16" thickBot="1" x14ac:dyDescent="0.4">
      <c r="A140" s="22">
        <f t="shared" si="8"/>
        <v>87371</v>
      </c>
      <c r="B140" s="4">
        <v>39</v>
      </c>
      <c r="C140" s="4" t="s">
        <v>37</v>
      </c>
      <c r="D140" s="4">
        <v>19</v>
      </c>
      <c r="E140" s="9">
        <v>21.9</v>
      </c>
      <c r="F140" s="9">
        <v>22.1</v>
      </c>
      <c r="G140" s="9">
        <v>20.8</v>
      </c>
      <c r="H140" s="9">
        <v>18.399999999999999</v>
      </c>
      <c r="I140" s="9">
        <v>14.8</v>
      </c>
      <c r="J140" s="9">
        <v>12.3</v>
      </c>
      <c r="K140" s="9">
        <v>11.6</v>
      </c>
      <c r="L140" s="9">
        <v>12.5</v>
      </c>
      <c r="M140" s="9">
        <v>13.7</v>
      </c>
      <c r="N140" s="9">
        <v>16.600000000000001</v>
      </c>
      <c r="O140" s="9">
        <v>17.5</v>
      </c>
      <c r="P140" s="9">
        <v>20.399999999999999</v>
      </c>
      <c r="Q140" s="10">
        <v>15.449999999999998</v>
      </c>
    </row>
    <row r="141" spans="1:17" s="2" customFormat="1" ht="16" thickBot="1" x14ac:dyDescent="0.4">
      <c r="A141" s="22">
        <f t="shared" si="8"/>
        <v>87371</v>
      </c>
      <c r="B141" s="4">
        <v>39</v>
      </c>
      <c r="C141" s="4" t="s">
        <v>38</v>
      </c>
      <c r="D141" s="4">
        <v>20</v>
      </c>
      <c r="E141" s="6">
        <v>1993</v>
      </c>
      <c r="F141" s="6">
        <v>2001</v>
      </c>
      <c r="G141" s="6">
        <v>2001</v>
      </c>
      <c r="H141" s="6">
        <v>2018</v>
      </c>
      <c r="I141" s="6">
        <v>1991</v>
      </c>
      <c r="J141" s="6">
        <v>2005</v>
      </c>
      <c r="K141" s="6">
        <v>2006</v>
      </c>
      <c r="L141" s="6">
        <v>2001</v>
      </c>
      <c r="M141" s="6">
        <v>1991</v>
      </c>
      <c r="N141" s="6">
        <v>2002</v>
      </c>
      <c r="O141" s="6">
        <v>2009</v>
      </c>
      <c r="P141" s="6">
        <v>1991</v>
      </c>
      <c r="Q141" s="6">
        <v>2001</v>
      </c>
    </row>
    <row r="142" spans="1:17" s="2" customFormat="1" ht="16" thickBot="1" x14ac:dyDescent="0.4">
      <c r="A142" s="22">
        <f t="shared" si="8"/>
        <v>87371</v>
      </c>
      <c r="B142" s="4">
        <v>39</v>
      </c>
      <c r="C142" s="4" t="s">
        <v>39</v>
      </c>
      <c r="D142" s="4">
        <v>17</v>
      </c>
      <c r="E142" s="9">
        <v>15.3</v>
      </c>
      <c r="F142" s="9">
        <v>16.7</v>
      </c>
      <c r="G142" s="9">
        <v>14</v>
      </c>
      <c r="H142" s="9">
        <v>11.3</v>
      </c>
      <c r="I142" s="9">
        <v>8.5</v>
      </c>
      <c r="J142" s="9">
        <v>5.0999999999999996</v>
      </c>
      <c r="K142" s="9">
        <v>2.7</v>
      </c>
      <c r="L142" s="9">
        <v>4.2</v>
      </c>
      <c r="M142" s="9">
        <v>6.7</v>
      </c>
      <c r="N142" s="9">
        <v>10.4</v>
      </c>
      <c r="O142" s="9">
        <v>12.7</v>
      </c>
      <c r="P142" s="9">
        <v>14.9</v>
      </c>
      <c r="Q142" s="10">
        <v>12.025</v>
      </c>
    </row>
    <row r="143" spans="1:17" s="2" customFormat="1" ht="16" thickBot="1" x14ac:dyDescent="0.4">
      <c r="A143" s="22">
        <f t="shared" si="8"/>
        <v>87371</v>
      </c>
      <c r="B143" s="4">
        <v>39</v>
      </c>
      <c r="C143" s="4" t="s">
        <v>40</v>
      </c>
      <c r="D143" s="4">
        <v>18</v>
      </c>
      <c r="E143" s="6">
        <v>2009</v>
      </c>
      <c r="F143" s="6">
        <v>2004</v>
      </c>
      <c r="G143" s="6">
        <v>2018</v>
      </c>
      <c r="H143" s="6">
        <v>2008</v>
      </c>
      <c r="I143" s="6">
        <v>2007</v>
      </c>
      <c r="J143" s="6">
        <v>2008</v>
      </c>
      <c r="K143" s="6">
        <v>2012</v>
      </c>
      <c r="L143" s="6">
        <v>2013</v>
      </c>
      <c r="M143" s="6">
        <v>2008</v>
      </c>
      <c r="N143" s="6">
        <v>1995</v>
      </c>
      <c r="O143" s="6">
        <v>2007</v>
      </c>
      <c r="P143" s="6">
        <v>2003</v>
      </c>
      <c r="Q143" s="6">
        <v>2008</v>
      </c>
    </row>
    <row r="144" spans="1:17" s="2" customFormat="1" ht="16" thickBot="1" x14ac:dyDescent="0.4">
      <c r="A144" s="22">
        <f t="shared" si="8"/>
        <v>87371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87371</v>
      </c>
      <c r="B150" s="4">
        <v>10</v>
      </c>
      <c r="C150" s="4" t="s">
        <v>50</v>
      </c>
      <c r="D150" s="4">
        <v>1</v>
      </c>
      <c r="E150" s="9">
        <v>1008.441379310345</v>
      </c>
      <c r="F150" s="9">
        <v>1009.6586206896551</v>
      </c>
      <c r="G150" s="9">
        <v>1011.2724137931033</v>
      </c>
      <c r="H150" s="9">
        <v>1013.043333333333</v>
      </c>
      <c r="I150" s="9">
        <v>1015.1689655172414</v>
      </c>
      <c r="J150" s="9">
        <v>1015.4551724137932</v>
      </c>
      <c r="K150" s="9">
        <v>1016.696551724138</v>
      </c>
      <c r="L150" s="9">
        <v>1015.7965517241381</v>
      </c>
      <c r="M150" s="9">
        <v>1014.8103448275863</v>
      </c>
      <c r="N150" s="9">
        <v>1011.9827586206893</v>
      </c>
      <c r="O150" s="9">
        <v>1010.0137931034483</v>
      </c>
      <c r="P150" s="9">
        <v>1008.2758620689657</v>
      </c>
      <c r="Q150" s="10">
        <v>1012.5513122605363</v>
      </c>
    </row>
    <row r="151" spans="1:17" s="2" customFormat="1" ht="16" thickBot="1" x14ac:dyDescent="0.4">
      <c r="A151" s="22">
        <f t="shared" si="9"/>
        <v>87371</v>
      </c>
      <c r="B151" s="4">
        <v>10</v>
      </c>
      <c r="C151" s="4" t="s">
        <v>37</v>
      </c>
      <c r="D151" s="4">
        <v>19</v>
      </c>
      <c r="E151" s="9">
        <v>1010.9</v>
      </c>
      <c r="F151" s="9">
        <v>1011.9</v>
      </c>
      <c r="G151" s="9">
        <v>1014.4</v>
      </c>
      <c r="H151" s="9">
        <v>1016.9</v>
      </c>
      <c r="I151" s="9">
        <v>1019</v>
      </c>
      <c r="J151" s="9">
        <v>1020.4</v>
      </c>
      <c r="K151" s="9">
        <v>1020.5</v>
      </c>
      <c r="L151" s="9">
        <v>1019.1</v>
      </c>
      <c r="M151" s="9">
        <v>1018</v>
      </c>
      <c r="N151" s="9">
        <v>1015.5</v>
      </c>
      <c r="O151" s="9">
        <v>1012</v>
      </c>
      <c r="P151" s="9">
        <v>1010.3</v>
      </c>
      <c r="Q151" s="10">
        <v>1013.7666666666665</v>
      </c>
    </row>
    <row r="152" spans="1:17" s="2" customFormat="1" ht="16" thickBot="1" x14ac:dyDescent="0.4">
      <c r="A152" s="22">
        <f t="shared" si="9"/>
        <v>87371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1999</v>
      </c>
      <c r="I152" s="6">
        <v>2016</v>
      </c>
      <c r="J152" s="6">
        <v>2016</v>
      </c>
      <c r="K152" s="6">
        <v>1996</v>
      </c>
      <c r="L152" s="6">
        <v>2007</v>
      </c>
      <c r="M152" s="6">
        <v>2016</v>
      </c>
      <c r="N152" s="6">
        <v>1999</v>
      </c>
      <c r="O152" s="6">
        <v>1999</v>
      </c>
      <c r="P152" s="6">
        <v>2008</v>
      </c>
      <c r="Q152" s="6">
        <v>1999</v>
      </c>
    </row>
    <row r="153" spans="1:17" s="2" customFormat="1" ht="16" thickBot="1" x14ac:dyDescent="0.4">
      <c r="A153" s="22">
        <f t="shared" si="9"/>
        <v>87371</v>
      </c>
      <c r="B153" s="4">
        <v>10</v>
      </c>
      <c r="C153" s="4" t="s">
        <v>39</v>
      </c>
      <c r="D153" s="4">
        <v>17</v>
      </c>
      <c r="E153" s="9">
        <v>1006.7</v>
      </c>
      <c r="F153" s="9">
        <v>1008</v>
      </c>
      <c r="G153" s="9">
        <v>1008.4</v>
      </c>
      <c r="H153" s="9">
        <v>1010.4</v>
      </c>
      <c r="I153" s="9">
        <v>1010.2</v>
      </c>
      <c r="J153" s="9">
        <v>1010.6</v>
      </c>
      <c r="K153" s="9">
        <v>1012.3</v>
      </c>
      <c r="L153" s="9">
        <v>1011.5</v>
      </c>
      <c r="M153" s="9">
        <v>1011.8</v>
      </c>
      <c r="N153" s="9">
        <v>1009.3</v>
      </c>
      <c r="O153" s="9">
        <v>1005.5</v>
      </c>
      <c r="P153" s="9">
        <v>1004.7</v>
      </c>
      <c r="Q153" s="10">
        <v>1011.2083333333335</v>
      </c>
    </row>
    <row r="154" spans="1:17" s="2" customFormat="1" ht="16" thickBot="1" x14ac:dyDescent="0.4">
      <c r="A154" s="22">
        <f t="shared" si="9"/>
        <v>87371</v>
      </c>
      <c r="B154" s="4">
        <v>10</v>
      </c>
      <c r="C154" s="4" t="s">
        <v>40</v>
      </c>
      <c r="D154" s="4">
        <v>18</v>
      </c>
      <c r="E154" s="6">
        <v>1993</v>
      </c>
      <c r="F154" s="6">
        <v>2012</v>
      </c>
      <c r="G154" s="6">
        <v>2002</v>
      </c>
      <c r="H154" s="6">
        <v>1992</v>
      </c>
      <c r="I154" s="6">
        <v>1992</v>
      </c>
      <c r="J154" s="6">
        <v>1992</v>
      </c>
      <c r="K154" s="6">
        <v>1995</v>
      </c>
      <c r="L154" s="6">
        <v>2015</v>
      </c>
      <c r="M154" s="6">
        <v>2018</v>
      </c>
      <c r="N154" s="6">
        <v>2002</v>
      </c>
      <c r="O154" s="6">
        <v>2009</v>
      </c>
      <c r="P154" s="6">
        <v>1991</v>
      </c>
      <c r="Q154" s="6">
        <v>1991</v>
      </c>
    </row>
    <row r="155" spans="1:17" s="2" customFormat="1" ht="16" thickBot="1" x14ac:dyDescent="0.4">
      <c r="A155" s="22">
        <f t="shared" si="9"/>
        <v>87371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87371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0.3</v>
      </c>
      <c r="J161" s="17">
        <v>2</v>
      </c>
      <c r="K161" s="17">
        <v>3.6</v>
      </c>
      <c r="L161" s="17">
        <v>1.9</v>
      </c>
      <c r="M161" s="17">
        <v>0.43333333333333335</v>
      </c>
      <c r="N161" s="17">
        <v>0</v>
      </c>
      <c r="O161" s="17">
        <v>0</v>
      </c>
      <c r="P161" s="17">
        <v>0</v>
      </c>
      <c r="Q161" s="17">
        <v>8.2333333333333343</v>
      </c>
    </row>
    <row r="162" spans="1:17" s="14" customFormat="1" ht="16" thickBot="1" x14ac:dyDescent="0.4">
      <c r="A162" s="21">
        <f>$A$10</f>
        <v>87371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29</v>
      </c>
      <c r="H162" s="10">
        <v>29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29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87371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87371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87371</v>
      </c>
      <c r="B175" s="4">
        <v>27</v>
      </c>
      <c r="C175" s="11" t="s">
        <v>47</v>
      </c>
      <c r="D175" s="20">
        <v>5</v>
      </c>
      <c r="E175" s="18">
        <v>0</v>
      </c>
      <c r="F175" s="18">
        <v>3.3333333333333333E-2</v>
      </c>
      <c r="G175" s="18">
        <v>0.1</v>
      </c>
      <c r="H175" s="18">
        <v>6.6666666666666666E-2</v>
      </c>
      <c r="I175" s="18">
        <v>0</v>
      </c>
      <c r="J175" s="18">
        <v>6.6666666666666666E-2</v>
      </c>
      <c r="K175" s="18">
        <v>3.3333333333333333E-2</v>
      </c>
      <c r="L175" s="18">
        <v>0</v>
      </c>
      <c r="M175" s="18">
        <v>0.1</v>
      </c>
      <c r="N175" s="18">
        <v>0.23333333333333334</v>
      </c>
      <c r="O175" s="18">
        <v>6.6666666666666666E-2</v>
      </c>
      <c r="P175" s="18">
        <v>6.6666666666666666E-2</v>
      </c>
      <c r="Q175" s="18">
        <v>0.76666666666666661</v>
      </c>
    </row>
    <row r="176" spans="1:17" s="2" customFormat="1" ht="16" thickBot="1" x14ac:dyDescent="0.4">
      <c r="A176" s="11">
        <f>$A$10</f>
        <v>87371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23:A30 A175:A176" unlocked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Q186"/>
  <sheetViews>
    <sheetView topLeftCell="C57" workbookViewId="0">
      <selection activeCell="C67" sqref="A67:XFD67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207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87374</v>
      </c>
      <c r="B10" s="4" t="s">
        <v>208</v>
      </c>
      <c r="C10" s="4" t="s">
        <v>209</v>
      </c>
      <c r="D10" s="6">
        <v>78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210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87374</v>
      </c>
      <c r="B23" s="4">
        <v>1</v>
      </c>
      <c r="C23" s="4" t="s">
        <v>36</v>
      </c>
      <c r="D23" s="4">
        <v>4</v>
      </c>
      <c r="E23" s="9">
        <v>112.18666666666668</v>
      </c>
      <c r="F23" s="9">
        <v>128.30000000000001</v>
      </c>
      <c r="G23" s="9">
        <v>147.58999999999997</v>
      </c>
      <c r="H23" s="9">
        <v>136.63</v>
      </c>
      <c r="I23" s="9">
        <v>63.543333333333337</v>
      </c>
      <c r="J23" s="9">
        <v>36.727586206896547</v>
      </c>
      <c r="K23" s="9">
        <v>30.766666666666662</v>
      </c>
      <c r="L23" s="9">
        <v>38.42413793103448</v>
      </c>
      <c r="M23" s="9">
        <v>54.036666666666662</v>
      </c>
      <c r="N23" s="9">
        <v>131.09</v>
      </c>
      <c r="O23" s="9">
        <v>123.55666666666667</v>
      </c>
      <c r="P23" s="9">
        <v>152.02666666666667</v>
      </c>
      <c r="Q23" s="10">
        <v>1154.8783908045978</v>
      </c>
    </row>
    <row r="24" spans="1:17" s="2" customFormat="1" ht="16" thickBot="1" x14ac:dyDescent="0.4">
      <c r="A24" s="4">
        <f t="shared" ref="A24:A30" si="0">$A$10</f>
        <v>87374</v>
      </c>
      <c r="B24" s="4">
        <v>1</v>
      </c>
      <c r="C24" s="4" t="s">
        <v>37</v>
      </c>
      <c r="D24" s="4">
        <v>19</v>
      </c>
      <c r="E24" s="9">
        <v>296</v>
      </c>
      <c r="F24" s="9">
        <v>356</v>
      </c>
      <c r="G24" s="9">
        <v>539.1</v>
      </c>
      <c r="H24" s="9">
        <v>351.6</v>
      </c>
      <c r="I24" s="9">
        <v>189.9</v>
      </c>
      <c r="J24" s="9">
        <v>113</v>
      </c>
      <c r="K24" s="9">
        <v>86.9</v>
      </c>
      <c r="L24" s="9">
        <v>149.19999999999999</v>
      </c>
      <c r="M24" s="9">
        <v>176</v>
      </c>
      <c r="N24" s="9">
        <v>443.3</v>
      </c>
      <c r="O24" s="9">
        <v>306.5</v>
      </c>
      <c r="P24" s="9">
        <v>404.9</v>
      </c>
      <c r="Q24" s="10">
        <v>1578.5</v>
      </c>
    </row>
    <row r="25" spans="1:17" s="2" customFormat="1" ht="16" thickBot="1" x14ac:dyDescent="0.4">
      <c r="A25" s="4">
        <f t="shared" si="0"/>
        <v>87374</v>
      </c>
      <c r="B25" s="4">
        <v>1</v>
      </c>
      <c r="C25" s="4" t="s">
        <v>38</v>
      </c>
      <c r="D25" s="4">
        <v>20</v>
      </c>
      <c r="E25" s="6">
        <v>2019</v>
      </c>
      <c r="F25" s="6">
        <v>2010</v>
      </c>
      <c r="G25" s="6">
        <v>2007</v>
      </c>
      <c r="H25" s="6">
        <v>2000</v>
      </c>
      <c r="I25" s="6">
        <v>2018</v>
      </c>
      <c r="J25" s="6">
        <v>2001</v>
      </c>
      <c r="K25" s="6">
        <v>1999</v>
      </c>
      <c r="L25" s="6">
        <v>2017</v>
      </c>
      <c r="M25" s="6">
        <v>2002</v>
      </c>
      <c r="N25" s="6">
        <v>1993</v>
      </c>
      <c r="O25" s="6">
        <v>2018</v>
      </c>
      <c r="P25" s="6">
        <v>2006</v>
      </c>
      <c r="Q25" s="6">
        <v>2000</v>
      </c>
    </row>
    <row r="26" spans="1:17" s="2" customFormat="1" ht="16" thickBot="1" x14ac:dyDescent="0.4">
      <c r="A26" s="4">
        <f t="shared" si="0"/>
        <v>87374</v>
      </c>
      <c r="B26" s="4">
        <v>1</v>
      </c>
      <c r="C26" s="4" t="s">
        <v>39</v>
      </c>
      <c r="D26" s="4">
        <v>17</v>
      </c>
      <c r="E26" s="9">
        <v>9.6999999999999993</v>
      </c>
      <c r="F26" s="9">
        <v>3.6</v>
      </c>
      <c r="G26" s="9">
        <v>23.6</v>
      </c>
      <c r="H26" s="9">
        <v>36.299999999999997</v>
      </c>
      <c r="I26" s="9">
        <v>0.3</v>
      </c>
      <c r="J26" s="9">
        <v>1</v>
      </c>
      <c r="K26" s="9">
        <v>0</v>
      </c>
      <c r="L26" s="9">
        <v>0</v>
      </c>
      <c r="M26" s="9">
        <v>8.4</v>
      </c>
      <c r="N26" s="9">
        <v>35.700000000000003</v>
      </c>
      <c r="O26" s="9">
        <v>6.7</v>
      </c>
      <c r="P26" s="9">
        <v>17.7</v>
      </c>
      <c r="Q26" s="10">
        <v>687.3</v>
      </c>
    </row>
    <row r="27" spans="1:17" s="2" customFormat="1" ht="16" thickBot="1" x14ac:dyDescent="0.4">
      <c r="A27" s="4">
        <f t="shared" si="0"/>
        <v>87374</v>
      </c>
      <c r="B27" s="4">
        <v>1</v>
      </c>
      <c r="C27" s="4" t="s">
        <v>40</v>
      </c>
      <c r="D27" s="4">
        <v>18</v>
      </c>
      <c r="E27" s="6">
        <v>2004</v>
      </c>
      <c r="F27" s="6">
        <v>1991</v>
      </c>
      <c r="G27" s="6">
        <v>2018</v>
      </c>
      <c r="H27" s="6">
        <v>1997</v>
      </c>
      <c r="I27" s="6">
        <v>2006</v>
      </c>
      <c r="J27" s="6">
        <v>2002</v>
      </c>
      <c r="K27" s="6">
        <v>1996</v>
      </c>
      <c r="L27" s="6">
        <v>2014</v>
      </c>
      <c r="M27" s="6">
        <v>1993</v>
      </c>
      <c r="N27" s="6">
        <v>1999</v>
      </c>
      <c r="O27" s="6">
        <v>2007</v>
      </c>
      <c r="P27" s="6">
        <v>2008</v>
      </c>
      <c r="Q27" s="6">
        <v>2008</v>
      </c>
    </row>
    <row r="28" spans="1:17" s="2" customFormat="1" ht="16" thickBot="1" x14ac:dyDescent="0.4">
      <c r="A28" s="4">
        <f t="shared" si="0"/>
        <v>87374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29</v>
      </c>
      <c r="K28" s="9">
        <v>30</v>
      </c>
      <c r="L28" s="9">
        <v>29</v>
      </c>
      <c r="M28" s="9">
        <v>30</v>
      </c>
      <c r="N28" s="9">
        <v>30</v>
      </c>
      <c r="O28" s="9">
        <v>30</v>
      </c>
      <c r="P28" s="9">
        <v>30</v>
      </c>
      <c r="Q28" s="10">
        <v>28</v>
      </c>
    </row>
    <row r="29" spans="1:17" s="2" customFormat="1" ht="16" thickBot="1" x14ac:dyDescent="0.4">
      <c r="A29" s="4">
        <f t="shared" si="0"/>
        <v>87374</v>
      </c>
      <c r="B29" s="4">
        <v>1</v>
      </c>
      <c r="C29" s="11" t="s">
        <v>42</v>
      </c>
      <c r="D29" s="11">
        <v>2</v>
      </c>
      <c r="E29" s="9">
        <v>99.3</v>
      </c>
      <c r="F29" s="9">
        <v>130</v>
      </c>
      <c r="G29" s="9">
        <v>235</v>
      </c>
      <c r="H29" s="9">
        <v>190.5</v>
      </c>
      <c r="I29" s="9">
        <v>87.2</v>
      </c>
      <c r="J29" s="9">
        <v>64</v>
      </c>
      <c r="K29" s="9">
        <v>72.400000000000006</v>
      </c>
      <c r="L29" s="9">
        <v>56</v>
      </c>
      <c r="M29" s="9">
        <v>73</v>
      </c>
      <c r="N29" s="9">
        <v>165.8</v>
      </c>
      <c r="O29" s="9">
        <v>177</v>
      </c>
      <c r="P29" s="9">
        <v>138</v>
      </c>
      <c r="Q29" s="10">
        <v>235</v>
      </c>
    </row>
    <row r="30" spans="1:17" s="2" customFormat="1" ht="16" thickBot="1" x14ac:dyDescent="0.4">
      <c r="A30" s="4">
        <f t="shared" si="0"/>
        <v>87374</v>
      </c>
      <c r="B30" s="4">
        <v>1</v>
      </c>
      <c r="C30" s="11" t="s">
        <v>43</v>
      </c>
      <c r="D30" s="11" t="s">
        <v>44</v>
      </c>
      <c r="E30" s="12">
        <v>35822</v>
      </c>
      <c r="F30" s="12">
        <v>40228</v>
      </c>
      <c r="G30" s="12">
        <v>39875</v>
      </c>
      <c r="H30" s="12">
        <v>36274</v>
      </c>
      <c r="I30" s="12">
        <v>36661</v>
      </c>
      <c r="J30" s="12">
        <v>37046</v>
      </c>
      <c r="K30" s="12">
        <v>36353</v>
      </c>
      <c r="L30" s="12">
        <v>42225</v>
      </c>
      <c r="M30" s="12">
        <v>37510</v>
      </c>
      <c r="N30" s="12">
        <v>34271</v>
      </c>
      <c r="O30" s="12">
        <v>43415</v>
      </c>
      <c r="P30" s="12">
        <v>43813</v>
      </c>
      <c r="Q30" s="13">
        <v>39875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87374</v>
      </c>
      <c r="B36" s="11">
        <v>2</v>
      </c>
      <c r="C36" s="11" t="s">
        <v>47</v>
      </c>
      <c r="D36" s="11">
        <v>5</v>
      </c>
      <c r="E36" s="10">
        <v>6.7</v>
      </c>
      <c r="F36" s="10">
        <v>6.8666666666666663</v>
      </c>
      <c r="G36" s="10">
        <v>6.4</v>
      </c>
      <c r="H36" s="10">
        <v>7.2333333333333334</v>
      </c>
      <c r="I36" s="10">
        <v>4.4666666666666668</v>
      </c>
      <c r="J36" s="10">
        <v>3.1379310344827585</v>
      </c>
      <c r="K36" s="10">
        <v>2.8666666666666667</v>
      </c>
      <c r="L36" s="10">
        <v>3.1724137931034484</v>
      </c>
      <c r="M36" s="10">
        <v>4.5666666666666664</v>
      </c>
      <c r="N36" s="10">
        <v>7.3</v>
      </c>
      <c r="O36" s="10">
        <v>6.7333333333333334</v>
      </c>
      <c r="P36" s="10">
        <v>7.3666666666666663</v>
      </c>
      <c r="Q36" s="10">
        <v>66.810344827586206</v>
      </c>
    </row>
    <row r="37" spans="1:17" s="14" customFormat="1" ht="16" thickBot="1" x14ac:dyDescent="0.4">
      <c r="A37" s="11">
        <f>$A$10</f>
        <v>87374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29</v>
      </c>
      <c r="K37" s="10">
        <v>30</v>
      </c>
      <c r="L37" s="10">
        <v>29</v>
      </c>
      <c r="M37" s="10">
        <v>30</v>
      </c>
      <c r="N37" s="10">
        <v>30</v>
      </c>
      <c r="O37" s="10">
        <v>30</v>
      </c>
      <c r="P37" s="10">
        <v>30</v>
      </c>
      <c r="Q37" s="10">
        <v>28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87374</v>
      </c>
      <c r="B43" s="4">
        <v>3</v>
      </c>
      <c r="C43" s="4" t="s">
        <v>50</v>
      </c>
      <c r="D43" s="4">
        <v>1</v>
      </c>
      <c r="E43" s="9">
        <v>31.16</v>
      </c>
      <c r="F43" s="9">
        <v>29.65333333333334</v>
      </c>
      <c r="G43" s="9">
        <v>27.893333333333338</v>
      </c>
      <c r="H43" s="9">
        <v>23.973333333333326</v>
      </c>
      <c r="I43" s="9">
        <v>20.303333333333331</v>
      </c>
      <c r="J43" s="9">
        <v>17.34</v>
      </c>
      <c r="K43" s="9">
        <v>16.863333333333333</v>
      </c>
      <c r="L43" s="9">
        <v>19.580000000000002</v>
      </c>
      <c r="M43" s="9">
        <v>21.803333333333331</v>
      </c>
      <c r="N43" s="9">
        <v>24.583333333333332</v>
      </c>
      <c r="O43" s="9">
        <v>27.550000000000004</v>
      </c>
      <c r="P43" s="9">
        <v>29.826666666666664</v>
      </c>
      <c r="Q43" s="10">
        <v>24.210833333333337</v>
      </c>
    </row>
    <row r="44" spans="1:17" s="2" customFormat="1" ht="16" thickBot="1" x14ac:dyDescent="0.4">
      <c r="A44" s="4">
        <f t="shared" si="1"/>
        <v>87374</v>
      </c>
      <c r="B44" s="4">
        <v>3</v>
      </c>
      <c r="C44" s="4" t="s">
        <v>37</v>
      </c>
      <c r="D44" s="4">
        <v>19</v>
      </c>
      <c r="E44" s="9">
        <v>33.299999999999997</v>
      </c>
      <c r="F44" s="9">
        <v>32.700000000000003</v>
      </c>
      <c r="G44" s="9">
        <v>30.7</v>
      </c>
      <c r="H44" s="9">
        <v>28</v>
      </c>
      <c r="I44" s="9">
        <v>22.9</v>
      </c>
      <c r="J44" s="9">
        <v>20.100000000000001</v>
      </c>
      <c r="K44" s="9">
        <v>20.3</v>
      </c>
      <c r="L44" s="9">
        <v>22.7</v>
      </c>
      <c r="M44" s="9">
        <v>24</v>
      </c>
      <c r="N44" s="9">
        <v>27.2</v>
      </c>
      <c r="O44" s="9">
        <v>30.3</v>
      </c>
      <c r="P44" s="9">
        <v>33.4</v>
      </c>
      <c r="Q44" s="10">
        <v>25.283333333333331</v>
      </c>
    </row>
    <row r="45" spans="1:17" s="2" customFormat="1" ht="16" thickBot="1" x14ac:dyDescent="0.4">
      <c r="A45" s="4">
        <f t="shared" si="1"/>
        <v>87374</v>
      </c>
      <c r="B45" s="4">
        <v>3</v>
      </c>
      <c r="C45" s="4" t="s">
        <v>38</v>
      </c>
      <c r="D45" s="4">
        <v>20</v>
      </c>
      <c r="E45" s="6">
        <v>1997</v>
      </c>
      <c r="F45" s="6">
        <v>2018</v>
      </c>
      <c r="G45" s="6">
        <v>2020</v>
      </c>
      <c r="H45" s="6">
        <v>2018</v>
      </c>
      <c r="I45" s="6">
        <v>1997</v>
      </c>
      <c r="J45" s="6">
        <v>2015</v>
      </c>
      <c r="K45" s="6">
        <v>2008</v>
      </c>
      <c r="L45" s="6">
        <v>1996</v>
      </c>
      <c r="M45" s="6">
        <v>2018</v>
      </c>
      <c r="N45" s="6">
        <v>2006</v>
      </c>
      <c r="O45" s="6">
        <v>2008</v>
      </c>
      <c r="P45" s="6">
        <v>2013</v>
      </c>
      <c r="Q45" s="6">
        <v>2008</v>
      </c>
    </row>
    <row r="46" spans="1:17" s="2" customFormat="1" ht="16" thickBot="1" x14ac:dyDescent="0.4">
      <c r="A46" s="4">
        <f t="shared" si="1"/>
        <v>87374</v>
      </c>
      <c r="B46" s="4">
        <v>3</v>
      </c>
      <c r="C46" s="4" t="s">
        <v>39</v>
      </c>
      <c r="D46" s="4">
        <v>17</v>
      </c>
      <c r="E46" s="9">
        <v>28.2</v>
      </c>
      <c r="F46" s="9">
        <v>26.9</v>
      </c>
      <c r="G46" s="9">
        <v>25.4</v>
      </c>
      <c r="H46" s="9">
        <v>21.5</v>
      </c>
      <c r="I46" s="9">
        <v>17.5</v>
      </c>
      <c r="J46" s="9">
        <v>15.6</v>
      </c>
      <c r="K46" s="9">
        <v>13.4</v>
      </c>
      <c r="L46" s="9">
        <v>15.8</v>
      </c>
      <c r="M46" s="9">
        <v>18.7</v>
      </c>
      <c r="N46" s="9">
        <v>22.7</v>
      </c>
      <c r="O46" s="9">
        <v>24.9</v>
      </c>
      <c r="P46" s="9">
        <v>27.7</v>
      </c>
      <c r="Q46" s="10">
        <v>23.125</v>
      </c>
    </row>
    <row r="47" spans="1:17" s="2" customFormat="1" ht="16" thickBot="1" x14ac:dyDescent="0.4">
      <c r="A47" s="4">
        <f t="shared" si="1"/>
        <v>87374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2014</v>
      </c>
      <c r="H47" s="6">
        <v>1998</v>
      </c>
      <c r="I47" s="6">
        <v>2007</v>
      </c>
      <c r="J47" s="6">
        <v>1996</v>
      </c>
      <c r="K47" s="6">
        <v>1992</v>
      </c>
      <c r="L47" s="6">
        <v>2007</v>
      </c>
      <c r="M47" s="6">
        <v>2009</v>
      </c>
      <c r="N47" s="6">
        <v>2011</v>
      </c>
      <c r="O47" s="6">
        <v>1992</v>
      </c>
      <c r="P47" s="6">
        <v>2002</v>
      </c>
      <c r="Q47" s="6">
        <v>2007</v>
      </c>
    </row>
    <row r="48" spans="1:17" s="2" customFormat="1" ht="16" thickBot="1" x14ac:dyDescent="0.4">
      <c r="A48" s="4">
        <f t="shared" si="1"/>
        <v>87374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4">
        <f t="shared" si="1"/>
        <v>87374</v>
      </c>
      <c r="B49" s="4">
        <v>3</v>
      </c>
      <c r="C49" s="11" t="s">
        <v>42</v>
      </c>
      <c r="D49" s="11">
        <v>2</v>
      </c>
      <c r="E49" s="9">
        <v>39.5</v>
      </c>
      <c r="F49" s="9">
        <v>38.4</v>
      </c>
      <c r="G49" s="9">
        <v>37.200000000000003</v>
      </c>
      <c r="H49" s="9">
        <v>34.700000000000003</v>
      </c>
      <c r="I49" s="9">
        <v>32.799999999999997</v>
      </c>
      <c r="J49" s="9">
        <v>30</v>
      </c>
      <c r="K49" s="9">
        <v>31.5</v>
      </c>
      <c r="L49" s="9">
        <v>36</v>
      </c>
      <c r="M49" s="9">
        <v>39</v>
      </c>
      <c r="N49" s="9">
        <v>38.5</v>
      </c>
      <c r="O49" s="9">
        <v>38.299999999999997</v>
      </c>
      <c r="P49" s="9">
        <v>39.6</v>
      </c>
      <c r="Q49" s="10">
        <v>39.6</v>
      </c>
    </row>
    <row r="50" spans="1:17" s="2" customFormat="1" ht="16" thickBot="1" x14ac:dyDescent="0.4">
      <c r="A50" s="4">
        <f t="shared" si="1"/>
        <v>87374</v>
      </c>
      <c r="B50" s="4">
        <v>3</v>
      </c>
      <c r="C50" s="11" t="s">
        <v>43</v>
      </c>
      <c r="D50" s="11">
        <v>15</v>
      </c>
      <c r="E50" s="12">
        <v>38725</v>
      </c>
      <c r="F50" s="12">
        <v>37654</v>
      </c>
      <c r="G50" s="12">
        <v>37325</v>
      </c>
      <c r="H50" s="12">
        <v>43201</v>
      </c>
      <c r="I50" s="12">
        <v>35551</v>
      </c>
      <c r="J50" s="12">
        <v>42161</v>
      </c>
      <c r="K50" s="12">
        <v>39644</v>
      </c>
      <c r="L50" s="12">
        <v>40055</v>
      </c>
      <c r="M50" s="12">
        <v>41528</v>
      </c>
      <c r="N50" s="12">
        <v>40116</v>
      </c>
      <c r="O50" s="12">
        <v>40119</v>
      </c>
      <c r="P50" s="12">
        <v>41634</v>
      </c>
      <c r="Q50" s="13">
        <v>41634</v>
      </c>
    </row>
    <row r="51" spans="1:17" s="2" customFormat="1" ht="16" thickBot="1" x14ac:dyDescent="0.4">
      <c r="A51" s="4">
        <f t="shared" si="1"/>
        <v>87374</v>
      </c>
      <c r="B51" s="4">
        <v>3</v>
      </c>
      <c r="C51" s="11" t="s">
        <v>51</v>
      </c>
      <c r="D51" s="11">
        <v>3</v>
      </c>
      <c r="E51" s="9">
        <v>19</v>
      </c>
      <c r="F51" s="9">
        <v>17</v>
      </c>
      <c r="G51" s="9">
        <v>16</v>
      </c>
      <c r="H51" s="9">
        <v>12.8</v>
      </c>
      <c r="I51" s="9">
        <v>9.4</v>
      </c>
      <c r="J51" s="9">
        <v>8.3000000000000007</v>
      </c>
      <c r="K51" s="9">
        <v>6</v>
      </c>
      <c r="L51" s="9">
        <v>6.4</v>
      </c>
      <c r="M51" s="9">
        <v>10.4</v>
      </c>
      <c r="N51" s="9">
        <v>12.2</v>
      </c>
      <c r="O51" s="9">
        <v>16</v>
      </c>
      <c r="P51" s="9">
        <v>18.8</v>
      </c>
      <c r="Q51" s="10">
        <v>6</v>
      </c>
    </row>
    <row r="52" spans="1:17" s="2" customFormat="1" ht="16" thickBot="1" x14ac:dyDescent="0.4">
      <c r="A52" s="4">
        <f t="shared" si="1"/>
        <v>87374</v>
      </c>
      <c r="B52" s="4">
        <v>3</v>
      </c>
      <c r="C52" s="11" t="s">
        <v>52</v>
      </c>
      <c r="D52" s="11">
        <v>16</v>
      </c>
      <c r="E52" s="12">
        <v>38383</v>
      </c>
      <c r="F52" s="12">
        <v>38772</v>
      </c>
      <c r="G52" s="12">
        <v>42449</v>
      </c>
      <c r="H52" s="12">
        <v>33724</v>
      </c>
      <c r="I52" s="12">
        <v>39597</v>
      </c>
      <c r="J52" s="12">
        <v>39260</v>
      </c>
      <c r="K52" s="12">
        <v>36717</v>
      </c>
      <c r="L52" s="12">
        <v>39297</v>
      </c>
      <c r="M52" s="12">
        <v>33496</v>
      </c>
      <c r="N52" s="12">
        <v>43753</v>
      </c>
      <c r="O52" s="12">
        <v>33912</v>
      </c>
      <c r="P52" s="12">
        <v>37228</v>
      </c>
      <c r="Q52" s="13">
        <v>36717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87374</v>
      </c>
      <c r="B58" s="4">
        <v>4</v>
      </c>
      <c r="C58" s="4" t="s">
        <v>50</v>
      </c>
      <c r="D58" s="4">
        <v>1</v>
      </c>
      <c r="E58" s="9">
        <v>19.433333333333334</v>
      </c>
      <c r="F58" s="9">
        <v>18.553333333333335</v>
      </c>
      <c r="G58" s="9">
        <v>16.943333333333339</v>
      </c>
      <c r="H58" s="9">
        <v>13.840000000000002</v>
      </c>
      <c r="I58" s="9">
        <v>11.010000000000002</v>
      </c>
      <c r="J58" s="9">
        <v>8.293333333333333</v>
      </c>
      <c r="K58" s="9">
        <v>7.1733333333333347</v>
      </c>
      <c r="L58" s="9">
        <v>8.4366666666666674</v>
      </c>
      <c r="M58" s="9">
        <v>10.246666666666668</v>
      </c>
      <c r="N58" s="9">
        <v>13.310000000000002</v>
      </c>
      <c r="O58" s="9">
        <v>15.739999999999997</v>
      </c>
      <c r="P58" s="9">
        <v>18.006666666666668</v>
      </c>
      <c r="Q58" s="10">
        <v>13.415555555555557</v>
      </c>
    </row>
    <row r="59" spans="1:17" s="2" customFormat="1" ht="16" thickBot="1" x14ac:dyDescent="0.4">
      <c r="A59" s="4">
        <f t="shared" si="2"/>
        <v>87374</v>
      </c>
      <c r="B59" s="4">
        <v>4</v>
      </c>
      <c r="C59" s="4" t="s">
        <v>37</v>
      </c>
      <c r="D59" s="4">
        <v>19</v>
      </c>
      <c r="E59" s="9">
        <v>20.9</v>
      </c>
      <c r="F59" s="9">
        <v>20.7</v>
      </c>
      <c r="G59" s="9">
        <v>19.7</v>
      </c>
      <c r="H59" s="9">
        <v>18.399999999999999</v>
      </c>
      <c r="I59" s="9">
        <v>13</v>
      </c>
      <c r="J59" s="9">
        <v>11.5</v>
      </c>
      <c r="K59" s="9">
        <v>10.8</v>
      </c>
      <c r="L59" s="9">
        <v>11.8</v>
      </c>
      <c r="M59" s="9">
        <v>13.2</v>
      </c>
      <c r="N59" s="9">
        <v>15.7</v>
      </c>
      <c r="O59" s="9">
        <v>17.899999999999999</v>
      </c>
      <c r="P59" s="9">
        <v>20.7</v>
      </c>
      <c r="Q59" s="10">
        <v>14.341666666666663</v>
      </c>
    </row>
    <row r="60" spans="1:17" s="2" customFormat="1" ht="16" thickBot="1" x14ac:dyDescent="0.4">
      <c r="A60" s="4">
        <f t="shared" si="2"/>
        <v>87374</v>
      </c>
      <c r="B60" s="4">
        <v>4</v>
      </c>
      <c r="C60" s="4" t="s">
        <v>38</v>
      </c>
      <c r="D60" s="4">
        <v>20</v>
      </c>
      <c r="E60" s="6">
        <v>2006</v>
      </c>
      <c r="F60" s="6">
        <v>2001</v>
      </c>
      <c r="G60" s="6">
        <v>2002</v>
      </c>
      <c r="H60" s="6">
        <v>2018</v>
      </c>
      <c r="I60" s="6">
        <v>2018</v>
      </c>
      <c r="J60" s="6">
        <v>2005</v>
      </c>
      <c r="K60" s="6">
        <v>2008</v>
      </c>
      <c r="L60" s="6">
        <v>2015</v>
      </c>
      <c r="M60" s="6">
        <v>2018</v>
      </c>
      <c r="N60" s="6">
        <v>2014</v>
      </c>
      <c r="O60" s="6">
        <v>2009</v>
      </c>
      <c r="P60" s="6">
        <v>2013</v>
      </c>
      <c r="Q60" s="6">
        <v>2001</v>
      </c>
    </row>
    <row r="61" spans="1:17" s="2" customFormat="1" ht="16" thickBot="1" x14ac:dyDescent="0.4">
      <c r="A61" s="4">
        <f t="shared" si="2"/>
        <v>87374</v>
      </c>
      <c r="B61" s="4">
        <v>4</v>
      </c>
      <c r="C61" s="4" t="s">
        <v>39</v>
      </c>
      <c r="D61" s="4">
        <v>17</v>
      </c>
      <c r="E61" s="9">
        <v>17.7</v>
      </c>
      <c r="F61" s="9">
        <v>17</v>
      </c>
      <c r="G61" s="9">
        <v>14.7</v>
      </c>
      <c r="H61" s="9">
        <v>11.9</v>
      </c>
      <c r="I61" s="9">
        <v>8.1999999999999993</v>
      </c>
      <c r="J61" s="9">
        <v>5.5</v>
      </c>
      <c r="K61" s="9">
        <v>3.9</v>
      </c>
      <c r="L61" s="9">
        <v>5.8</v>
      </c>
      <c r="M61" s="9">
        <v>8</v>
      </c>
      <c r="N61" s="9">
        <v>11</v>
      </c>
      <c r="O61" s="9">
        <v>13.7</v>
      </c>
      <c r="P61" s="9">
        <v>16.100000000000001</v>
      </c>
      <c r="Q61" s="10">
        <v>12.766666666666664</v>
      </c>
    </row>
    <row r="62" spans="1:17" s="2" customFormat="1" ht="16" thickBot="1" x14ac:dyDescent="0.4">
      <c r="A62" s="4">
        <f t="shared" si="2"/>
        <v>87374</v>
      </c>
      <c r="B62" s="4">
        <v>4</v>
      </c>
      <c r="C62" s="4" t="s">
        <v>40</v>
      </c>
      <c r="D62" s="4">
        <v>18</v>
      </c>
      <c r="E62" s="6">
        <v>1999</v>
      </c>
      <c r="F62" s="6">
        <v>1995</v>
      </c>
      <c r="G62" s="6">
        <v>2014</v>
      </c>
      <c r="H62" s="6">
        <v>2005</v>
      </c>
      <c r="I62" s="6">
        <v>2007</v>
      </c>
      <c r="J62" s="6">
        <v>1996</v>
      </c>
      <c r="K62" s="6">
        <v>2007</v>
      </c>
      <c r="L62" s="6">
        <v>2007</v>
      </c>
      <c r="M62" s="6">
        <v>2005</v>
      </c>
      <c r="N62" s="6">
        <v>2010</v>
      </c>
      <c r="O62" s="6">
        <v>1992</v>
      </c>
      <c r="P62" s="6">
        <v>2003</v>
      </c>
      <c r="Q62" s="6">
        <v>1995</v>
      </c>
    </row>
    <row r="63" spans="1:17" s="2" customFormat="1" ht="16" thickBot="1" x14ac:dyDescent="0.4">
      <c r="A63" s="4">
        <f t="shared" si="2"/>
        <v>87374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4">
        <f t="shared" si="2"/>
        <v>87374</v>
      </c>
      <c r="B64" s="4">
        <v>4</v>
      </c>
      <c r="C64" s="11" t="s">
        <v>42</v>
      </c>
      <c r="D64" s="11">
        <v>2</v>
      </c>
      <c r="E64" s="9">
        <v>28.9</v>
      </c>
      <c r="F64" s="9">
        <v>27.4</v>
      </c>
      <c r="G64" s="9">
        <v>27</v>
      </c>
      <c r="H64" s="9">
        <v>24</v>
      </c>
      <c r="I64" s="9">
        <v>22.8</v>
      </c>
      <c r="J64" s="9">
        <v>21.9</v>
      </c>
      <c r="K64" s="9">
        <v>20.7</v>
      </c>
      <c r="L64" s="9">
        <v>23</v>
      </c>
      <c r="M64" s="9">
        <v>26.8</v>
      </c>
      <c r="N64" s="9">
        <v>25</v>
      </c>
      <c r="O64" s="9">
        <v>24.1</v>
      </c>
      <c r="P64" s="9">
        <v>26.8</v>
      </c>
      <c r="Q64" s="10">
        <v>28.9</v>
      </c>
    </row>
    <row r="65" spans="1:17" s="2" customFormat="1" ht="16" thickBot="1" x14ac:dyDescent="0.4">
      <c r="A65" s="4">
        <f t="shared" si="2"/>
        <v>87374</v>
      </c>
      <c r="B65" s="4">
        <v>4</v>
      </c>
      <c r="C65" s="11" t="s">
        <v>43</v>
      </c>
      <c r="D65" s="11">
        <v>15</v>
      </c>
      <c r="E65" s="12">
        <v>41662</v>
      </c>
      <c r="F65" s="12">
        <v>40956</v>
      </c>
      <c r="G65" s="12">
        <v>37324</v>
      </c>
      <c r="H65" s="12">
        <v>38090</v>
      </c>
      <c r="I65" s="12">
        <v>33387</v>
      </c>
      <c r="J65" s="12">
        <v>38876</v>
      </c>
      <c r="K65" s="12">
        <v>35640</v>
      </c>
      <c r="L65" s="12">
        <v>35301</v>
      </c>
      <c r="M65" s="12">
        <v>34600</v>
      </c>
      <c r="N65" s="12">
        <v>40116</v>
      </c>
      <c r="O65" s="12">
        <v>43414</v>
      </c>
      <c r="P65" s="12">
        <v>34680</v>
      </c>
      <c r="Q65" s="13">
        <v>41662</v>
      </c>
    </row>
    <row r="66" spans="1:17" s="2" customFormat="1" ht="16" thickBot="1" x14ac:dyDescent="0.4">
      <c r="A66" s="4">
        <f t="shared" si="2"/>
        <v>87374</v>
      </c>
      <c r="B66" s="4">
        <v>4</v>
      </c>
      <c r="C66" s="11" t="s">
        <v>51</v>
      </c>
      <c r="D66" s="11">
        <v>3</v>
      </c>
      <c r="E66" s="9">
        <v>11.8</v>
      </c>
      <c r="F66" s="9">
        <v>9.9</v>
      </c>
      <c r="G66" s="9">
        <v>6.6</v>
      </c>
      <c r="H66" s="9">
        <v>3.5</v>
      </c>
      <c r="I66" s="9">
        <v>-1</v>
      </c>
      <c r="J66" s="9">
        <v>-2.5</v>
      </c>
      <c r="K66" s="9">
        <v>-2.5</v>
      </c>
      <c r="L66" s="9">
        <v>-2</v>
      </c>
      <c r="M66" s="9">
        <v>0.4</v>
      </c>
      <c r="N66" s="9">
        <v>2.6</v>
      </c>
      <c r="O66" s="9">
        <v>4.7</v>
      </c>
      <c r="P66" s="9">
        <v>7.5</v>
      </c>
      <c r="Q66" s="10">
        <v>-2.5</v>
      </c>
    </row>
    <row r="67" spans="1:17" s="2" customFormat="1" ht="16" thickBot="1" x14ac:dyDescent="0.4">
      <c r="A67" s="4">
        <f t="shared" si="2"/>
        <v>87374</v>
      </c>
      <c r="B67" s="4">
        <v>4</v>
      </c>
      <c r="C67" s="11" t="s">
        <v>52</v>
      </c>
      <c r="D67" s="11">
        <v>16</v>
      </c>
      <c r="E67" s="12">
        <v>36170</v>
      </c>
      <c r="F67" s="12">
        <v>34371</v>
      </c>
      <c r="G67" s="12">
        <v>35879</v>
      </c>
      <c r="H67" s="12">
        <v>38467</v>
      </c>
      <c r="I67" s="12">
        <v>39598</v>
      </c>
      <c r="J67" s="12">
        <v>41068</v>
      </c>
      <c r="K67" s="12">
        <v>39275</v>
      </c>
      <c r="L67" s="12">
        <v>41513</v>
      </c>
      <c r="M67" s="12">
        <v>37501</v>
      </c>
      <c r="N67" s="12">
        <v>36437</v>
      </c>
      <c r="O67" s="12">
        <v>33912</v>
      </c>
      <c r="P67" s="12">
        <v>36500</v>
      </c>
      <c r="Q67" s="13">
        <v>41068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87374</v>
      </c>
      <c r="B73" s="4">
        <v>5</v>
      </c>
      <c r="C73" s="4" t="s">
        <v>50</v>
      </c>
      <c r="D73" s="4">
        <v>1</v>
      </c>
      <c r="E73" s="9">
        <v>25.033333333333339</v>
      </c>
      <c r="F73" s="9">
        <v>23.620000000000005</v>
      </c>
      <c r="G73" s="9">
        <v>21.8</v>
      </c>
      <c r="H73" s="9">
        <v>18.283333333333328</v>
      </c>
      <c r="I73" s="9">
        <v>15</v>
      </c>
      <c r="J73" s="9">
        <v>12.236666666666668</v>
      </c>
      <c r="K73" s="9">
        <v>11.376666666666667</v>
      </c>
      <c r="L73" s="9">
        <v>13.303333333333333</v>
      </c>
      <c r="M73" s="9">
        <v>15.54</v>
      </c>
      <c r="N73" s="9">
        <v>18.586666666666659</v>
      </c>
      <c r="O73" s="9">
        <v>21.473333333333336</v>
      </c>
      <c r="P73" s="9">
        <v>23.77666666666666</v>
      </c>
      <c r="Q73" s="10">
        <v>18.33583333333333</v>
      </c>
    </row>
    <row r="74" spans="1:17" s="2" customFormat="1" ht="16" thickBot="1" x14ac:dyDescent="0.4">
      <c r="A74" s="4">
        <f t="shared" si="3"/>
        <v>87374</v>
      </c>
      <c r="B74" s="4">
        <v>5</v>
      </c>
      <c r="C74" s="4" t="s">
        <v>37</v>
      </c>
      <c r="D74" s="4">
        <v>19</v>
      </c>
      <c r="E74" s="9">
        <v>27.1</v>
      </c>
      <c r="F74" s="9">
        <v>25.5</v>
      </c>
      <c r="G74" s="9">
        <v>24.2</v>
      </c>
      <c r="H74" s="9">
        <v>22.3</v>
      </c>
      <c r="I74" s="9">
        <v>16.8</v>
      </c>
      <c r="J74" s="9">
        <v>14.6</v>
      </c>
      <c r="K74" s="9">
        <v>14.9</v>
      </c>
      <c r="L74" s="9">
        <v>15.9</v>
      </c>
      <c r="M74" s="9">
        <v>18.100000000000001</v>
      </c>
      <c r="N74" s="9">
        <v>21.2</v>
      </c>
      <c r="O74" s="9">
        <v>23.8</v>
      </c>
      <c r="P74" s="9">
        <v>26.9</v>
      </c>
      <c r="Q74" s="10">
        <v>19.016666666666669</v>
      </c>
    </row>
    <row r="75" spans="1:17" s="2" customFormat="1" ht="16" thickBot="1" x14ac:dyDescent="0.4">
      <c r="A75" s="4">
        <f t="shared" si="3"/>
        <v>87374</v>
      </c>
      <c r="B75" s="4">
        <v>5</v>
      </c>
      <c r="C75" s="4" t="s">
        <v>38</v>
      </c>
      <c r="D75" s="4">
        <v>20</v>
      </c>
      <c r="E75" s="6">
        <v>1997</v>
      </c>
      <c r="F75" s="6">
        <v>2001</v>
      </c>
      <c r="G75" s="6">
        <v>2020</v>
      </c>
      <c r="H75" s="6">
        <v>2018</v>
      </c>
      <c r="I75" s="6">
        <v>1994</v>
      </c>
      <c r="J75" s="6">
        <v>2019</v>
      </c>
      <c r="K75" s="6">
        <v>2008</v>
      </c>
      <c r="L75" s="6">
        <v>2001</v>
      </c>
      <c r="M75" s="6">
        <v>2018</v>
      </c>
      <c r="N75" s="6">
        <v>2014</v>
      </c>
      <c r="O75" s="6">
        <v>2008</v>
      </c>
      <c r="P75" s="6">
        <v>2013</v>
      </c>
      <c r="Q75" s="6">
        <v>1997</v>
      </c>
    </row>
    <row r="76" spans="1:17" s="2" customFormat="1" ht="16" thickBot="1" x14ac:dyDescent="0.4">
      <c r="A76" s="4">
        <f t="shared" si="3"/>
        <v>87374</v>
      </c>
      <c r="B76" s="4">
        <v>5</v>
      </c>
      <c r="C76" s="4" t="s">
        <v>39</v>
      </c>
      <c r="D76" s="4">
        <v>17</v>
      </c>
      <c r="E76" s="9">
        <v>22.8</v>
      </c>
      <c r="F76" s="9">
        <v>22</v>
      </c>
      <c r="G76" s="9">
        <v>19.399999999999999</v>
      </c>
      <c r="H76" s="9">
        <v>16.3</v>
      </c>
      <c r="I76" s="9">
        <v>12.2</v>
      </c>
      <c r="J76" s="9">
        <v>9.9</v>
      </c>
      <c r="K76" s="9">
        <v>8.6</v>
      </c>
      <c r="L76" s="9">
        <v>10.1</v>
      </c>
      <c r="M76" s="9">
        <v>13.3</v>
      </c>
      <c r="N76" s="9">
        <v>17</v>
      </c>
      <c r="O76" s="9">
        <v>19.2</v>
      </c>
      <c r="P76" s="9">
        <v>21.9</v>
      </c>
      <c r="Q76" s="10">
        <v>17.499999999999996</v>
      </c>
    </row>
    <row r="77" spans="1:17" s="2" customFormat="1" ht="16" thickBot="1" x14ac:dyDescent="0.4">
      <c r="A77" s="4">
        <f t="shared" si="3"/>
        <v>87374</v>
      </c>
      <c r="B77" s="4">
        <v>5</v>
      </c>
      <c r="C77" s="4" t="s">
        <v>40</v>
      </c>
      <c r="D77" s="4">
        <v>18</v>
      </c>
      <c r="E77" s="6">
        <v>1998</v>
      </c>
      <c r="F77" s="6">
        <v>1998</v>
      </c>
      <c r="G77" s="6">
        <v>2014</v>
      </c>
      <c r="H77" s="6">
        <v>1999</v>
      </c>
      <c r="I77" s="6">
        <v>2007</v>
      </c>
      <c r="J77" s="6">
        <v>1996</v>
      </c>
      <c r="K77" s="6">
        <v>1992</v>
      </c>
      <c r="L77" s="6">
        <v>2007</v>
      </c>
      <c r="M77" s="6">
        <v>2009</v>
      </c>
      <c r="N77" s="6">
        <v>2010</v>
      </c>
      <c r="O77" s="6">
        <v>1992</v>
      </c>
      <c r="P77" s="6">
        <v>2003</v>
      </c>
      <c r="Q77" s="6">
        <v>2007</v>
      </c>
    </row>
    <row r="78" spans="1:17" s="2" customFormat="1" ht="16" thickBot="1" x14ac:dyDescent="0.4">
      <c r="A78" s="4">
        <f t="shared" si="3"/>
        <v>87374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87374</v>
      </c>
      <c r="B84" s="4">
        <v>6</v>
      </c>
      <c r="C84" s="4" t="s">
        <v>50</v>
      </c>
      <c r="D84" s="4">
        <v>1</v>
      </c>
      <c r="E84" s="9">
        <v>1010.6199999999998</v>
      </c>
      <c r="F84" s="9">
        <v>1011.9233333333333</v>
      </c>
      <c r="G84" s="9">
        <v>1013.49</v>
      </c>
      <c r="H84" s="9">
        <v>1015.32</v>
      </c>
      <c r="I84" s="9">
        <v>1017.41</v>
      </c>
      <c r="J84" s="9">
        <v>1017.7448275862068</v>
      </c>
      <c r="K84" s="9">
        <v>1018.9866666666665</v>
      </c>
      <c r="L84" s="9">
        <v>1018.1533333333334</v>
      </c>
      <c r="M84" s="9">
        <v>1017.0799999999999</v>
      </c>
      <c r="N84" s="9">
        <v>1014.2633333333334</v>
      </c>
      <c r="O84" s="9">
        <v>1012.2833333333334</v>
      </c>
      <c r="P84" s="9">
        <v>1010.44</v>
      </c>
      <c r="Q84" s="10">
        <v>1014.8095689655174</v>
      </c>
    </row>
    <row r="85" spans="1:17" s="2" customFormat="1" ht="16" thickBot="1" x14ac:dyDescent="0.4">
      <c r="A85" s="4">
        <f t="shared" si="4"/>
        <v>87374</v>
      </c>
      <c r="B85" s="4">
        <v>6</v>
      </c>
      <c r="C85" s="4" t="s">
        <v>37</v>
      </c>
      <c r="D85" s="4">
        <v>19</v>
      </c>
      <c r="E85" s="9">
        <v>1012.5</v>
      </c>
      <c r="F85" s="9">
        <v>1014.4</v>
      </c>
      <c r="G85" s="9">
        <v>1016.8</v>
      </c>
      <c r="H85" s="9">
        <v>1019</v>
      </c>
      <c r="I85" s="9">
        <v>1021.5</v>
      </c>
      <c r="J85" s="9">
        <v>1023</v>
      </c>
      <c r="K85" s="9">
        <v>1022.8</v>
      </c>
      <c r="L85" s="9">
        <v>1021.6</v>
      </c>
      <c r="M85" s="9">
        <v>1020.7</v>
      </c>
      <c r="N85" s="9">
        <v>1017.3</v>
      </c>
      <c r="O85" s="9">
        <v>1014.2</v>
      </c>
      <c r="P85" s="9">
        <v>1012.1</v>
      </c>
      <c r="Q85" s="10">
        <v>1016.1500000000001</v>
      </c>
    </row>
    <row r="86" spans="1:17" s="2" customFormat="1" ht="16" thickBot="1" x14ac:dyDescent="0.4">
      <c r="A86" s="4">
        <f t="shared" si="4"/>
        <v>87374</v>
      </c>
      <c r="B86" s="4">
        <v>6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1999</v>
      </c>
      <c r="I86" s="6">
        <v>2006</v>
      </c>
      <c r="J86" s="6">
        <v>2016</v>
      </c>
      <c r="K86" s="6">
        <v>1996</v>
      </c>
      <c r="L86" s="6">
        <v>2003</v>
      </c>
      <c r="M86" s="6">
        <v>2005</v>
      </c>
      <c r="N86" s="6">
        <v>1999</v>
      </c>
      <c r="O86" s="6">
        <v>2020</v>
      </c>
      <c r="P86" s="6">
        <v>2008</v>
      </c>
      <c r="Q86" s="6">
        <v>1998</v>
      </c>
    </row>
    <row r="87" spans="1:17" s="2" customFormat="1" ht="16" thickBot="1" x14ac:dyDescent="0.4">
      <c r="A87" s="4">
        <f t="shared" si="4"/>
        <v>87374</v>
      </c>
      <c r="B87" s="4">
        <v>6</v>
      </c>
      <c r="C87" s="4" t="s">
        <v>39</v>
      </c>
      <c r="D87" s="4">
        <v>17</v>
      </c>
      <c r="E87" s="9">
        <v>1008.5</v>
      </c>
      <c r="F87" s="9">
        <v>1009.4</v>
      </c>
      <c r="G87" s="9">
        <v>1010.2</v>
      </c>
      <c r="H87" s="9">
        <v>1013.1</v>
      </c>
      <c r="I87" s="9">
        <v>1013</v>
      </c>
      <c r="J87" s="9">
        <v>1012.8</v>
      </c>
      <c r="K87" s="9">
        <v>1015.9</v>
      </c>
      <c r="L87" s="9">
        <v>1013.5</v>
      </c>
      <c r="M87" s="9">
        <v>1014.1</v>
      </c>
      <c r="N87" s="9">
        <v>1011</v>
      </c>
      <c r="O87" s="9">
        <v>1007.4</v>
      </c>
      <c r="P87" s="9">
        <v>1007.6</v>
      </c>
      <c r="Q87" s="10">
        <v>1013.9416666666667</v>
      </c>
    </row>
    <row r="88" spans="1:17" s="2" customFormat="1" ht="16" thickBot="1" x14ac:dyDescent="0.4">
      <c r="A88" s="4">
        <f t="shared" si="4"/>
        <v>87374</v>
      </c>
      <c r="B88" s="4">
        <v>6</v>
      </c>
      <c r="C88" s="4" t="s">
        <v>40</v>
      </c>
      <c r="D88" s="4">
        <v>18</v>
      </c>
      <c r="E88" s="6">
        <v>2011</v>
      </c>
      <c r="F88" s="6">
        <v>2012</v>
      </c>
      <c r="G88" s="6">
        <v>2002</v>
      </c>
      <c r="H88" s="6">
        <v>1992</v>
      </c>
      <c r="I88" s="6">
        <v>1992</v>
      </c>
      <c r="J88" s="6">
        <v>1997</v>
      </c>
      <c r="K88" s="6">
        <v>1995</v>
      </c>
      <c r="L88" s="6">
        <v>2015</v>
      </c>
      <c r="M88" s="6">
        <v>2014</v>
      </c>
      <c r="N88" s="6">
        <v>2002</v>
      </c>
      <c r="O88" s="6">
        <v>2009</v>
      </c>
      <c r="P88" s="6">
        <v>2012</v>
      </c>
      <c r="Q88" s="6">
        <v>1997</v>
      </c>
    </row>
    <row r="89" spans="1:17" s="2" customFormat="1" ht="16" thickBot="1" x14ac:dyDescent="0.4">
      <c r="A89" s="4">
        <f t="shared" si="4"/>
        <v>87374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29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29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87374</v>
      </c>
      <c r="B95" s="4">
        <v>7</v>
      </c>
      <c r="C95" s="4" t="s">
        <v>50</v>
      </c>
      <c r="D95" s="4">
        <v>1</v>
      </c>
      <c r="E95" s="9">
        <v>20.770000000000003</v>
      </c>
      <c r="F95" s="9">
        <v>20.74</v>
      </c>
      <c r="G95" s="9">
        <v>19.25</v>
      </c>
      <c r="H95" s="9">
        <v>16.423333333333332</v>
      </c>
      <c r="I95" s="9">
        <v>13.876666666666669</v>
      </c>
      <c r="J95" s="9">
        <v>11.74</v>
      </c>
      <c r="K95" s="9">
        <v>10.5</v>
      </c>
      <c r="L95" s="9">
        <v>10.97</v>
      </c>
      <c r="M95" s="9">
        <v>12.033333333333339</v>
      </c>
      <c r="N95" s="9">
        <v>14.893333333333333</v>
      </c>
      <c r="O95" s="9">
        <v>16.529999999999998</v>
      </c>
      <c r="P95" s="9">
        <v>18.876666666666665</v>
      </c>
      <c r="Q95" s="10">
        <v>15.550277777777779</v>
      </c>
    </row>
    <row r="96" spans="1:17" s="2" customFormat="1" ht="16" thickBot="1" x14ac:dyDescent="0.4">
      <c r="A96" s="4">
        <f t="shared" si="5"/>
        <v>87374</v>
      </c>
      <c r="B96" s="4">
        <v>7</v>
      </c>
      <c r="C96" s="4" t="s">
        <v>37</v>
      </c>
      <c r="D96" s="4">
        <v>19</v>
      </c>
      <c r="E96" s="9">
        <v>24.1</v>
      </c>
      <c r="F96" s="9">
        <v>24.5</v>
      </c>
      <c r="G96" s="9">
        <v>23.3</v>
      </c>
      <c r="H96" s="9">
        <v>21.2</v>
      </c>
      <c r="I96" s="9">
        <v>16.600000000000001</v>
      </c>
      <c r="J96" s="9">
        <v>14.9</v>
      </c>
      <c r="K96" s="9">
        <v>13.6</v>
      </c>
      <c r="L96" s="9">
        <v>14.3</v>
      </c>
      <c r="M96" s="9">
        <v>15.5</v>
      </c>
      <c r="N96" s="9">
        <v>18.600000000000001</v>
      </c>
      <c r="O96" s="9">
        <v>20</v>
      </c>
      <c r="P96" s="9">
        <v>22</v>
      </c>
      <c r="Q96" s="10">
        <v>16.866666666666667</v>
      </c>
    </row>
    <row r="97" spans="1:17" s="2" customFormat="1" ht="16" thickBot="1" x14ac:dyDescent="0.4">
      <c r="A97" s="4">
        <f t="shared" si="5"/>
        <v>87374</v>
      </c>
      <c r="B97" s="4">
        <v>7</v>
      </c>
      <c r="C97" s="4" t="s">
        <v>38</v>
      </c>
      <c r="D97" s="4">
        <v>20</v>
      </c>
      <c r="E97" s="6">
        <v>2019</v>
      </c>
      <c r="F97" s="6">
        <v>2016</v>
      </c>
      <c r="G97" s="6">
        <v>2002</v>
      </c>
      <c r="H97" s="6">
        <v>2018</v>
      </c>
      <c r="I97" s="6">
        <v>1994</v>
      </c>
      <c r="J97" s="6">
        <v>2005</v>
      </c>
      <c r="K97" s="6">
        <v>2006</v>
      </c>
      <c r="L97" s="6">
        <v>2015</v>
      </c>
      <c r="M97" s="6">
        <v>2018</v>
      </c>
      <c r="N97" s="6">
        <v>2002</v>
      </c>
      <c r="O97" s="6">
        <v>2009</v>
      </c>
      <c r="P97" s="6">
        <v>1994</v>
      </c>
      <c r="Q97" s="6">
        <v>2001</v>
      </c>
    </row>
    <row r="98" spans="1:17" s="2" customFormat="1" ht="16" thickBot="1" x14ac:dyDescent="0.4">
      <c r="A98" s="4">
        <f t="shared" si="5"/>
        <v>87374</v>
      </c>
      <c r="B98" s="4">
        <v>7</v>
      </c>
      <c r="C98" s="4" t="s">
        <v>39</v>
      </c>
      <c r="D98" s="4">
        <v>17</v>
      </c>
      <c r="E98" s="9">
        <v>16.600000000000001</v>
      </c>
      <c r="F98" s="9">
        <v>17.600000000000001</v>
      </c>
      <c r="G98" s="9">
        <v>15.7</v>
      </c>
      <c r="H98" s="9">
        <v>13.9</v>
      </c>
      <c r="I98" s="9">
        <v>11.5</v>
      </c>
      <c r="J98" s="9">
        <v>9</v>
      </c>
      <c r="K98" s="9">
        <v>7.5</v>
      </c>
      <c r="L98" s="9">
        <v>8.5</v>
      </c>
      <c r="M98" s="9">
        <v>9.3000000000000007</v>
      </c>
      <c r="N98" s="9">
        <v>12.3</v>
      </c>
      <c r="O98" s="9">
        <v>13.1</v>
      </c>
      <c r="P98" s="9">
        <v>15.6</v>
      </c>
      <c r="Q98" s="10">
        <v>14.491666666666667</v>
      </c>
    </row>
    <row r="99" spans="1:17" s="2" customFormat="1" ht="16" thickBot="1" x14ac:dyDescent="0.4">
      <c r="A99" s="4">
        <f t="shared" si="5"/>
        <v>87374</v>
      </c>
      <c r="B99" s="4">
        <v>7</v>
      </c>
      <c r="C99" s="4" t="s">
        <v>40</v>
      </c>
      <c r="D99" s="4">
        <v>18</v>
      </c>
      <c r="E99" s="6">
        <v>2009</v>
      </c>
      <c r="F99" s="6">
        <v>2004</v>
      </c>
      <c r="G99" s="6">
        <v>2018</v>
      </c>
      <c r="H99" s="6">
        <v>2008</v>
      </c>
      <c r="I99" s="6">
        <v>2004</v>
      </c>
      <c r="J99" s="6">
        <v>2008</v>
      </c>
      <c r="K99" s="6">
        <v>2007</v>
      </c>
      <c r="L99" s="6">
        <v>2007</v>
      </c>
      <c r="M99" s="6">
        <v>2006</v>
      </c>
      <c r="N99" s="6">
        <v>2010</v>
      </c>
      <c r="O99" s="6">
        <v>1999</v>
      </c>
      <c r="P99" s="6">
        <v>2011</v>
      </c>
      <c r="Q99" s="6">
        <v>2020</v>
      </c>
    </row>
    <row r="100" spans="1:17" s="2" customFormat="1" ht="16" thickBot="1" x14ac:dyDescent="0.4">
      <c r="A100" s="4">
        <f t="shared" si="5"/>
        <v>87374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87374</v>
      </c>
      <c r="B106" s="11">
        <v>8</v>
      </c>
      <c r="C106" s="11" t="s">
        <v>36</v>
      </c>
      <c r="D106" s="11">
        <v>4</v>
      </c>
      <c r="E106" s="27">
        <v>284.02413793103449</v>
      </c>
      <c r="F106" s="10">
        <v>239.40000000000003</v>
      </c>
      <c r="G106" s="10">
        <v>237.84482758620686</v>
      </c>
      <c r="H106" s="10">
        <v>198.50000000000003</v>
      </c>
      <c r="I106" s="10">
        <v>175.81428571428575</v>
      </c>
      <c r="J106" s="10">
        <v>145.65517241379308</v>
      </c>
      <c r="K106" s="10">
        <v>176.03571428571431</v>
      </c>
      <c r="L106" s="10">
        <v>208.98275862068968</v>
      </c>
      <c r="M106" s="10">
        <v>209.46428571428569</v>
      </c>
      <c r="N106" s="10">
        <v>233.01666666666665</v>
      </c>
      <c r="O106" s="10">
        <v>264.75000000000006</v>
      </c>
      <c r="P106" s="10">
        <v>252.81034482758619</v>
      </c>
      <c r="Q106" s="10">
        <v>2628.811610563766</v>
      </c>
    </row>
    <row r="107" spans="1:17" s="2" customFormat="1" ht="16" thickBot="1" x14ac:dyDescent="0.4">
      <c r="A107" s="4">
        <f>$A$10</f>
        <v>87374</v>
      </c>
      <c r="B107" s="4">
        <v>8</v>
      </c>
      <c r="C107" s="4" t="s">
        <v>41</v>
      </c>
      <c r="D107" s="4">
        <v>98</v>
      </c>
      <c r="E107" s="29">
        <v>29</v>
      </c>
      <c r="F107" s="9">
        <v>30</v>
      </c>
      <c r="G107" s="9">
        <v>29</v>
      </c>
      <c r="H107" s="9">
        <v>30</v>
      </c>
      <c r="I107" s="9">
        <v>28</v>
      </c>
      <c r="J107" s="9">
        <v>29</v>
      </c>
      <c r="K107" s="9">
        <v>28</v>
      </c>
      <c r="L107" s="9">
        <v>29</v>
      </c>
      <c r="M107" s="9">
        <v>28</v>
      </c>
      <c r="N107" s="9">
        <v>30</v>
      </c>
      <c r="O107" s="9">
        <v>28</v>
      </c>
      <c r="P107" s="9">
        <v>29</v>
      </c>
      <c r="Q107" s="9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87374</v>
      </c>
      <c r="B117" s="4">
        <v>30</v>
      </c>
      <c r="C117" s="4" t="s">
        <v>50</v>
      </c>
      <c r="D117" s="4">
        <v>1</v>
      </c>
      <c r="E117" s="9">
        <v>2.9499999999999997</v>
      </c>
      <c r="F117" s="9">
        <v>3.1799999999999993</v>
      </c>
      <c r="G117" s="9">
        <v>2.97</v>
      </c>
      <c r="H117" s="9">
        <v>3.3633333333333337</v>
      </c>
      <c r="I117" s="9">
        <v>3.8533333333333331</v>
      </c>
      <c r="J117" s="9">
        <v>4.01</v>
      </c>
      <c r="K117" s="9">
        <v>3.5799999999999996</v>
      </c>
      <c r="L117" s="9">
        <v>3.1566666666666667</v>
      </c>
      <c r="M117" s="9">
        <v>3.3166666666666673</v>
      </c>
      <c r="N117" s="9">
        <v>3.6166666666666667</v>
      </c>
      <c r="O117" s="9">
        <v>3.0633333333333326</v>
      </c>
      <c r="P117" s="9">
        <v>3.0766666666666667</v>
      </c>
      <c r="Q117" s="10">
        <v>3.3447222222222219</v>
      </c>
    </row>
    <row r="118" spans="1:17" s="2" customFormat="1" ht="16" thickBot="1" x14ac:dyDescent="0.4">
      <c r="A118" s="4">
        <f t="shared" si="6"/>
        <v>87374</v>
      </c>
      <c r="B118" s="4">
        <v>30</v>
      </c>
      <c r="C118" s="4" t="s">
        <v>37</v>
      </c>
      <c r="D118" s="4">
        <v>19</v>
      </c>
      <c r="E118" s="9">
        <v>4.8</v>
      </c>
      <c r="F118" s="9">
        <v>4.5999999999999996</v>
      </c>
      <c r="G118" s="9">
        <v>4.5</v>
      </c>
      <c r="H118" s="9">
        <v>5.8</v>
      </c>
      <c r="I118" s="9">
        <v>5.0999999999999996</v>
      </c>
      <c r="J118" s="9">
        <v>6.2</v>
      </c>
      <c r="K118" s="9">
        <v>5.3</v>
      </c>
      <c r="L118" s="9">
        <v>4.8</v>
      </c>
      <c r="M118" s="9">
        <v>4.5</v>
      </c>
      <c r="N118" s="9">
        <v>5</v>
      </c>
      <c r="O118" s="9">
        <v>4.5</v>
      </c>
      <c r="P118" s="9">
        <v>4.4000000000000004</v>
      </c>
      <c r="Q118" s="10">
        <v>3.8083333333333336</v>
      </c>
    </row>
    <row r="119" spans="1:17" s="2" customFormat="1" ht="16" thickBot="1" x14ac:dyDescent="0.4">
      <c r="A119" s="4">
        <f t="shared" si="6"/>
        <v>87374</v>
      </c>
      <c r="B119" s="4">
        <v>30</v>
      </c>
      <c r="C119" s="4" t="s">
        <v>38</v>
      </c>
      <c r="D119" s="4">
        <v>20</v>
      </c>
      <c r="E119" s="6">
        <v>2019</v>
      </c>
      <c r="F119" s="6">
        <v>2014</v>
      </c>
      <c r="G119" s="6">
        <v>2002</v>
      </c>
      <c r="H119" s="6">
        <v>2016</v>
      </c>
      <c r="I119" s="6">
        <v>2016</v>
      </c>
      <c r="J119" s="6">
        <v>2005</v>
      </c>
      <c r="K119" s="6">
        <v>2018</v>
      </c>
      <c r="L119" s="6">
        <v>2012</v>
      </c>
      <c r="M119" s="6">
        <v>2017</v>
      </c>
      <c r="N119" s="6">
        <v>2001</v>
      </c>
      <c r="O119" s="6">
        <v>2009</v>
      </c>
      <c r="P119" s="6">
        <v>1991</v>
      </c>
      <c r="Q119" s="6">
        <v>2019</v>
      </c>
    </row>
    <row r="120" spans="1:17" s="2" customFormat="1" ht="16" thickBot="1" x14ac:dyDescent="0.4">
      <c r="A120" s="4">
        <f t="shared" si="6"/>
        <v>87374</v>
      </c>
      <c r="B120" s="4">
        <v>30</v>
      </c>
      <c r="C120" s="4" t="s">
        <v>39</v>
      </c>
      <c r="D120" s="4">
        <v>17</v>
      </c>
      <c r="E120" s="9">
        <v>2</v>
      </c>
      <c r="F120" s="9">
        <v>2.1</v>
      </c>
      <c r="G120" s="9">
        <v>1.9</v>
      </c>
      <c r="H120" s="9">
        <v>1.8</v>
      </c>
      <c r="I120" s="9">
        <v>2.2999999999999998</v>
      </c>
      <c r="J120" s="9">
        <v>2.5</v>
      </c>
      <c r="K120" s="9">
        <v>2.1</v>
      </c>
      <c r="L120" s="9">
        <v>1.5</v>
      </c>
      <c r="M120" s="9">
        <v>2.2000000000000002</v>
      </c>
      <c r="N120" s="9">
        <v>2.5</v>
      </c>
      <c r="O120" s="9">
        <v>2</v>
      </c>
      <c r="P120" s="9">
        <v>2.2000000000000002</v>
      </c>
      <c r="Q120" s="10">
        <v>2.8416666666666663</v>
      </c>
    </row>
    <row r="121" spans="1:17" s="2" customFormat="1" ht="16" thickBot="1" x14ac:dyDescent="0.4">
      <c r="A121" s="4">
        <f t="shared" si="6"/>
        <v>87374</v>
      </c>
      <c r="B121" s="4">
        <v>30</v>
      </c>
      <c r="C121" s="4" t="s">
        <v>40</v>
      </c>
      <c r="D121" s="4">
        <v>18</v>
      </c>
      <c r="E121" s="6">
        <v>2004</v>
      </c>
      <c r="F121" s="6">
        <v>1991</v>
      </c>
      <c r="G121" s="6">
        <v>1997</v>
      </c>
      <c r="H121" s="6">
        <v>2008</v>
      </c>
      <c r="I121" s="6">
        <v>2020</v>
      </c>
      <c r="J121" s="6">
        <v>2009</v>
      </c>
      <c r="K121" s="6">
        <v>2012</v>
      </c>
      <c r="L121" s="6">
        <v>2014</v>
      </c>
      <c r="M121" s="6">
        <v>2016</v>
      </c>
      <c r="N121" s="6">
        <v>2005</v>
      </c>
      <c r="O121" s="6">
        <v>2007</v>
      </c>
      <c r="P121" s="6">
        <v>2010</v>
      </c>
      <c r="Q121" s="6">
        <v>2020</v>
      </c>
    </row>
    <row r="122" spans="1:17" s="2" customFormat="1" ht="16" thickBot="1" x14ac:dyDescent="0.4">
      <c r="A122" s="4">
        <f t="shared" si="6"/>
        <v>87374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87374</v>
      </c>
      <c r="B128" s="4">
        <v>38</v>
      </c>
      <c r="C128" s="4" t="s">
        <v>50</v>
      </c>
      <c r="D128" s="4">
        <v>1</v>
      </c>
      <c r="E128" s="9">
        <v>66.333333333333329</v>
      </c>
      <c r="F128" s="9">
        <v>71.533333333333331</v>
      </c>
      <c r="G128" s="9">
        <v>73.900000000000006</v>
      </c>
      <c r="H128" s="9">
        <v>77.099999999999994</v>
      </c>
      <c r="I128" s="9">
        <v>79.533333333333331</v>
      </c>
      <c r="J128" s="9">
        <v>79.566666666666663</v>
      </c>
      <c r="K128" s="9">
        <v>75.433333333333337</v>
      </c>
      <c r="L128" s="9">
        <v>70.233333333333334</v>
      </c>
      <c r="M128" s="9">
        <v>67.733333333333334</v>
      </c>
      <c r="N128" s="9">
        <v>69.5</v>
      </c>
      <c r="O128" s="9">
        <v>65.333333333333329</v>
      </c>
      <c r="P128" s="9">
        <v>64.900000000000006</v>
      </c>
      <c r="Q128" s="10">
        <v>71.75833333333334</v>
      </c>
    </row>
    <row r="129" spans="1:17" s="2" customFormat="1" ht="16" thickBot="1" x14ac:dyDescent="0.4">
      <c r="A129" s="4">
        <f t="shared" si="7"/>
        <v>87374</v>
      </c>
      <c r="B129" s="4">
        <v>38</v>
      </c>
      <c r="C129" s="4" t="s">
        <v>37</v>
      </c>
      <c r="D129" s="4">
        <v>19</v>
      </c>
      <c r="E129" s="9">
        <v>79</v>
      </c>
      <c r="F129" s="9">
        <v>80</v>
      </c>
      <c r="G129" s="9">
        <v>85</v>
      </c>
      <c r="H129" s="9">
        <v>86</v>
      </c>
      <c r="I129" s="9">
        <v>84</v>
      </c>
      <c r="J129" s="9">
        <v>88</v>
      </c>
      <c r="K129" s="9">
        <v>85</v>
      </c>
      <c r="L129" s="9">
        <v>80</v>
      </c>
      <c r="M129" s="9">
        <v>79</v>
      </c>
      <c r="N129" s="9">
        <v>79</v>
      </c>
      <c r="O129" s="9">
        <v>75</v>
      </c>
      <c r="P129" s="9">
        <v>77</v>
      </c>
      <c r="Q129" s="10">
        <v>76</v>
      </c>
    </row>
    <row r="130" spans="1:17" s="2" customFormat="1" ht="16" thickBot="1" x14ac:dyDescent="0.4">
      <c r="A130" s="4">
        <f t="shared" si="7"/>
        <v>87374</v>
      </c>
      <c r="B130" s="4">
        <v>38</v>
      </c>
      <c r="C130" s="4" t="s">
        <v>38</v>
      </c>
      <c r="D130" s="4">
        <v>20</v>
      </c>
      <c r="E130" s="6">
        <v>2019</v>
      </c>
      <c r="F130" s="6">
        <v>2014</v>
      </c>
      <c r="G130" s="6">
        <v>2007</v>
      </c>
      <c r="H130" s="6">
        <v>2016</v>
      </c>
      <c r="I130" s="6">
        <v>1991</v>
      </c>
      <c r="J130" s="6">
        <v>2005</v>
      </c>
      <c r="K130" s="6">
        <v>1998</v>
      </c>
      <c r="L130" s="6">
        <v>2015</v>
      </c>
      <c r="M130" s="6">
        <v>2017</v>
      </c>
      <c r="N130" s="6">
        <v>2001</v>
      </c>
      <c r="O130" s="6">
        <v>1993</v>
      </c>
      <c r="P130" s="6">
        <v>1991</v>
      </c>
      <c r="Q130" s="6">
        <v>1998</v>
      </c>
    </row>
    <row r="131" spans="1:17" s="2" customFormat="1" ht="16" thickBot="1" x14ac:dyDescent="0.4">
      <c r="A131" s="4">
        <f t="shared" si="7"/>
        <v>87374</v>
      </c>
      <c r="B131" s="4">
        <v>38</v>
      </c>
      <c r="C131" s="4" t="s">
        <v>39</v>
      </c>
      <c r="D131" s="4">
        <v>17</v>
      </c>
      <c r="E131" s="9">
        <v>55</v>
      </c>
      <c r="F131" s="9">
        <v>58</v>
      </c>
      <c r="G131" s="9">
        <v>59</v>
      </c>
      <c r="H131" s="9">
        <v>66</v>
      </c>
      <c r="I131" s="9">
        <v>68</v>
      </c>
      <c r="J131" s="9">
        <v>69</v>
      </c>
      <c r="K131" s="9">
        <v>63</v>
      </c>
      <c r="L131" s="9">
        <v>57</v>
      </c>
      <c r="M131" s="9">
        <v>54</v>
      </c>
      <c r="N131" s="9">
        <v>61</v>
      </c>
      <c r="O131" s="9">
        <v>53</v>
      </c>
      <c r="P131" s="9">
        <v>54</v>
      </c>
      <c r="Q131" s="10">
        <v>64.916666666666671</v>
      </c>
    </row>
    <row r="132" spans="1:17" s="2" customFormat="1" ht="16" thickBot="1" x14ac:dyDescent="0.4">
      <c r="A132" s="4">
        <f t="shared" si="7"/>
        <v>87374</v>
      </c>
      <c r="B132" s="4">
        <v>38</v>
      </c>
      <c r="C132" s="4" t="s">
        <v>40</v>
      </c>
      <c r="D132" s="4">
        <v>18</v>
      </c>
      <c r="E132" s="6">
        <v>2009</v>
      </c>
      <c r="F132" s="6">
        <v>2018</v>
      </c>
      <c r="G132" s="6">
        <v>2018</v>
      </c>
      <c r="H132" s="6">
        <v>2008</v>
      </c>
      <c r="I132" s="6">
        <v>2020</v>
      </c>
      <c r="J132" s="6">
        <v>2015</v>
      </c>
      <c r="K132" s="6">
        <v>2012</v>
      </c>
      <c r="L132" s="6">
        <v>2008</v>
      </c>
      <c r="M132" s="6">
        <v>2006</v>
      </c>
      <c r="N132" s="6">
        <v>2004</v>
      </c>
      <c r="O132" s="6">
        <v>1999</v>
      </c>
      <c r="P132" s="6">
        <v>2008</v>
      </c>
      <c r="Q132" s="6">
        <v>2008</v>
      </c>
    </row>
    <row r="133" spans="1:17" s="2" customFormat="1" ht="16" thickBot="1" x14ac:dyDescent="0.4">
      <c r="A133" s="4">
        <f t="shared" si="7"/>
        <v>87374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87374</v>
      </c>
      <c r="B139" s="4">
        <v>39</v>
      </c>
      <c r="C139" s="4" t="s">
        <v>50</v>
      </c>
      <c r="D139" s="4">
        <v>1</v>
      </c>
      <c r="E139" s="9">
        <v>17.646666666666668</v>
      </c>
      <c r="F139" s="9">
        <v>17.613333333333333</v>
      </c>
      <c r="G139" s="9">
        <v>16.43</v>
      </c>
      <c r="H139" s="9">
        <v>13.750000000000004</v>
      </c>
      <c r="I139" s="9">
        <v>11.100000000000001</v>
      </c>
      <c r="J139" s="9">
        <v>8.3633333333333351</v>
      </c>
      <c r="K139" s="9">
        <v>6.6499999999999968</v>
      </c>
      <c r="L139" s="9">
        <v>7.3066666666666666</v>
      </c>
      <c r="M139" s="9">
        <v>8.8166666666666664</v>
      </c>
      <c r="N139" s="9">
        <v>12.226666666666667</v>
      </c>
      <c r="O139" s="9">
        <v>13.959999999999999</v>
      </c>
      <c r="P139" s="9">
        <v>16.013333333333339</v>
      </c>
      <c r="Q139" s="10">
        <v>12.489722222222225</v>
      </c>
    </row>
    <row r="140" spans="1:17" s="2" customFormat="1" ht="16" thickBot="1" x14ac:dyDescent="0.4">
      <c r="A140" s="4">
        <f t="shared" si="8"/>
        <v>87374</v>
      </c>
      <c r="B140" s="4">
        <v>39</v>
      </c>
      <c r="C140" s="4" t="s">
        <v>37</v>
      </c>
      <c r="D140" s="4">
        <v>19</v>
      </c>
      <c r="E140" s="9">
        <v>20.100000000000001</v>
      </c>
      <c r="F140" s="9">
        <v>20.399999999999999</v>
      </c>
      <c r="G140" s="9">
        <v>19.399999999999999</v>
      </c>
      <c r="H140" s="9">
        <v>18.100000000000001</v>
      </c>
      <c r="I140" s="9">
        <v>13.9</v>
      </c>
      <c r="J140" s="9">
        <v>12.2</v>
      </c>
      <c r="K140" s="9">
        <v>10.4</v>
      </c>
      <c r="L140" s="9">
        <v>11.7</v>
      </c>
      <c r="M140" s="9">
        <v>13</v>
      </c>
      <c r="N140" s="9">
        <v>15.5</v>
      </c>
      <c r="O140" s="9">
        <v>16.7</v>
      </c>
      <c r="P140" s="9">
        <v>18.7</v>
      </c>
      <c r="Q140" s="10">
        <v>13.758333333333335</v>
      </c>
    </row>
    <row r="141" spans="1:17" s="2" customFormat="1" ht="16" thickBot="1" x14ac:dyDescent="0.4">
      <c r="A141" s="4">
        <f t="shared" si="8"/>
        <v>87374</v>
      </c>
      <c r="B141" s="4">
        <v>39</v>
      </c>
      <c r="C141" s="4" t="s">
        <v>38</v>
      </c>
      <c r="D141" s="4">
        <v>20</v>
      </c>
      <c r="E141" s="6">
        <v>2019</v>
      </c>
      <c r="F141" s="6">
        <v>2016</v>
      </c>
      <c r="G141" s="6">
        <v>2002</v>
      </c>
      <c r="H141" s="6">
        <v>2018</v>
      </c>
      <c r="I141" s="6">
        <v>1994</v>
      </c>
      <c r="J141" s="6">
        <v>2005</v>
      </c>
      <c r="K141" s="6">
        <v>2006</v>
      </c>
      <c r="L141" s="6">
        <v>2015</v>
      </c>
      <c r="M141" s="6">
        <v>2018</v>
      </c>
      <c r="N141" s="6">
        <v>2002</v>
      </c>
      <c r="O141" s="6">
        <v>2009</v>
      </c>
      <c r="P141" s="6">
        <v>1991</v>
      </c>
      <c r="Q141" s="6">
        <v>2001</v>
      </c>
    </row>
    <row r="142" spans="1:17" s="2" customFormat="1" ht="16" thickBot="1" x14ac:dyDescent="0.4">
      <c r="A142" s="4">
        <f t="shared" si="8"/>
        <v>87374</v>
      </c>
      <c r="B142" s="4">
        <v>39</v>
      </c>
      <c r="C142" s="4" t="s">
        <v>39</v>
      </c>
      <c r="D142" s="4">
        <v>17</v>
      </c>
      <c r="E142" s="9">
        <v>14.1</v>
      </c>
      <c r="F142" s="9">
        <v>15.1</v>
      </c>
      <c r="G142" s="9">
        <v>12.9</v>
      </c>
      <c r="H142" s="9">
        <v>10.9</v>
      </c>
      <c r="I142" s="9">
        <v>7.9</v>
      </c>
      <c r="J142" s="9">
        <v>4.8</v>
      </c>
      <c r="K142" s="9">
        <v>2.1</v>
      </c>
      <c r="L142" s="9">
        <v>3.9</v>
      </c>
      <c r="M142" s="9">
        <v>5.2</v>
      </c>
      <c r="N142" s="9">
        <v>9.6</v>
      </c>
      <c r="O142" s="9">
        <v>10.4</v>
      </c>
      <c r="P142" s="9">
        <v>13.3</v>
      </c>
      <c r="Q142" s="10">
        <v>11.25</v>
      </c>
    </row>
    <row r="143" spans="1:17" s="2" customFormat="1" ht="16" thickBot="1" x14ac:dyDescent="0.4">
      <c r="A143" s="4">
        <f t="shared" si="8"/>
        <v>87374</v>
      </c>
      <c r="B143" s="4">
        <v>39</v>
      </c>
      <c r="C143" s="4" t="s">
        <v>40</v>
      </c>
      <c r="D143" s="4">
        <v>18</v>
      </c>
      <c r="E143" s="6">
        <v>2009</v>
      </c>
      <c r="F143" s="6">
        <v>2004</v>
      </c>
      <c r="G143" s="6">
        <v>2018</v>
      </c>
      <c r="H143" s="6">
        <v>2008</v>
      </c>
      <c r="I143" s="6">
        <v>2007</v>
      </c>
      <c r="J143" s="6">
        <v>2008</v>
      </c>
      <c r="K143" s="6">
        <v>2007</v>
      </c>
      <c r="L143" s="6">
        <v>2013</v>
      </c>
      <c r="M143" s="6">
        <v>2006</v>
      </c>
      <c r="N143" s="6">
        <v>2010</v>
      </c>
      <c r="O143" s="6">
        <v>1999</v>
      </c>
      <c r="P143" s="6">
        <v>1999</v>
      </c>
      <c r="Q143" s="6">
        <v>2008</v>
      </c>
    </row>
    <row r="144" spans="1:17" s="2" customFormat="1" ht="16" thickBot="1" x14ac:dyDescent="0.4">
      <c r="A144" s="4">
        <f t="shared" si="8"/>
        <v>87374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87374</v>
      </c>
      <c r="B150" s="4">
        <v>10</v>
      </c>
      <c r="C150" s="4" t="s">
        <v>50</v>
      </c>
      <c r="D150" s="4">
        <v>1</v>
      </c>
      <c r="E150" s="9">
        <v>1001.8310344827585</v>
      </c>
      <c r="F150" s="9">
        <v>1003.0310344827585</v>
      </c>
      <c r="G150" s="9">
        <v>1004.6034482758621</v>
      </c>
      <c r="H150" s="9">
        <v>1006.3133333333334</v>
      </c>
      <c r="I150" s="9">
        <v>1008.341379310345</v>
      </c>
      <c r="J150" s="9">
        <v>1008.5172413793105</v>
      </c>
      <c r="K150" s="9">
        <v>1009.7379310344828</v>
      </c>
      <c r="L150" s="9">
        <v>1008.9137931034483</v>
      </c>
      <c r="M150" s="9">
        <v>1007.9896551724138</v>
      </c>
      <c r="N150" s="9">
        <v>1005.2482758620689</v>
      </c>
      <c r="O150" s="9">
        <v>1003.3586206896548</v>
      </c>
      <c r="P150" s="9">
        <v>1001.6620689655171</v>
      </c>
      <c r="Q150" s="10">
        <v>1005.7956513409962</v>
      </c>
    </row>
    <row r="151" spans="1:17" s="2" customFormat="1" ht="16" thickBot="1" x14ac:dyDescent="0.4">
      <c r="A151" s="4">
        <f t="shared" si="9"/>
        <v>87374</v>
      </c>
      <c r="B151" s="4">
        <v>10</v>
      </c>
      <c r="C151" s="4" t="s">
        <v>37</v>
      </c>
      <c r="D151" s="4">
        <v>19</v>
      </c>
      <c r="E151" s="9">
        <v>1003.8</v>
      </c>
      <c r="F151" s="9">
        <v>1005.3</v>
      </c>
      <c r="G151" s="9">
        <v>1008.1</v>
      </c>
      <c r="H151" s="9">
        <v>1009.8</v>
      </c>
      <c r="I151" s="9">
        <v>1012.4</v>
      </c>
      <c r="J151" s="9">
        <v>1013.8</v>
      </c>
      <c r="K151" s="9">
        <v>1013.4</v>
      </c>
      <c r="L151" s="9">
        <v>1012.3</v>
      </c>
      <c r="M151" s="9">
        <v>1011.4</v>
      </c>
      <c r="N151" s="9">
        <v>1008.2</v>
      </c>
      <c r="O151" s="9">
        <v>1005.5</v>
      </c>
      <c r="P151" s="9">
        <v>1003.2</v>
      </c>
      <c r="Q151" s="10">
        <v>1007.1083333333335</v>
      </c>
    </row>
    <row r="152" spans="1:17" s="2" customFormat="1" ht="16" thickBot="1" x14ac:dyDescent="0.4">
      <c r="A152" s="4">
        <f t="shared" si="9"/>
        <v>87374</v>
      </c>
      <c r="B152" s="4">
        <v>10</v>
      </c>
      <c r="C152" s="4" t="s">
        <v>38</v>
      </c>
      <c r="D152" s="4">
        <v>20</v>
      </c>
      <c r="E152" s="6">
        <v>2013</v>
      </c>
      <c r="F152" s="6">
        <v>2004</v>
      </c>
      <c r="G152" s="6">
        <v>2016</v>
      </c>
      <c r="H152" s="6">
        <v>1999</v>
      </c>
      <c r="I152" s="6">
        <v>2016</v>
      </c>
      <c r="J152" s="6">
        <v>2016</v>
      </c>
      <c r="K152" s="6">
        <v>1996</v>
      </c>
      <c r="L152" s="6">
        <v>2019</v>
      </c>
      <c r="M152" s="6">
        <v>2005</v>
      </c>
      <c r="N152" s="6">
        <v>1999</v>
      </c>
      <c r="O152" s="6">
        <v>2020</v>
      </c>
      <c r="P152" s="6">
        <v>2018</v>
      </c>
      <c r="Q152" s="6">
        <v>2016</v>
      </c>
    </row>
    <row r="153" spans="1:17" s="2" customFormat="1" ht="16" thickBot="1" x14ac:dyDescent="0.4">
      <c r="A153" s="4">
        <f t="shared" si="9"/>
        <v>87374</v>
      </c>
      <c r="B153" s="4">
        <v>10</v>
      </c>
      <c r="C153" s="4" t="s">
        <v>39</v>
      </c>
      <c r="D153" s="4">
        <v>17</v>
      </c>
      <c r="E153" s="9">
        <v>1000</v>
      </c>
      <c r="F153" s="9">
        <v>1000.9</v>
      </c>
      <c r="G153" s="9">
        <v>1001.3</v>
      </c>
      <c r="H153" s="9">
        <v>1003.9</v>
      </c>
      <c r="I153" s="9">
        <v>1003.8</v>
      </c>
      <c r="J153" s="9">
        <v>1003.5</v>
      </c>
      <c r="K153" s="9">
        <v>1006.5</v>
      </c>
      <c r="L153" s="9">
        <v>1004.7</v>
      </c>
      <c r="M153" s="9">
        <v>1005.2</v>
      </c>
      <c r="N153" s="9">
        <v>1002</v>
      </c>
      <c r="O153" s="9">
        <v>998.5</v>
      </c>
      <c r="P153" s="9">
        <v>998.8</v>
      </c>
      <c r="Q153" s="10">
        <v>1004.8083333333333</v>
      </c>
    </row>
    <row r="154" spans="1:17" s="2" customFormat="1" ht="16" thickBot="1" x14ac:dyDescent="0.4">
      <c r="A154" s="4">
        <f t="shared" si="9"/>
        <v>87374</v>
      </c>
      <c r="B154" s="4">
        <v>10</v>
      </c>
      <c r="C154" s="4" t="s">
        <v>40</v>
      </c>
      <c r="D154" s="4">
        <v>18</v>
      </c>
      <c r="E154" s="6">
        <v>2011</v>
      </c>
      <c r="F154" s="6">
        <v>2012</v>
      </c>
      <c r="G154" s="6">
        <v>2002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1991</v>
      </c>
      <c r="Q154" s="6">
        <v>1997</v>
      </c>
    </row>
    <row r="155" spans="1:17" s="2" customFormat="1" ht="16" thickBot="1" x14ac:dyDescent="0.4">
      <c r="A155" s="4">
        <f t="shared" si="9"/>
        <v>87374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87374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6.6666666666666666E-2</v>
      </c>
      <c r="J161" s="17">
        <v>0.4</v>
      </c>
      <c r="K161" s="17">
        <v>1.2</v>
      </c>
      <c r="L161" s="17">
        <v>0.6333333333333333</v>
      </c>
      <c r="M161" s="17">
        <v>0</v>
      </c>
      <c r="N161" s="17">
        <v>0</v>
      </c>
      <c r="O161" s="17">
        <v>0</v>
      </c>
      <c r="P161" s="17">
        <v>0</v>
      </c>
      <c r="Q161" s="17">
        <v>2.2999999999999998</v>
      </c>
    </row>
    <row r="162" spans="1:17" s="14" customFormat="1" ht="16" thickBot="1" x14ac:dyDescent="0.4">
      <c r="A162" s="11">
        <f>$A$10</f>
        <v>87374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87374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87374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87374</v>
      </c>
      <c r="B175" s="4">
        <v>27</v>
      </c>
      <c r="C175" s="11" t="s">
        <v>47</v>
      </c>
      <c r="D175" s="20">
        <v>5</v>
      </c>
      <c r="E175" s="18">
        <v>0</v>
      </c>
      <c r="F175" s="18">
        <v>0.16666666666666666</v>
      </c>
      <c r="G175" s="18">
        <v>3.3333333333333333E-2</v>
      </c>
      <c r="H175" s="18">
        <v>0</v>
      </c>
      <c r="I175" s="18">
        <v>3.3333333333333333E-2</v>
      </c>
      <c r="J175" s="18">
        <v>0</v>
      </c>
      <c r="K175" s="18">
        <v>0.13333333333333333</v>
      </c>
      <c r="L175" s="18">
        <v>0.1</v>
      </c>
      <c r="M175" s="18">
        <v>3.3333333333333333E-2</v>
      </c>
      <c r="N175" s="18">
        <v>6.6666666666666666E-2</v>
      </c>
      <c r="O175" s="18">
        <v>0.1</v>
      </c>
      <c r="P175" s="18">
        <v>6.6666666666666666E-2</v>
      </c>
      <c r="Q175" s="18">
        <v>0.73333333333333328</v>
      </c>
    </row>
    <row r="176" spans="1:17" s="2" customFormat="1" ht="16" thickBot="1" x14ac:dyDescent="0.4">
      <c r="A176" s="11">
        <f>$A$10</f>
        <v>87374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pageSetup paperSize="9" orientation="portrait" r:id="rId1"/>
  <ignoredErrors>
    <ignoredError sqref="A23:A30 A36:A37 A43:A52 A58:A67 A73:A78 A84:A89 A95:A100 A106:A107 A117:A122 A128:A133 A139:A144 A150:A155 A161:A162 A168:A169 A175:A176" unlockedFormula="1"/>
    <ignoredError sqref="D30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Q186"/>
  <sheetViews>
    <sheetView topLeftCell="D28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211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87393</v>
      </c>
      <c r="B10" s="4" t="s">
        <v>212</v>
      </c>
      <c r="C10" s="4" t="s">
        <v>213</v>
      </c>
      <c r="D10" s="6">
        <v>54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214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87393</v>
      </c>
      <c r="B23" s="4">
        <v>1</v>
      </c>
      <c r="C23" s="4" t="s">
        <v>36</v>
      </c>
      <c r="D23" s="4">
        <v>4</v>
      </c>
      <c r="E23" s="9">
        <v>157.38666666666666</v>
      </c>
      <c r="F23" s="9">
        <v>140.55999999999997</v>
      </c>
      <c r="G23" s="9">
        <v>136.75000000000003</v>
      </c>
      <c r="H23" s="9">
        <v>197.22413793103448</v>
      </c>
      <c r="I23" s="9">
        <v>114.64999999999996</v>
      </c>
      <c r="J23" s="9">
        <v>82.341379310344834</v>
      </c>
      <c r="K23" s="9">
        <v>61.663333333333334</v>
      </c>
      <c r="L23" s="9">
        <v>64.456666666666663</v>
      </c>
      <c r="M23" s="9">
        <v>91.868965517241392</v>
      </c>
      <c r="N23" s="9">
        <v>157.64666666666662</v>
      </c>
      <c r="O23" s="9">
        <v>149.12068965517244</v>
      </c>
      <c r="P23" s="9">
        <v>167.29666666666665</v>
      </c>
      <c r="Q23" s="10">
        <v>1520.965172413793</v>
      </c>
    </row>
    <row r="24" spans="1:17" s="2" customFormat="1" ht="16" thickBot="1" x14ac:dyDescent="0.4">
      <c r="A24" s="23">
        <f t="shared" ref="A24:A30" si="0">$A$10</f>
        <v>87393</v>
      </c>
      <c r="B24" s="4">
        <v>1</v>
      </c>
      <c r="C24" s="4" t="s">
        <v>37</v>
      </c>
      <c r="D24" s="4">
        <v>19</v>
      </c>
      <c r="E24" s="9">
        <v>644</v>
      </c>
      <c r="F24" s="9">
        <v>286.39999999999998</v>
      </c>
      <c r="G24" s="9">
        <v>300.39999999999998</v>
      </c>
      <c r="H24" s="9">
        <v>653.79999999999995</v>
      </c>
      <c r="I24" s="9">
        <v>253.6</v>
      </c>
      <c r="J24" s="9">
        <v>280.3</v>
      </c>
      <c r="K24" s="9">
        <v>177</v>
      </c>
      <c r="L24" s="9">
        <v>261</v>
      </c>
      <c r="M24" s="9">
        <v>205</v>
      </c>
      <c r="N24" s="9">
        <v>342.2</v>
      </c>
      <c r="O24" s="9">
        <v>546.79999999999995</v>
      </c>
      <c r="P24" s="9">
        <v>376.4</v>
      </c>
      <c r="Q24" s="10">
        <v>2196.9999999999995</v>
      </c>
    </row>
    <row r="25" spans="1:17" s="2" customFormat="1" ht="16" thickBot="1" x14ac:dyDescent="0.4">
      <c r="A25" s="23">
        <f t="shared" si="0"/>
        <v>87393</v>
      </c>
      <c r="B25" s="4">
        <v>1</v>
      </c>
      <c r="C25" s="4" t="s">
        <v>38</v>
      </c>
      <c r="D25" s="4">
        <v>20</v>
      </c>
      <c r="E25" s="6">
        <v>2019</v>
      </c>
      <c r="F25" s="6">
        <v>1997</v>
      </c>
      <c r="G25" s="6">
        <v>1998</v>
      </c>
      <c r="H25" s="6">
        <v>2016</v>
      </c>
      <c r="I25" s="6">
        <v>2017</v>
      </c>
      <c r="J25" s="6">
        <v>2005</v>
      </c>
      <c r="K25" s="6">
        <v>2002</v>
      </c>
      <c r="L25" s="6">
        <v>2015</v>
      </c>
      <c r="M25" s="6">
        <v>2002</v>
      </c>
      <c r="N25" s="6">
        <v>2012</v>
      </c>
      <c r="O25" s="6">
        <v>2009</v>
      </c>
      <c r="P25" s="6">
        <v>2015</v>
      </c>
      <c r="Q25" s="6">
        <v>1998</v>
      </c>
    </row>
    <row r="26" spans="1:17" s="2" customFormat="1" ht="16" thickBot="1" x14ac:dyDescent="0.4">
      <c r="A26" s="23">
        <f t="shared" si="0"/>
        <v>87393</v>
      </c>
      <c r="B26" s="4">
        <v>1</v>
      </c>
      <c r="C26" s="4" t="s">
        <v>39</v>
      </c>
      <c r="D26" s="4">
        <v>17</v>
      </c>
      <c r="E26" s="9">
        <v>19</v>
      </c>
      <c r="F26" s="9">
        <v>15.9</v>
      </c>
      <c r="G26" s="9">
        <v>32.9</v>
      </c>
      <c r="H26" s="9">
        <v>31</v>
      </c>
      <c r="I26" s="9">
        <v>12.8</v>
      </c>
      <c r="J26" s="9">
        <v>6.1</v>
      </c>
      <c r="K26" s="9">
        <v>1</v>
      </c>
      <c r="L26" s="9">
        <v>0.6</v>
      </c>
      <c r="M26" s="9">
        <v>14.7</v>
      </c>
      <c r="N26" s="9">
        <v>25.5</v>
      </c>
      <c r="O26" s="9">
        <v>8.6</v>
      </c>
      <c r="P26" s="9">
        <v>12.1</v>
      </c>
      <c r="Q26" s="10">
        <v>934.1</v>
      </c>
    </row>
    <row r="27" spans="1:17" s="2" customFormat="1" ht="16" thickBot="1" x14ac:dyDescent="0.4">
      <c r="A27" s="23">
        <f t="shared" si="0"/>
        <v>87393</v>
      </c>
      <c r="B27" s="4">
        <v>1</v>
      </c>
      <c r="C27" s="4" t="s">
        <v>40</v>
      </c>
      <c r="D27" s="4">
        <v>18</v>
      </c>
      <c r="E27" s="6">
        <v>2004</v>
      </c>
      <c r="F27" s="6">
        <v>2018</v>
      </c>
      <c r="G27" s="6">
        <v>2006</v>
      </c>
      <c r="H27" s="6">
        <v>2015</v>
      </c>
      <c r="I27" s="6">
        <v>2007</v>
      </c>
      <c r="J27" s="6">
        <v>1996</v>
      </c>
      <c r="K27" s="6">
        <v>1996</v>
      </c>
      <c r="L27" s="6">
        <v>1995</v>
      </c>
      <c r="M27" s="6">
        <v>1993</v>
      </c>
      <c r="N27" s="6">
        <v>2010</v>
      </c>
      <c r="O27" s="6">
        <v>2008</v>
      </c>
      <c r="P27" s="6">
        <v>1995</v>
      </c>
      <c r="Q27" s="6">
        <v>1999</v>
      </c>
    </row>
    <row r="28" spans="1:17" s="2" customFormat="1" ht="16" thickBot="1" x14ac:dyDescent="0.4">
      <c r="A28" s="23">
        <f t="shared" si="0"/>
        <v>87393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29</v>
      </c>
      <c r="I28" s="9">
        <v>30</v>
      </c>
      <c r="J28" s="9">
        <v>29</v>
      </c>
      <c r="K28" s="9">
        <v>30</v>
      </c>
      <c r="L28" s="9">
        <v>30</v>
      </c>
      <c r="M28" s="9">
        <v>29</v>
      </c>
      <c r="N28" s="9">
        <v>30</v>
      </c>
      <c r="O28" s="9">
        <v>29</v>
      </c>
      <c r="P28" s="9">
        <v>30</v>
      </c>
      <c r="Q28" s="10">
        <v>26</v>
      </c>
    </row>
    <row r="29" spans="1:17" s="2" customFormat="1" ht="16" thickBot="1" x14ac:dyDescent="0.4">
      <c r="A29" s="23">
        <f t="shared" si="0"/>
        <v>87393</v>
      </c>
      <c r="B29" s="4">
        <v>1</v>
      </c>
      <c r="C29" s="11" t="s">
        <v>42</v>
      </c>
      <c r="D29" s="11">
        <v>2</v>
      </c>
      <c r="E29" s="9">
        <v>121</v>
      </c>
      <c r="F29" s="9">
        <v>135.1</v>
      </c>
      <c r="G29" s="9">
        <v>139</v>
      </c>
      <c r="H29" s="9">
        <v>131.9</v>
      </c>
      <c r="I29" s="9">
        <v>110</v>
      </c>
      <c r="J29" s="9">
        <v>173.5</v>
      </c>
      <c r="K29" s="9">
        <v>67</v>
      </c>
      <c r="L29" s="9">
        <v>107</v>
      </c>
      <c r="M29" s="9">
        <v>91.1</v>
      </c>
      <c r="N29" s="9">
        <v>116</v>
      </c>
      <c r="O29" s="9">
        <v>117.4</v>
      </c>
      <c r="P29" s="9">
        <v>146</v>
      </c>
      <c r="Q29" s="10">
        <v>173.5</v>
      </c>
    </row>
    <row r="30" spans="1:17" s="2" customFormat="1" ht="16" thickBot="1" x14ac:dyDescent="0.4">
      <c r="A30" s="4">
        <f t="shared" si="0"/>
        <v>87393</v>
      </c>
      <c r="B30" s="4">
        <v>1</v>
      </c>
      <c r="C30" s="11" t="s">
        <v>43</v>
      </c>
      <c r="D30" s="11" t="s">
        <v>44</v>
      </c>
      <c r="E30" s="12">
        <v>43474</v>
      </c>
      <c r="F30" s="12">
        <v>35465</v>
      </c>
      <c r="G30" s="12">
        <v>40255</v>
      </c>
      <c r="H30" s="12">
        <v>33343</v>
      </c>
      <c r="I30" s="12">
        <v>42126</v>
      </c>
      <c r="J30" s="12">
        <v>38870</v>
      </c>
      <c r="K30" s="12">
        <v>37442</v>
      </c>
      <c r="L30" s="12">
        <v>37134</v>
      </c>
      <c r="M30" s="12">
        <v>38987</v>
      </c>
      <c r="N30" s="12">
        <v>39733</v>
      </c>
      <c r="O30" s="12">
        <v>34287</v>
      </c>
      <c r="P30" s="12">
        <v>42355</v>
      </c>
      <c r="Q30" s="13">
        <v>38870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87393</v>
      </c>
      <c r="B36" s="11">
        <v>2</v>
      </c>
      <c r="C36" s="11" t="s">
        <v>47</v>
      </c>
      <c r="D36" s="11">
        <v>5</v>
      </c>
      <c r="E36" s="10">
        <v>7.3666666666666663</v>
      </c>
      <c r="F36" s="10">
        <v>6.9333333333333336</v>
      </c>
      <c r="G36" s="10">
        <v>7.0666666666666664</v>
      </c>
      <c r="H36" s="10">
        <v>7.6206896551724137</v>
      </c>
      <c r="I36" s="10">
        <v>6.8</v>
      </c>
      <c r="J36" s="10">
        <v>5.2413793103448274</v>
      </c>
      <c r="K36" s="10">
        <v>4.5333333333333332</v>
      </c>
      <c r="L36" s="10">
        <v>4.2</v>
      </c>
      <c r="M36" s="10">
        <v>6.2068965517241379</v>
      </c>
      <c r="N36" s="10">
        <v>8.4</v>
      </c>
      <c r="O36" s="10">
        <v>6.7241379310344831</v>
      </c>
      <c r="P36" s="10">
        <v>7.8</v>
      </c>
      <c r="Q36" s="10">
        <v>78.893103448275852</v>
      </c>
    </row>
    <row r="37" spans="1:17" s="14" customFormat="1" ht="16" thickBot="1" x14ac:dyDescent="0.4">
      <c r="A37" s="21">
        <f>$A$10</f>
        <v>87393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29</v>
      </c>
      <c r="I37" s="10">
        <v>30</v>
      </c>
      <c r="J37" s="10">
        <v>29</v>
      </c>
      <c r="K37" s="10">
        <v>30</v>
      </c>
      <c r="L37" s="10">
        <v>30</v>
      </c>
      <c r="M37" s="10">
        <v>29</v>
      </c>
      <c r="N37" s="10">
        <v>30</v>
      </c>
      <c r="O37" s="10">
        <v>29</v>
      </c>
      <c r="P37" s="10">
        <v>30</v>
      </c>
      <c r="Q37" s="10">
        <v>26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87393</v>
      </c>
      <c r="B43" s="4">
        <v>3</v>
      </c>
      <c r="C43" s="4" t="s">
        <v>50</v>
      </c>
      <c r="D43" s="4">
        <v>1</v>
      </c>
      <c r="E43" s="9">
        <v>32.426666666666669</v>
      </c>
      <c r="F43" s="9">
        <v>31.229999999999997</v>
      </c>
      <c r="G43" s="9">
        <v>29.560000000000002</v>
      </c>
      <c r="H43" s="9">
        <v>25.766666666666666</v>
      </c>
      <c r="I43" s="9">
        <v>21.676666666666662</v>
      </c>
      <c r="J43" s="9">
        <v>19.329999999999998</v>
      </c>
      <c r="K43" s="9">
        <v>18.913333333333338</v>
      </c>
      <c r="L43" s="9">
        <v>21.653333333333332</v>
      </c>
      <c r="M43" s="9">
        <v>23.063333333333329</v>
      </c>
      <c r="N43" s="9">
        <v>25.755172413793098</v>
      </c>
      <c r="O43" s="9">
        <v>28.68333333333333</v>
      </c>
      <c r="P43" s="9">
        <v>31.066666666666666</v>
      </c>
      <c r="Q43" s="10">
        <v>25.76043103448276</v>
      </c>
    </row>
    <row r="44" spans="1:17" s="2" customFormat="1" ht="16" thickBot="1" x14ac:dyDescent="0.4">
      <c r="A44" s="22">
        <f t="shared" si="1"/>
        <v>87393</v>
      </c>
      <c r="B44" s="4">
        <v>3</v>
      </c>
      <c r="C44" s="4" t="s">
        <v>37</v>
      </c>
      <c r="D44" s="4">
        <v>19</v>
      </c>
      <c r="E44" s="9">
        <v>34.6</v>
      </c>
      <c r="F44" s="9">
        <v>33.799999999999997</v>
      </c>
      <c r="G44" s="9">
        <v>32.5</v>
      </c>
      <c r="H44" s="9">
        <v>29.4</v>
      </c>
      <c r="I44" s="9">
        <v>24.5</v>
      </c>
      <c r="J44" s="9">
        <v>22.3</v>
      </c>
      <c r="K44" s="9">
        <v>23</v>
      </c>
      <c r="L44" s="9">
        <v>24.8</v>
      </c>
      <c r="M44" s="9">
        <v>24.4</v>
      </c>
      <c r="N44" s="9">
        <v>28.2</v>
      </c>
      <c r="O44" s="9">
        <v>31</v>
      </c>
      <c r="P44" s="9">
        <v>34</v>
      </c>
      <c r="Q44" s="10">
        <v>26.875</v>
      </c>
    </row>
    <row r="45" spans="1:17" s="2" customFormat="1" ht="16" thickBot="1" x14ac:dyDescent="0.4">
      <c r="A45" s="22">
        <f t="shared" si="1"/>
        <v>87393</v>
      </c>
      <c r="B45" s="4">
        <v>3</v>
      </c>
      <c r="C45" s="4" t="s">
        <v>38</v>
      </c>
      <c r="D45" s="4">
        <v>20</v>
      </c>
      <c r="E45" s="6">
        <v>2006</v>
      </c>
      <c r="F45" s="6">
        <v>2006</v>
      </c>
      <c r="G45" s="6">
        <v>2006</v>
      </c>
      <c r="H45" s="6">
        <v>2018</v>
      </c>
      <c r="I45" s="6">
        <v>2012</v>
      </c>
      <c r="J45" s="6">
        <v>2019</v>
      </c>
      <c r="K45" s="6">
        <v>2017</v>
      </c>
      <c r="L45" s="6">
        <v>2001</v>
      </c>
      <c r="M45" s="6">
        <v>1991</v>
      </c>
      <c r="N45" s="6">
        <v>2006</v>
      </c>
      <c r="O45" s="6">
        <v>2008</v>
      </c>
      <c r="P45" s="6">
        <v>2013</v>
      </c>
      <c r="Q45" s="6">
        <v>2006</v>
      </c>
    </row>
    <row r="46" spans="1:17" s="2" customFormat="1" ht="16" thickBot="1" x14ac:dyDescent="0.4">
      <c r="A46" s="22">
        <f t="shared" si="1"/>
        <v>87393</v>
      </c>
      <c r="B46" s="4">
        <v>3</v>
      </c>
      <c r="C46" s="4" t="s">
        <v>39</v>
      </c>
      <c r="D46" s="4">
        <v>17</v>
      </c>
      <c r="E46" s="9">
        <v>29.8</v>
      </c>
      <c r="F46" s="9">
        <v>28.7</v>
      </c>
      <c r="G46" s="9">
        <v>26.3</v>
      </c>
      <c r="H46" s="9">
        <v>22.9</v>
      </c>
      <c r="I46" s="9">
        <v>18.8</v>
      </c>
      <c r="J46" s="9">
        <v>16.399999999999999</v>
      </c>
      <c r="K46" s="9">
        <v>15.6</v>
      </c>
      <c r="L46" s="9">
        <v>17.5</v>
      </c>
      <c r="M46" s="9">
        <v>20.399999999999999</v>
      </c>
      <c r="N46" s="9">
        <v>23.5</v>
      </c>
      <c r="O46" s="9">
        <v>26.3</v>
      </c>
      <c r="P46" s="9">
        <v>28.3</v>
      </c>
      <c r="Q46" s="10">
        <v>24.75</v>
      </c>
    </row>
    <row r="47" spans="1:17" s="2" customFormat="1" ht="16" thickBot="1" x14ac:dyDescent="0.4">
      <c r="A47" s="22">
        <f t="shared" si="1"/>
        <v>87393</v>
      </c>
      <c r="B47" s="4">
        <v>3</v>
      </c>
      <c r="C47" s="4" t="s">
        <v>40</v>
      </c>
      <c r="D47" s="4">
        <v>18</v>
      </c>
      <c r="E47" s="6">
        <v>1998</v>
      </c>
      <c r="F47" s="6">
        <v>1994</v>
      </c>
      <c r="G47" s="6">
        <v>1998</v>
      </c>
      <c r="H47" s="6">
        <v>1998</v>
      </c>
      <c r="I47" s="6">
        <v>2016</v>
      </c>
      <c r="J47" s="6">
        <v>2008</v>
      </c>
      <c r="K47" s="6">
        <v>1992</v>
      </c>
      <c r="L47" s="6">
        <v>2007</v>
      </c>
      <c r="M47" s="6">
        <v>2005</v>
      </c>
      <c r="N47" s="6">
        <v>2015</v>
      </c>
      <c r="O47" s="6">
        <v>2015</v>
      </c>
      <c r="P47" s="6">
        <v>2003</v>
      </c>
      <c r="Q47" s="6">
        <v>1998</v>
      </c>
    </row>
    <row r="48" spans="1:17" s="2" customFormat="1" ht="16" thickBot="1" x14ac:dyDescent="0.4">
      <c r="A48" s="22">
        <f t="shared" si="1"/>
        <v>87393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29</v>
      </c>
      <c r="O48" s="9">
        <v>30</v>
      </c>
      <c r="P48" s="9">
        <v>30</v>
      </c>
      <c r="Q48" s="10">
        <v>29</v>
      </c>
    </row>
    <row r="49" spans="1:17" s="2" customFormat="1" ht="16" thickBot="1" x14ac:dyDescent="0.4">
      <c r="A49" s="22">
        <f t="shared" si="1"/>
        <v>87393</v>
      </c>
      <c r="B49" s="4">
        <v>3</v>
      </c>
      <c r="C49" s="11" t="s">
        <v>42</v>
      </c>
      <c r="D49" s="11">
        <v>2</v>
      </c>
      <c r="E49" s="9">
        <v>39.700000000000003</v>
      </c>
      <c r="F49" s="9">
        <v>40</v>
      </c>
      <c r="G49" s="9">
        <v>40.299999999999997</v>
      </c>
      <c r="H49" s="9">
        <v>34.799999999999997</v>
      </c>
      <c r="I49" s="9">
        <v>33.700000000000003</v>
      </c>
      <c r="J49" s="9">
        <v>30.9</v>
      </c>
      <c r="K49" s="9">
        <v>31.6</v>
      </c>
      <c r="L49" s="9">
        <v>35.799999999999997</v>
      </c>
      <c r="M49" s="9">
        <v>37</v>
      </c>
      <c r="N49" s="9">
        <v>38.299999999999997</v>
      </c>
      <c r="O49" s="9">
        <v>38.200000000000003</v>
      </c>
      <c r="P49" s="9">
        <v>41</v>
      </c>
      <c r="Q49" s="10">
        <v>41</v>
      </c>
    </row>
    <row r="50" spans="1:17" s="2" customFormat="1" ht="16" thickBot="1" x14ac:dyDescent="0.4">
      <c r="A50" s="4">
        <f t="shared" si="1"/>
        <v>87393</v>
      </c>
      <c r="B50" s="4">
        <v>3</v>
      </c>
      <c r="C50" s="11" t="s">
        <v>43</v>
      </c>
      <c r="D50" s="11">
        <v>15</v>
      </c>
      <c r="E50" s="12">
        <v>38727</v>
      </c>
      <c r="F50" s="12">
        <v>40958</v>
      </c>
      <c r="G50" s="12">
        <v>38792</v>
      </c>
      <c r="H50" s="12">
        <v>38091</v>
      </c>
      <c r="I50" s="12">
        <v>39944</v>
      </c>
      <c r="J50" s="12">
        <v>41073</v>
      </c>
      <c r="K50" s="12">
        <v>38564</v>
      </c>
      <c r="L50" s="12">
        <v>34209</v>
      </c>
      <c r="M50" s="12">
        <v>41529</v>
      </c>
      <c r="N50" s="12">
        <v>43750</v>
      </c>
      <c r="O50" s="12">
        <v>40119</v>
      </c>
      <c r="P50" s="12">
        <v>40897</v>
      </c>
      <c r="Q50" s="13">
        <v>40897</v>
      </c>
    </row>
    <row r="51" spans="1:17" s="2" customFormat="1" ht="16" thickBot="1" x14ac:dyDescent="0.4">
      <c r="A51" s="22">
        <f t="shared" si="1"/>
        <v>87393</v>
      </c>
      <c r="B51" s="4">
        <v>3</v>
      </c>
      <c r="C51" s="11" t="s">
        <v>51</v>
      </c>
      <c r="D51" s="11">
        <v>3</v>
      </c>
      <c r="E51" s="9">
        <v>21.6</v>
      </c>
      <c r="F51" s="9">
        <v>19</v>
      </c>
      <c r="G51" s="9">
        <v>19</v>
      </c>
      <c r="H51" s="9">
        <v>14.2</v>
      </c>
      <c r="I51" s="9">
        <v>10</v>
      </c>
      <c r="J51" s="9">
        <v>8</v>
      </c>
      <c r="K51" s="9">
        <v>7</v>
      </c>
      <c r="L51" s="9">
        <v>9</v>
      </c>
      <c r="M51" s="9">
        <v>10</v>
      </c>
      <c r="N51" s="9">
        <v>13.8</v>
      </c>
      <c r="O51" s="9">
        <v>16.600000000000001</v>
      </c>
      <c r="P51" s="9">
        <v>21.2</v>
      </c>
      <c r="Q51" s="10">
        <v>7</v>
      </c>
    </row>
    <row r="52" spans="1:17" s="2" customFormat="1" ht="16" thickBot="1" x14ac:dyDescent="0.4">
      <c r="A52" s="4">
        <f t="shared" si="1"/>
        <v>87393</v>
      </c>
      <c r="B52" s="4">
        <v>3</v>
      </c>
      <c r="C52" s="11" t="s">
        <v>52</v>
      </c>
      <c r="D52" s="11">
        <v>16</v>
      </c>
      <c r="E52" s="12">
        <v>35090</v>
      </c>
      <c r="F52" s="12">
        <v>33656</v>
      </c>
      <c r="G52" s="12">
        <v>42455</v>
      </c>
      <c r="H52" s="12">
        <v>36266</v>
      </c>
      <c r="I52" s="12">
        <v>39597</v>
      </c>
      <c r="J52" s="12">
        <v>39263</v>
      </c>
      <c r="K52" s="12">
        <v>36720</v>
      </c>
      <c r="L52" s="12">
        <v>41510</v>
      </c>
      <c r="M52" s="12">
        <v>42616</v>
      </c>
      <c r="N52" s="12">
        <v>42287</v>
      </c>
      <c r="O52" s="12">
        <v>33912</v>
      </c>
      <c r="P52" s="12">
        <v>40901</v>
      </c>
      <c r="Q52" s="13">
        <v>36720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87393</v>
      </c>
      <c r="B58" s="4">
        <v>4</v>
      </c>
      <c r="C58" s="4" t="s">
        <v>50</v>
      </c>
      <c r="D58" s="4">
        <v>1</v>
      </c>
      <c r="E58" s="9">
        <v>20.59333333333333</v>
      </c>
      <c r="F58" s="9">
        <v>19.963333333333331</v>
      </c>
      <c r="G58" s="9">
        <v>18.326666666666664</v>
      </c>
      <c r="H58" s="9">
        <v>15.262068965517241</v>
      </c>
      <c r="I58" s="9">
        <v>12.024137931034486</v>
      </c>
      <c r="J58" s="9">
        <v>9.8433333333333337</v>
      </c>
      <c r="K58" s="9">
        <v>8.7966666666666686</v>
      </c>
      <c r="L58" s="9">
        <v>10.050000000000001</v>
      </c>
      <c r="M58" s="9">
        <v>11.883333333333333</v>
      </c>
      <c r="N58" s="9">
        <v>14.87666666666667</v>
      </c>
      <c r="O58" s="9">
        <v>16.786666666666665</v>
      </c>
      <c r="P58" s="9">
        <v>19.116666666666671</v>
      </c>
      <c r="Q58" s="10">
        <v>14.793572796934866</v>
      </c>
    </row>
    <row r="59" spans="1:17" s="2" customFormat="1" ht="16" thickBot="1" x14ac:dyDescent="0.4">
      <c r="A59" s="22">
        <f t="shared" si="2"/>
        <v>87393</v>
      </c>
      <c r="B59" s="4">
        <v>4</v>
      </c>
      <c r="C59" s="4" t="s">
        <v>37</v>
      </c>
      <c r="D59" s="4">
        <v>19</v>
      </c>
      <c r="E59" s="9">
        <v>22</v>
      </c>
      <c r="F59" s="9">
        <v>22.1</v>
      </c>
      <c r="G59" s="9">
        <v>21.6</v>
      </c>
      <c r="H59" s="9">
        <v>19.399999999999999</v>
      </c>
      <c r="I59" s="9">
        <v>14.8</v>
      </c>
      <c r="J59" s="9">
        <v>14.4</v>
      </c>
      <c r="K59" s="9">
        <v>13.1</v>
      </c>
      <c r="L59" s="9">
        <v>14.4</v>
      </c>
      <c r="M59" s="9">
        <v>15.3</v>
      </c>
      <c r="N59" s="9">
        <v>17.2</v>
      </c>
      <c r="O59" s="9">
        <v>19.899999999999999</v>
      </c>
      <c r="P59" s="9">
        <v>21.2</v>
      </c>
      <c r="Q59" s="10">
        <v>15.799999999999999</v>
      </c>
    </row>
    <row r="60" spans="1:17" s="2" customFormat="1" ht="16" thickBot="1" x14ac:dyDescent="0.4">
      <c r="A60" s="22">
        <f t="shared" si="2"/>
        <v>87393</v>
      </c>
      <c r="B60" s="4">
        <v>4</v>
      </c>
      <c r="C60" s="4" t="s">
        <v>38</v>
      </c>
      <c r="D60" s="4">
        <v>20</v>
      </c>
      <c r="E60" s="6">
        <v>1997</v>
      </c>
      <c r="F60" s="6">
        <v>2001</v>
      </c>
      <c r="G60" s="6">
        <v>2002</v>
      </c>
      <c r="H60" s="6">
        <v>2018</v>
      </c>
      <c r="I60" s="6">
        <v>1994</v>
      </c>
      <c r="J60" s="6">
        <v>2005</v>
      </c>
      <c r="K60" s="6">
        <v>2008</v>
      </c>
      <c r="L60" s="6">
        <v>2015</v>
      </c>
      <c r="M60" s="6">
        <v>2018</v>
      </c>
      <c r="N60" s="6">
        <v>2014</v>
      </c>
      <c r="O60" s="6">
        <v>2009</v>
      </c>
      <c r="P60" s="6">
        <v>1994</v>
      </c>
      <c r="Q60" s="6">
        <v>2017</v>
      </c>
    </row>
    <row r="61" spans="1:17" s="2" customFormat="1" ht="16" thickBot="1" x14ac:dyDescent="0.4">
      <c r="A61" s="22">
        <f t="shared" si="2"/>
        <v>87393</v>
      </c>
      <c r="B61" s="4">
        <v>4</v>
      </c>
      <c r="C61" s="4" t="s">
        <v>39</v>
      </c>
      <c r="D61" s="4">
        <v>17</v>
      </c>
      <c r="E61" s="9">
        <v>19.2</v>
      </c>
      <c r="F61" s="9">
        <v>18.3</v>
      </c>
      <c r="G61" s="9">
        <v>16.399999999999999</v>
      </c>
      <c r="H61" s="9">
        <v>13.3</v>
      </c>
      <c r="I61" s="9">
        <v>8.6999999999999993</v>
      </c>
      <c r="J61" s="9">
        <v>6</v>
      </c>
      <c r="K61" s="9">
        <v>5.0999999999999996</v>
      </c>
      <c r="L61" s="9">
        <v>7</v>
      </c>
      <c r="M61" s="9">
        <v>10</v>
      </c>
      <c r="N61" s="9">
        <v>12</v>
      </c>
      <c r="O61" s="9">
        <v>14.6</v>
      </c>
      <c r="P61" s="9">
        <v>17</v>
      </c>
      <c r="Q61" s="10">
        <v>14.049999999999999</v>
      </c>
    </row>
    <row r="62" spans="1:17" s="2" customFormat="1" ht="16" thickBot="1" x14ac:dyDescent="0.4">
      <c r="A62" s="22">
        <f t="shared" si="2"/>
        <v>87393</v>
      </c>
      <c r="B62" s="4">
        <v>4</v>
      </c>
      <c r="C62" s="4" t="s">
        <v>40</v>
      </c>
      <c r="D62" s="4">
        <v>18</v>
      </c>
      <c r="E62" s="6">
        <v>1991</v>
      </c>
      <c r="F62" s="6">
        <v>2004</v>
      </c>
      <c r="G62" s="6">
        <v>2013</v>
      </c>
      <c r="H62" s="6">
        <v>1995</v>
      </c>
      <c r="I62" s="6">
        <v>2007</v>
      </c>
      <c r="J62" s="6">
        <v>1996</v>
      </c>
      <c r="K62" s="6">
        <v>2000</v>
      </c>
      <c r="L62" s="6">
        <v>2013</v>
      </c>
      <c r="M62" s="6">
        <v>2005</v>
      </c>
      <c r="N62" s="6">
        <v>2010</v>
      </c>
      <c r="O62" s="6">
        <v>2010</v>
      </c>
      <c r="P62" s="6">
        <v>2011</v>
      </c>
      <c r="Q62" s="6">
        <v>2010</v>
      </c>
    </row>
    <row r="63" spans="1:17" s="2" customFormat="1" ht="16" thickBot="1" x14ac:dyDescent="0.4">
      <c r="A63" s="22">
        <f t="shared" si="2"/>
        <v>87393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29</v>
      </c>
      <c r="I63" s="9">
        <v>29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29</v>
      </c>
    </row>
    <row r="64" spans="1:17" s="2" customFormat="1" ht="16" thickBot="1" x14ac:dyDescent="0.4">
      <c r="A64" s="22">
        <f t="shared" si="2"/>
        <v>87393</v>
      </c>
      <c r="B64" s="4">
        <v>4</v>
      </c>
      <c r="C64" s="11" t="s">
        <v>42</v>
      </c>
      <c r="D64" s="11">
        <v>2</v>
      </c>
      <c r="E64" s="9">
        <v>27.8</v>
      </c>
      <c r="F64" s="9">
        <v>28.3</v>
      </c>
      <c r="G64" s="9">
        <v>27.9</v>
      </c>
      <c r="H64" s="9">
        <v>24.8</v>
      </c>
      <c r="I64" s="9">
        <v>23.5</v>
      </c>
      <c r="J64" s="9">
        <v>22</v>
      </c>
      <c r="K64" s="9">
        <v>21.6</v>
      </c>
      <c r="L64" s="9">
        <v>24.2</v>
      </c>
      <c r="M64" s="9">
        <v>23.6</v>
      </c>
      <c r="N64" s="9">
        <v>26.5</v>
      </c>
      <c r="O64" s="9">
        <v>25</v>
      </c>
      <c r="P64" s="9">
        <v>27.3</v>
      </c>
      <c r="Q64" s="10">
        <v>28.3</v>
      </c>
    </row>
    <row r="65" spans="1:17" s="2" customFormat="1" ht="16" thickBot="1" x14ac:dyDescent="0.4">
      <c r="A65" s="4">
        <f t="shared" si="2"/>
        <v>87393</v>
      </c>
      <c r="B65" s="4">
        <v>4</v>
      </c>
      <c r="C65" s="11" t="s">
        <v>43</v>
      </c>
      <c r="D65" s="11">
        <v>15</v>
      </c>
      <c r="E65" s="12">
        <v>41662</v>
      </c>
      <c r="F65" s="12">
        <v>40212</v>
      </c>
      <c r="G65" s="12">
        <v>37331</v>
      </c>
      <c r="H65" s="12">
        <v>42477</v>
      </c>
      <c r="I65" s="12">
        <v>33387</v>
      </c>
      <c r="J65" s="12">
        <v>37411</v>
      </c>
      <c r="K65" s="12">
        <v>38535</v>
      </c>
      <c r="L65" s="12">
        <v>35660</v>
      </c>
      <c r="M65" s="12">
        <v>43366</v>
      </c>
      <c r="N65" s="12">
        <v>33525</v>
      </c>
      <c r="O65" s="12">
        <v>43416</v>
      </c>
      <c r="P65" s="12">
        <v>34680</v>
      </c>
      <c r="Q65" s="13">
        <v>40212</v>
      </c>
    </row>
    <row r="66" spans="1:17" s="2" customFormat="1" ht="16" thickBot="1" x14ac:dyDescent="0.4">
      <c r="A66" s="22">
        <f t="shared" si="2"/>
        <v>87393</v>
      </c>
      <c r="B66" s="4">
        <v>4</v>
      </c>
      <c r="C66" s="11" t="s">
        <v>51</v>
      </c>
      <c r="D66" s="11">
        <v>3</v>
      </c>
      <c r="E66" s="9">
        <v>12.1</v>
      </c>
      <c r="F66" s="9">
        <v>10.8</v>
      </c>
      <c r="G66" s="9">
        <v>8</v>
      </c>
      <c r="H66" s="9">
        <v>3.7</v>
      </c>
      <c r="I66" s="9">
        <v>-1.2</v>
      </c>
      <c r="J66" s="9">
        <v>-3.5</v>
      </c>
      <c r="K66" s="9">
        <v>-3.7</v>
      </c>
      <c r="L66" s="9">
        <v>-2.2000000000000002</v>
      </c>
      <c r="M66" s="9">
        <v>1.7</v>
      </c>
      <c r="N66" s="9">
        <v>4.2</v>
      </c>
      <c r="O66" s="9">
        <v>5.9</v>
      </c>
      <c r="P66" s="9">
        <v>9.3000000000000007</v>
      </c>
      <c r="Q66" s="10">
        <v>-3.7</v>
      </c>
    </row>
    <row r="67" spans="1:17" s="2" customFormat="1" ht="16" thickBot="1" x14ac:dyDescent="0.4">
      <c r="A67" s="4">
        <f t="shared" si="2"/>
        <v>87393</v>
      </c>
      <c r="B67" s="4">
        <v>4</v>
      </c>
      <c r="C67" s="11" t="s">
        <v>52</v>
      </c>
      <c r="D67" s="11">
        <v>16</v>
      </c>
      <c r="E67" s="12">
        <v>33619</v>
      </c>
      <c r="F67" s="12">
        <v>33284</v>
      </c>
      <c r="G67" s="12">
        <v>40996</v>
      </c>
      <c r="H67" s="12">
        <v>39553</v>
      </c>
      <c r="I67" s="12">
        <v>39598</v>
      </c>
      <c r="J67" s="12">
        <v>35245</v>
      </c>
      <c r="K67" s="12">
        <v>39274</v>
      </c>
      <c r="L67" s="12">
        <v>33452</v>
      </c>
      <c r="M67" s="12">
        <v>38965</v>
      </c>
      <c r="N67" s="12">
        <v>36437</v>
      </c>
      <c r="O67" s="12">
        <v>33913</v>
      </c>
      <c r="P67" s="12">
        <v>40525</v>
      </c>
      <c r="Q67" s="13">
        <v>39274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87393</v>
      </c>
      <c r="B73" s="4">
        <v>5</v>
      </c>
      <c r="C73" s="4" t="s">
        <v>50</v>
      </c>
      <c r="D73" s="4">
        <v>1</v>
      </c>
      <c r="E73" s="9">
        <v>26.183333333333341</v>
      </c>
      <c r="F73" s="9">
        <v>25.069999999999997</v>
      </c>
      <c r="G73" s="9">
        <v>23.323333333333331</v>
      </c>
      <c r="H73" s="9">
        <v>19.873333333333335</v>
      </c>
      <c r="I73" s="9">
        <v>16.18</v>
      </c>
      <c r="J73" s="9">
        <v>13.940000000000001</v>
      </c>
      <c r="K73" s="9">
        <v>13.116666666666665</v>
      </c>
      <c r="L73" s="9">
        <v>15.096666666666668</v>
      </c>
      <c r="M73" s="9">
        <v>16.980000000000004</v>
      </c>
      <c r="N73" s="9">
        <v>20.00333333333333</v>
      </c>
      <c r="O73" s="9">
        <v>22.59</v>
      </c>
      <c r="P73" s="9">
        <v>24.933333333333337</v>
      </c>
      <c r="Q73" s="10">
        <v>19.774166666666666</v>
      </c>
    </row>
    <row r="74" spans="1:17" s="2" customFormat="1" ht="16" thickBot="1" x14ac:dyDescent="0.4">
      <c r="A74" s="22">
        <f t="shared" si="3"/>
        <v>87393</v>
      </c>
      <c r="B74" s="4">
        <v>5</v>
      </c>
      <c r="C74" s="4" t="s">
        <v>37</v>
      </c>
      <c r="D74" s="4">
        <v>19</v>
      </c>
      <c r="E74" s="9">
        <v>28.2</v>
      </c>
      <c r="F74" s="9">
        <v>26.7</v>
      </c>
      <c r="G74" s="9">
        <v>25.8</v>
      </c>
      <c r="H74" s="9">
        <v>23.6</v>
      </c>
      <c r="I74" s="9">
        <v>18.600000000000001</v>
      </c>
      <c r="J74" s="9">
        <v>17.5</v>
      </c>
      <c r="K74" s="9">
        <v>16.399999999999999</v>
      </c>
      <c r="L74" s="9">
        <v>18.3</v>
      </c>
      <c r="M74" s="9">
        <v>19.2</v>
      </c>
      <c r="N74" s="9">
        <v>22.2</v>
      </c>
      <c r="O74" s="9">
        <v>24.6</v>
      </c>
      <c r="P74" s="9">
        <v>27.7</v>
      </c>
      <c r="Q74" s="10">
        <v>20.508333333333333</v>
      </c>
    </row>
    <row r="75" spans="1:17" s="2" customFormat="1" ht="16" thickBot="1" x14ac:dyDescent="0.4">
      <c r="A75" s="22">
        <f t="shared" si="3"/>
        <v>87393</v>
      </c>
      <c r="B75" s="4">
        <v>5</v>
      </c>
      <c r="C75" s="4" t="s">
        <v>38</v>
      </c>
      <c r="D75" s="4">
        <v>20</v>
      </c>
      <c r="E75" s="6">
        <v>1997</v>
      </c>
      <c r="F75" s="6">
        <v>2012</v>
      </c>
      <c r="G75" s="6">
        <v>1999</v>
      </c>
      <c r="H75" s="6">
        <v>2018</v>
      </c>
      <c r="I75" s="6">
        <v>1994</v>
      </c>
      <c r="J75" s="6">
        <v>2005</v>
      </c>
      <c r="K75" s="6">
        <v>2006</v>
      </c>
      <c r="L75" s="6">
        <v>2015</v>
      </c>
      <c r="M75" s="6">
        <v>2018</v>
      </c>
      <c r="N75" s="6">
        <v>2014</v>
      </c>
      <c r="O75" s="6">
        <v>2008</v>
      </c>
      <c r="P75" s="6">
        <v>2013</v>
      </c>
      <c r="Q75" s="6">
        <v>2006</v>
      </c>
    </row>
    <row r="76" spans="1:17" s="2" customFormat="1" ht="16" thickBot="1" x14ac:dyDescent="0.4">
      <c r="A76" s="22">
        <f t="shared" si="3"/>
        <v>87393</v>
      </c>
      <c r="B76" s="4">
        <v>5</v>
      </c>
      <c r="C76" s="4" t="s">
        <v>39</v>
      </c>
      <c r="D76" s="4">
        <v>17</v>
      </c>
      <c r="E76" s="9">
        <v>24.7</v>
      </c>
      <c r="F76" s="9">
        <v>23.3</v>
      </c>
      <c r="G76" s="9">
        <v>21.2</v>
      </c>
      <c r="H76" s="9">
        <v>17.899999999999999</v>
      </c>
      <c r="I76" s="9">
        <v>13.2</v>
      </c>
      <c r="J76" s="9">
        <v>11</v>
      </c>
      <c r="K76" s="9">
        <v>9.9</v>
      </c>
      <c r="L76" s="9">
        <v>11.6</v>
      </c>
      <c r="M76" s="9">
        <v>14.8</v>
      </c>
      <c r="N76" s="9">
        <v>18.399999999999999</v>
      </c>
      <c r="O76" s="9">
        <v>20.9</v>
      </c>
      <c r="P76" s="9">
        <v>22.7</v>
      </c>
      <c r="Q76" s="10">
        <v>19.166666666666668</v>
      </c>
    </row>
    <row r="77" spans="1:17" s="2" customFormat="1" ht="16" thickBot="1" x14ac:dyDescent="0.4">
      <c r="A77" s="22">
        <f t="shared" si="3"/>
        <v>87393</v>
      </c>
      <c r="B77" s="4">
        <v>5</v>
      </c>
      <c r="C77" s="4" t="s">
        <v>40</v>
      </c>
      <c r="D77" s="4">
        <v>18</v>
      </c>
      <c r="E77" s="6">
        <v>1998</v>
      </c>
      <c r="F77" s="6">
        <v>1995</v>
      </c>
      <c r="G77" s="6">
        <v>2013</v>
      </c>
      <c r="H77" s="6">
        <v>1999</v>
      </c>
      <c r="I77" s="6">
        <v>2007</v>
      </c>
      <c r="J77" s="6">
        <v>1996</v>
      </c>
      <c r="K77" s="6">
        <v>2000</v>
      </c>
      <c r="L77" s="6">
        <v>2007</v>
      </c>
      <c r="M77" s="6">
        <v>2005</v>
      </c>
      <c r="N77" s="6">
        <v>2015</v>
      </c>
      <c r="O77" s="6">
        <v>2000</v>
      </c>
      <c r="P77" s="6">
        <v>2003</v>
      </c>
      <c r="Q77" s="6">
        <v>2007</v>
      </c>
    </row>
    <row r="78" spans="1:17" s="2" customFormat="1" ht="16" thickBot="1" x14ac:dyDescent="0.4">
      <c r="A78" s="22">
        <f t="shared" si="3"/>
        <v>87393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87393</v>
      </c>
      <c r="B84" s="4">
        <v>6</v>
      </c>
      <c r="C84" s="4" t="s">
        <v>50</v>
      </c>
      <c r="D84" s="4">
        <v>1</v>
      </c>
      <c r="E84" s="9">
        <v>1010.0896551724137</v>
      </c>
      <c r="F84" s="9">
        <v>1011.2600000000001</v>
      </c>
      <c r="G84" s="9">
        <v>1012.8466666666666</v>
      </c>
      <c r="H84" s="9">
        <v>1014.7866666666664</v>
      </c>
      <c r="I84" s="9">
        <v>1016.903448275862</v>
      </c>
      <c r="J84" s="9">
        <v>1017.4799999999998</v>
      </c>
      <c r="K84" s="9">
        <v>1018.6066666666668</v>
      </c>
      <c r="L84" s="9">
        <v>1017.72</v>
      </c>
      <c r="M84" s="9">
        <v>1016.31</v>
      </c>
      <c r="N84" s="9">
        <v>1013.5799999999999</v>
      </c>
      <c r="O84" s="9">
        <v>1011.7633333333334</v>
      </c>
      <c r="P84" s="9">
        <v>1009.9586206896553</v>
      </c>
      <c r="Q84" s="10">
        <v>1014.2754214559386</v>
      </c>
    </row>
    <row r="85" spans="1:17" s="2" customFormat="1" ht="16" thickBot="1" x14ac:dyDescent="0.4">
      <c r="A85" s="22">
        <f t="shared" si="4"/>
        <v>87393</v>
      </c>
      <c r="B85" s="4">
        <v>6</v>
      </c>
      <c r="C85" s="4" t="s">
        <v>37</v>
      </c>
      <c r="D85" s="4">
        <v>19</v>
      </c>
      <c r="E85" s="9">
        <v>1012.6</v>
      </c>
      <c r="F85" s="9">
        <v>1013.6</v>
      </c>
      <c r="G85" s="9">
        <v>1015</v>
      </c>
      <c r="H85" s="9">
        <v>1018.1</v>
      </c>
      <c r="I85" s="9">
        <v>1021.1</v>
      </c>
      <c r="J85" s="9">
        <v>1021.9</v>
      </c>
      <c r="K85" s="9">
        <v>1022.6</v>
      </c>
      <c r="L85" s="9">
        <v>1021.2</v>
      </c>
      <c r="M85" s="9">
        <v>1020</v>
      </c>
      <c r="N85" s="9">
        <v>1016.6</v>
      </c>
      <c r="O85" s="9">
        <v>1013.7</v>
      </c>
      <c r="P85" s="9">
        <v>1011.6</v>
      </c>
      <c r="Q85" s="10">
        <v>1015.3083333333334</v>
      </c>
    </row>
    <row r="86" spans="1:17" s="2" customFormat="1" ht="16" thickBot="1" x14ac:dyDescent="0.4">
      <c r="A86" s="22">
        <f t="shared" si="4"/>
        <v>87393</v>
      </c>
      <c r="B86" s="4">
        <v>6</v>
      </c>
      <c r="C86" s="4" t="s">
        <v>38</v>
      </c>
      <c r="D86" s="4">
        <v>20</v>
      </c>
      <c r="E86" s="6">
        <v>2013</v>
      </c>
      <c r="F86" s="6">
        <v>2004</v>
      </c>
      <c r="G86" s="6">
        <v>2016</v>
      </c>
      <c r="H86" s="6">
        <v>1999</v>
      </c>
      <c r="I86" s="6">
        <v>2006</v>
      </c>
      <c r="J86" s="6">
        <v>1996</v>
      </c>
      <c r="K86" s="6">
        <v>1996</v>
      </c>
      <c r="L86" s="6">
        <v>2003</v>
      </c>
      <c r="M86" s="6">
        <v>2005</v>
      </c>
      <c r="N86" s="6">
        <v>1999</v>
      </c>
      <c r="O86" s="6">
        <v>2020</v>
      </c>
      <c r="P86" s="6">
        <v>2004</v>
      </c>
      <c r="Q86" s="6">
        <v>1999</v>
      </c>
    </row>
    <row r="87" spans="1:17" s="2" customFormat="1" ht="16" thickBot="1" x14ac:dyDescent="0.4">
      <c r="A87" s="22">
        <f t="shared" si="4"/>
        <v>87393</v>
      </c>
      <c r="B87" s="4">
        <v>6</v>
      </c>
      <c r="C87" s="4" t="s">
        <v>39</v>
      </c>
      <c r="D87" s="4">
        <v>17</v>
      </c>
      <c r="E87" s="9">
        <v>1008.3</v>
      </c>
      <c r="F87" s="9">
        <v>1009.1</v>
      </c>
      <c r="G87" s="9">
        <v>1009.9</v>
      </c>
      <c r="H87" s="9">
        <v>1011.7</v>
      </c>
      <c r="I87" s="9">
        <v>1012.8</v>
      </c>
      <c r="J87" s="9">
        <v>1012.6</v>
      </c>
      <c r="K87" s="9">
        <v>1015.3</v>
      </c>
      <c r="L87" s="9">
        <v>1013.1</v>
      </c>
      <c r="M87" s="9">
        <v>1011.7</v>
      </c>
      <c r="N87" s="9">
        <v>1010.7</v>
      </c>
      <c r="O87" s="9">
        <v>1007.4</v>
      </c>
      <c r="P87" s="9">
        <v>1006.9</v>
      </c>
      <c r="Q87" s="10">
        <v>1012.6</v>
      </c>
    </row>
    <row r="88" spans="1:17" s="2" customFormat="1" ht="16" thickBot="1" x14ac:dyDescent="0.4">
      <c r="A88" s="22">
        <f t="shared" si="4"/>
        <v>87393</v>
      </c>
      <c r="B88" s="4">
        <v>6</v>
      </c>
      <c r="C88" s="4" t="s">
        <v>40</v>
      </c>
      <c r="D88" s="4">
        <v>18</v>
      </c>
      <c r="E88" s="6">
        <v>2018</v>
      </c>
      <c r="F88" s="6">
        <v>2017</v>
      </c>
      <c r="G88" s="6">
        <v>2018</v>
      </c>
      <c r="H88" s="6">
        <v>1992</v>
      </c>
      <c r="I88" s="6">
        <v>1992</v>
      </c>
      <c r="J88" s="6">
        <v>1997</v>
      </c>
      <c r="K88" s="6">
        <v>1995</v>
      </c>
      <c r="L88" s="6">
        <v>2015</v>
      </c>
      <c r="M88" s="6">
        <v>2018</v>
      </c>
      <c r="N88" s="6">
        <v>2017</v>
      </c>
      <c r="O88" s="6">
        <v>2009</v>
      </c>
      <c r="P88" s="6">
        <v>1991</v>
      </c>
      <c r="Q88" s="6">
        <v>2018</v>
      </c>
    </row>
    <row r="89" spans="1:17" s="2" customFormat="1" ht="16" thickBot="1" x14ac:dyDescent="0.4">
      <c r="A89" s="22">
        <f t="shared" si="4"/>
        <v>87393</v>
      </c>
      <c r="B89" s="4">
        <v>6</v>
      </c>
      <c r="C89" s="4" t="s">
        <v>41</v>
      </c>
      <c r="D89" s="4">
        <v>98</v>
      </c>
      <c r="E89" s="9">
        <v>29</v>
      </c>
      <c r="F89" s="9">
        <v>30</v>
      </c>
      <c r="G89" s="9">
        <v>30</v>
      </c>
      <c r="H89" s="9">
        <v>30</v>
      </c>
      <c r="I89" s="9">
        <v>29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29</v>
      </c>
      <c r="Q89" s="9">
        <v>27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87393</v>
      </c>
      <c r="B95" s="4">
        <v>7</v>
      </c>
      <c r="C95" s="4" t="s">
        <v>50</v>
      </c>
      <c r="D95" s="4">
        <v>1</v>
      </c>
      <c r="E95" s="9">
        <v>22.836666666666666</v>
      </c>
      <c r="F95" s="9">
        <v>22.866666666666664</v>
      </c>
      <c r="G95" s="9">
        <v>21.236666666666665</v>
      </c>
      <c r="H95" s="9">
        <v>18.273333333333333</v>
      </c>
      <c r="I95" s="9">
        <v>15.293333333333333</v>
      </c>
      <c r="J95" s="9">
        <v>13.496666666666668</v>
      </c>
      <c r="K95" s="9">
        <v>12.243333333333336</v>
      </c>
      <c r="L95" s="9">
        <v>12.870000000000005</v>
      </c>
      <c r="M95" s="9">
        <v>14.186666666666667</v>
      </c>
      <c r="N95" s="9">
        <v>17.12</v>
      </c>
      <c r="O95" s="9">
        <v>18.486666666666668</v>
      </c>
      <c r="P95" s="9">
        <v>21.02999999999999</v>
      </c>
      <c r="Q95" s="10">
        <v>17.495000000000001</v>
      </c>
    </row>
    <row r="96" spans="1:17" s="2" customFormat="1" ht="16" thickBot="1" x14ac:dyDescent="0.4">
      <c r="A96" s="22">
        <f t="shared" si="5"/>
        <v>87393</v>
      </c>
      <c r="B96" s="4">
        <v>7</v>
      </c>
      <c r="C96" s="4" t="s">
        <v>37</v>
      </c>
      <c r="D96" s="4">
        <v>19</v>
      </c>
      <c r="E96" s="9">
        <v>26.5</v>
      </c>
      <c r="F96" s="9">
        <v>27.1</v>
      </c>
      <c r="G96" s="9">
        <v>26.1</v>
      </c>
      <c r="H96" s="9">
        <v>22.3</v>
      </c>
      <c r="I96" s="9">
        <v>18.600000000000001</v>
      </c>
      <c r="J96" s="9">
        <v>18.100000000000001</v>
      </c>
      <c r="K96" s="9">
        <v>15.3</v>
      </c>
      <c r="L96" s="9">
        <v>16.5</v>
      </c>
      <c r="M96" s="9">
        <v>17.7</v>
      </c>
      <c r="N96" s="9">
        <v>20.7</v>
      </c>
      <c r="O96" s="9">
        <v>24.2</v>
      </c>
      <c r="P96" s="9">
        <v>23.9</v>
      </c>
      <c r="Q96" s="10">
        <v>18.933333333333334</v>
      </c>
    </row>
    <row r="97" spans="1:17" s="2" customFormat="1" ht="16" thickBot="1" x14ac:dyDescent="0.4">
      <c r="A97" s="22">
        <f t="shared" si="5"/>
        <v>87393</v>
      </c>
      <c r="B97" s="4">
        <v>7</v>
      </c>
      <c r="C97" s="4" t="s">
        <v>38</v>
      </c>
      <c r="D97" s="4">
        <v>20</v>
      </c>
      <c r="E97" s="6">
        <v>2019</v>
      </c>
      <c r="F97" s="6">
        <v>2001</v>
      </c>
      <c r="G97" s="6">
        <v>2002</v>
      </c>
      <c r="H97" s="6">
        <v>2018</v>
      </c>
      <c r="I97" s="6">
        <v>1994</v>
      </c>
      <c r="J97" s="6">
        <v>2005</v>
      </c>
      <c r="K97" s="6">
        <v>2006</v>
      </c>
      <c r="L97" s="6">
        <v>2015</v>
      </c>
      <c r="M97" s="6">
        <v>2018</v>
      </c>
      <c r="N97" s="6">
        <v>2002</v>
      </c>
      <c r="O97" s="6">
        <v>2009</v>
      </c>
      <c r="P97" s="6">
        <v>2009</v>
      </c>
      <c r="Q97" s="6">
        <v>2001</v>
      </c>
    </row>
    <row r="98" spans="1:17" s="2" customFormat="1" ht="16" thickBot="1" x14ac:dyDescent="0.4">
      <c r="A98" s="22">
        <f t="shared" si="5"/>
        <v>87393</v>
      </c>
      <c r="B98" s="4">
        <v>7</v>
      </c>
      <c r="C98" s="4" t="s">
        <v>39</v>
      </c>
      <c r="D98" s="4">
        <v>17</v>
      </c>
      <c r="E98" s="9">
        <v>19.3</v>
      </c>
      <c r="F98" s="9">
        <v>19.3</v>
      </c>
      <c r="G98" s="9">
        <v>18.399999999999999</v>
      </c>
      <c r="H98" s="9">
        <v>15.6</v>
      </c>
      <c r="I98" s="9">
        <v>12.9</v>
      </c>
      <c r="J98" s="9">
        <v>10.5</v>
      </c>
      <c r="K98" s="9">
        <v>9.1999999999999993</v>
      </c>
      <c r="L98" s="9">
        <v>10.1</v>
      </c>
      <c r="M98" s="9">
        <v>12.1</v>
      </c>
      <c r="N98" s="9">
        <v>13.7</v>
      </c>
      <c r="O98" s="9">
        <v>14.9</v>
      </c>
      <c r="P98" s="9">
        <v>17.899999999999999</v>
      </c>
      <c r="Q98" s="10">
        <v>16.508333333333336</v>
      </c>
    </row>
    <row r="99" spans="1:17" s="2" customFormat="1" ht="16" thickBot="1" x14ac:dyDescent="0.4">
      <c r="A99" s="22">
        <f t="shared" si="5"/>
        <v>87393</v>
      </c>
      <c r="B99" s="4">
        <v>7</v>
      </c>
      <c r="C99" s="4" t="s">
        <v>40</v>
      </c>
      <c r="D99" s="4">
        <v>18</v>
      </c>
      <c r="E99" s="6">
        <v>1994</v>
      </c>
      <c r="F99" s="6">
        <v>2004</v>
      </c>
      <c r="G99" s="6">
        <v>2004</v>
      </c>
      <c r="H99" s="6">
        <v>2020</v>
      </c>
      <c r="I99" s="6">
        <v>2006</v>
      </c>
      <c r="J99" s="6">
        <v>2016</v>
      </c>
      <c r="K99" s="6">
        <v>2012</v>
      </c>
      <c r="L99" s="6">
        <v>2013</v>
      </c>
      <c r="M99" s="6">
        <v>1993</v>
      </c>
      <c r="N99" s="6">
        <v>2010</v>
      </c>
      <c r="O99" s="6">
        <v>1999</v>
      </c>
      <c r="P99" s="6">
        <v>2011</v>
      </c>
      <c r="Q99" s="6">
        <v>2020</v>
      </c>
    </row>
    <row r="100" spans="1:17" s="2" customFormat="1" ht="16" thickBot="1" x14ac:dyDescent="0.4">
      <c r="A100" s="22">
        <f t="shared" si="5"/>
        <v>87393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87393</v>
      </c>
      <c r="B106" s="11">
        <v>8</v>
      </c>
      <c r="C106" s="11" t="s">
        <v>36</v>
      </c>
      <c r="D106" s="11">
        <v>4</v>
      </c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</row>
    <row r="107" spans="1:17" s="2" customFormat="1" ht="16" thickBot="1" x14ac:dyDescent="0.4">
      <c r="A107" s="22">
        <f>$A$10</f>
        <v>87393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87393</v>
      </c>
      <c r="B117" s="4">
        <v>30</v>
      </c>
      <c r="C117" s="4" t="s">
        <v>50</v>
      </c>
      <c r="D117" s="4">
        <v>1</v>
      </c>
      <c r="E117" s="9">
        <v>3.2999999999999994</v>
      </c>
      <c r="F117" s="9">
        <v>3.4133333333333331</v>
      </c>
      <c r="G117" s="9">
        <v>3.15</v>
      </c>
      <c r="H117" s="9">
        <v>3.4599999999999995</v>
      </c>
      <c r="I117" s="9">
        <v>3.8600000000000008</v>
      </c>
      <c r="J117" s="9">
        <v>4.2166666666666677</v>
      </c>
      <c r="K117" s="9">
        <v>3.8933333333333335</v>
      </c>
      <c r="L117" s="9">
        <v>3.53</v>
      </c>
      <c r="M117" s="9">
        <v>3.7599999999999989</v>
      </c>
      <c r="N117" s="9">
        <v>3.8699999999999992</v>
      </c>
      <c r="O117" s="9">
        <v>3.1666666666666661</v>
      </c>
      <c r="P117" s="9">
        <v>3.2933333333333334</v>
      </c>
      <c r="Q117" s="10">
        <v>3.576111111111111</v>
      </c>
    </row>
    <row r="118" spans="1:17" s="2" customFormat="1" ht="16" thickBot="1" x14ac:dyDescent="0.4">
      <c r="A118" s="22">
        <f t="shared" si="6"/>
        <v>87393</v>
      </c>
      <c r="B118" s="4">
        <v>30</v>
      </c>
      <c r="C118" s="4" t="s">
        <v>37</v>
      </c>
      <c r="D118" s="4">
        <v>19</v>
      </c>
      <c r="E118" s="9">
        <v>5.3</v>
      </c>
      <c r="F118" s="9">
        <v>4.5</v>
      </c>
      <c r="G118" s="9">
        <v>4.7</v>
      </c>
      <c r="H118" s="9">
        <v>6</v>
      </c>
      <c r="I118" s="9">
        <v>5.5</v>
      </c>
      <c r="J118" s="9">
        <v>5.6</v>
      </c>
      <c r="K118" s="9">
        <v>5.5</v>
      </c>
      <c r="L118" s="9">
        <v>4.8</v>
      </c>
      <c r="M118" s="9">
        <v>5.0999999999999996</v>
      </c>
      <c r="N118" s="9">
        <v>5.4</v>
      </c>
      <c r="O118" s="9">
        <v>5.5</v>
      </c>
      <c r="P118" s="9">
        <v>4.5</v>
      </c>
      <c r="Q118" s="10">
        <v>3.9500000000000006</v>
      </c>
    </row>
    <row r="119" spans="1:17" s="2" customFormat="1" ht="16" thickBot="1" x14ac:dyDescent="0.4">
      <c r="A119" s="22">
        <f t="shared" si="6"/>
        <v>87393</v>
      </c>
      <c r="B119" s="4">
        <v>30</v>
      </c>
      <c r="C119" s="4" t="s">
        <v>38</v>
      </c>
      <c r="D119" s="4">
        <v>20</v>
      </c>
      <c r="E119" s="6">
        <v>2019</v>
      </c>
      <c r="F119" s="6">
        <v>2010</v>
      </c>
      <c r="G119" s="6">
        <v>2002</v>
      </c>
      <c r="H119" s="6">
        <v>2016</v>
      </c>
      <c r="I119" s="6">
        <v>2019</v>
      </c>
      <c r="J119" s="6">
        <v>2005</v>
      </c>
      <c r="K119" s="6">
        <v>2018</v>
      </c>
      <c r="L119" s="6">
        <v>2012</v>
      </c>
      <c r="M119" s="6">
        <v>2017</v>
      </c>
      <c r="N119" s="6">
        <v>2007</v>
      </c>
      <c r="O119" s="6">
        <v>2009</v>
      </c>
      <c r="P119" s="6">
        <v>1991</v>
      </c>
      <c r="Q119" s="6">
        <v>2019</v>
      </c>
    </row>
    <row r="120" spans="1:17" s="2" customFormat="1" ht="16" thickBot="1" x14ac:dyDescent="0.4">
      <c r="A120" s="22">
        <f t="shared" si="6"/>
        <v>87393</v>
      </c>
      <c r="B120" s="4">
        <v>30</v>
      </c>
      <c r="C120" s="4" t="s">
        <v>39</v>
      </c>
      <c r="D120" s="4">
        <v>17</v>
      </c>
      <c r="E120" s="9">
        <v>2</v>
      </c>
      <c r="F120" s="9">
        <v>2.1</v>
      </c>
      <c r="G120" s="9">
        <v>1.7</v>
      </c>
      <c r="H120" s="9">
        <v>1.5</v>
      </c>
      <c r="I120" s="9">
        <v>2.2999999999999998</v>
      </c>
      <c r="J120" s="9">
        <v>2.7</v>
      </c>
      <c r="K120" s="9">
        <v>2.7</v>
      </c>
      <c r="L120" s="9">
        <v>2.4</v>
      </c>
      <c r="M120" s="9">
        <v>2.7</v>
      </c>
      <c r="N120" s="9">
        <v>2.6</v>
      </c>
      <c r="O120" s="9">
        <v>2</v>
      </c>
      <c r="P120" s="9">
        <v>2.1</v>
      </c>
      <c r="Q120" s="10">
        <v>3.0499999999999994</v>
      </c>
    </row>
    <row r="121" spans="1:17" s="2" customFormat="1" ht="16" thickBot="1" x14ac:dyDescent="0.4">
      <c r="A121" s="22">
        <f t="shared" si="6"/>
        <v>87393</v>
      </c>
      <c r="B121" s="4">
        <v>30</v>
      </c>
      <c r="C121" s="4" t="s">
        <v>40</v>
      </c>
      <c r="D121" s="4">
        <v>18</v>
      </c>
      <c r="E121" s="6">
        <v>2012</v>
      </c>
      <c r="F121" s="6">
        <v>1991</v>
      </c>
      <c r="G121" s="6">
        <v>1997</v>
      </c>
      <c r="H121" s="6">
        <v>2009</v>
      </c>
      <c r="I121" s="6">
        <v>1996</v>
      </c>
      <c r="J121" s="6">
        <v>1996</v>
      </c>
      <c r="K121" s="6">
        <v>1996</v>
      </c>
      <c r="L121" s="6">
        <v>1999</v>
      </c>
      <c r="M121" s="6">
        <v>2019</v>
      </c>
      <c r="N121" s="6">
        <v>2010</v>
      </c>
      <c r="O121" s="6">
        <v>2017</v>
      </c>
      <c r="P121" s="6">
        <v>2020</v>
      </c>
      <c r="Q121" s="6">
        <v>1996</v>
      </c>
    </row>
    <row r="122" spans="1:17" s="2" customFormat="1" ht="16" thickBot="1" x14ac:dyDescent="0.4">
      <c r="A122" s="22">
        <f t="shared" si="6"/>
        <v>87393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87393</v>
      </c>
      <c r="B128" s="4">
        <v>38</v>
      </c>
      <c r="C128" s="4" t="s">
        <v>50</v>
      </c>
      <c r="D128" s="4">
        <v>1</v>
      </c>
      <c r="E128" s="9">
        <v>68.433333333333337</v>
      </c>
      <c r="F128" s="9">
        <v>72.533333333333331</v>
      </c>
      <c r="G128" s="9">
        <v>74.599999999999994</v>
      </c>
      <c r="H128" s="9">
        <v>78.033333333333331</v>
      </c>
      <c r="I128" s="9">
        <v>81.13333333333334</v>
      </c>
      <c r="J128" s="9">
        <v>81.533333333333331</v>
      </c>
      <c r="K128" s="9">
        <v>78.266666666666666</v>
      </c>
      <c r="L128" s="9">
        <v>73.666666666666671</v>
      </c>
      <c r="M128" s="9">
        <v>72.466666666666669</v>
      </c>
      <c r="N128" s="9">
        <v>72.966666666666669</v>
      </c>
      <c r="O128" s="9">
        <v>68.099999999999994</v>
      </c>
      <c r="P128" s="9">
        <v>67.466666666666669</v>
      </c>
      <c r="Q128" s="10">
        <v>74.100000000000009</v>
      </c>
    </row>
    <row r="129" spans="1:17" s="2" customFormat="1" ht="16" thickBot="1" x14ac:dyDescent="0.4">
      <c r="A129" s="22">
        <f t="shared" si="7"/>
        <v>87393</v>
      </c>
      <c r="B129" s="4">
        <v>38</v>
      </c>
      <c r="C129" s="4" t="s">
        <v>37</v>
      </c>
      <c r="D129" s="4">
        <v>19</v>
      </c>
      <c r="E129" s="9">
        <v>83</v>
      </c>
      <c r="F129" s="9">
        <v>80</v>
      </c>
      <c r="G129" s="9">
        <v>84</v>
      </c>
      <c r="H129" s="9">
        <v>88</v>
      </c>
      <c r="I129" s="9">
        <v>87</v>
      </c>
      <c r="J129" s="9">
        <v>88</v>
      </c>
      <c r="K129" s="9">
        <v>86</v>
      </c>
      <c r="L129" s="9">
        <v>83</v>
      </c>
      <c r="M129" s="9">
        <v>81</v>
      </c>
      <c r="N129" s="9">
        <v>81</v>
      </c>
      <c r="O129" s="9">
        <v>83</v>
      </c>
      <c r="P129" s="9">
        <v>77</v>
      </c>
      <c r="Q129" s="10">
        <v>78.833333333333329</v>
      </c>
    </row>
    <row r="130" spans="1:17" s="2" customFormat="1" ht="16" thickBot="1" x14ac:dyDescent="0.4">
      <c r="A130" s="22">
        <f t="shared" si="7"/>
        <v>87393</v>
      </c>
      <c r="B130" s="4">
        <v>38</v>
      </c>
      <c r="C130" s="4" t="s">
        <v>38</v>
      </c>
      <c r="D130" s="4">
        <v>20</v>
      </c>
      <c r="E130" s="6">
        <v>2019</v>
      </c>
      <c r="F130" s="6">
        <v>1998</v>
      </c>
      <c r="G130" s="6">
        <v>2007</v>
      </c>
      <c r="H130" s="6">
        <v>2016</v>
      </c>
      <c r="I130" s="6">
        <v>2019</v>
      </c>
      <c r="J130" s="6">
        <v>2005</v>
      </c>
      <c r="K130" s="6">
        <v>1998</v>
      </c>
      <c r="L130" s="6">
        <v>1998</v>
      </c>
      <c r="M130" s="6">
        <v>2017</v>
      </c>
      <c r="N130" s="6">
        <v>2012</v>
      </c>
      <c r="O130" s="6">
        <v>2009</v>
      </c>
      <c r="P130" s="6">
        <v>2002</v>
      </c>
      <c r="Q130" s="6">
        <v>1998</v>
      </c>
    </row>
    <row r="131" spans="1:17" s="2" customFormat="1" ht="16" thickBot="1" x14ac:dyDescent="0.4">
      <c r="A131" s="22">
        <f t="shared" si="7"/>
        <v>87393</v>
      </c>
      <c r="B131" s="4">
        <v>38</v>
      </c>
      <c r="C131" s="4" t="s">
        <v>39</v>
      </c>
      <c r="D131" s="4">
        <v>17</v>
      </c>
      <c r="E131" s="9">
        <v>59</v>
      </c>
      <c r="F131" s="9">
        <v>59</v>
      </c>
      <c r="G131" s="9">
        <v>62</v>
      </c>
      <c r="H131" s="9">
        <v>67</v>
      </c>
      <c r="I131" s="9">
        <v>71</v>
      </c>
      <c r="J131" s="9">
        <v>77</v>
      </c>
      <c r="K131" s="9">
        <v>69</v>
      </c>
      <c r="L131" s="9">
        <v>63</v>
      </c>
      <c r="M131" s="9">
        <v>66</v>
      </c>
      <c r="N131" s="9">
        <v>62</v>
      </c>
      <c r="O131" s="9">
        <v>56</v>
      </c>
      <c r="P131" s="9">
        <v>57</v>
      </c>
      <c r="Q131" s="10">
        <v>69.583333333333329</v>
      </c>
    </row>
    <row r="132" spans="1:17" s="2" customFormat="1" ht="16" thickBot="1" x14ac:dyDescent="0.4">
      <c r="A132" s="22">
        <f t="shared" si="7"/>
        <v>87393</v>
      </c>
      <c r="B132" s="4">
        <v>38</v>
      </c>
      <c r="C132" s="4" t="s">
        <v>40</v>
      </c>
      <c r="D132" s="4">
        <v>18</v>
      </c>
      <c r="E132" s="6">
        <v>2012</v>
      </c>
      <c r="F132" s="6">
        <v>2006</v>
      </c>
      <c r="G132" s="6">
        <v>2006</v>
      </c>
      <c r="H132" s="6">
        <v>2009</v>
      </c>
      <c r="I132" s="6">
        <v>2009</v>
      </c>
      <c r="J132" s="6">
        <v>2009</v>
      </c>
      <c r="K132" s="6">
        <v>2012</v>
      </c>
      <c r="L132" s="6">
        <v>2020</v>
      </c>
      <c r="M132" s="6">
        <v>2003</v>
      </c>
      <c r="N132" s="6">
        <v>2010</v>
      </c>
      <c r="O132" s="6">
        <v>1999</v>
      </c>
      <c r="P132" s="6">
        <v>1995</v>
      </c>
      <c r="Q132" s="6">
        <v>2020</v>
      </c>
    </row>
    <row r="133" spans="1:17" s="2" customFormat="1" ht="16" thickBot="1" x14ac:dyDescent="0.4">
      <c r="A133" s="22">
        <f t="shared" si="7"/>
        <v>87393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87393</v>
      </c>
      <c r="B139" s="4">
        <v>39</v>
      </c>
      <c r="C139" s="4" t="s">
        <v>50</v>
      </c>
      <c r="D139" s="4">
        <v>1</v>
      </c>
      <c r="E139" s="9">
        <v>19.233333333333334</v>
      </c>
      <c r="F139" s="9">
        <v>19.253333333333334</v>
      </c>
      <c r="G139" s="9">
        <v>18.049999999999997</v>
      </c>
      <c r="H139" s="9">
        <v>15.473333333333333</v>
      </c>
      <c r="I139" s="9">
        <v>12.643333333333329</v>
      </c>
      <c r="J139" s="9">
        <v>10.5</v>
      </c>
      <c r="K139" s="9">
        <v>8.98</v>
      </c>
      <c r="L139" s="9">
        <v>9.8233333333333324</v>
      </c>
      <c r="M139" s="9">
        <v>11.42</v>
      </c>
      <c r="N139" s="9">
        <v>14.47</v>
      </c>
      <c r="O139" s="9">
        <v>15.756666666666669</v>
      </c>
      <c r="P139" s="9">
        <v>17.826666666666664</v>
      </c>
      <c r="Q139" s="10">
        <v>14.452499999999999</v>
      </c>
    </row>
    <row r="140" spans="1:17" s="2" customFormat="1" ht="16" thickBot="1" x14ac:dyDescent="0.4">
      <c r="A140" s="22">
        <f t="shared" si="8"/>
        <v>87393</v>
      </c>
      <c r="B140" s="4">
        <v>39</v>
      </c>
      <c r="C140" s="4" t="s">
        <v>37</v>
      </c>
      <c r="D140" s="4">
        <v>19</v>
      </c>
      <c r="E140" s="9">
        <v>21.8</v>
      </c>
      <c r="F140" s="9">
        <v>22.2</v>
      </c>
      <c r="G140" s="9">
        <v>21.5</v>
      </c>
      <c r="H140" s="9">
        <v>19</v>
      </c>
      <c r="I140" s="9">
        <v>15.8</v>
      </c>
      <c r="J140" s="9">
        <v>15.3</v>
      </c>
      <c r="K140" s="9">
        <v>12.8</v>
      </c>
      <c r="L140" s="9">
        <v>14</v>
      </c>
      <c r="M140" s="9">
        <v>15.1</v>
      </c>
      <c r="N140" s="9">
        <v>17.399999999999999</v>
      </c>
      <c r="O140" s="9">
        <v>20.100000000000001</v>
      </c>
      <c r="P140" s="9">
        <v>20.100000000000001</v>
      </c>
      <c r="Q140" s="10">
        <v>15.716666666666663</v>
      </c>
    </row>
    <row r="141" spans="1:17" s="2" customFormat="1" ht="16" thickBot="1" x14ac:dyDescent="0.4">
      <c r="A141" s="22">
        <f t="shared" si="8"/>
        <v>87393</v>
      </c>
      <c r="B141" s="4">
        <v>39</v>
      </c>
      <c r="C141" s="4" t="s">
        <v>38</v>
      </c>
      <c r="D141" s="4">
        <v>20</v>
      </c>
      <c r="E141" s="6">
        <v>2019</v>
      </c>
      <c r="F141" s="6">
        <v>2001</v>
      </c>
      <c r="G141" s="6">
        <v>2002</v>
      </c>
      <c r="H141" s="6">
        <v>2018</v>
      </c>
      <c r="I141" s="6">
        <v>1994</v>
      </c>
      <c r="J141" s="6">
        <v>2005</v>
      </c>
      <c r="K141" s="6">
        <v>2008</v>
      </c>
      <c r="L141" s="6">
        <v>2015</v>
      </c>
      <c r="M141" s="6">
        <v>2018</v>
      </c>
      <c r="N141" s="6">
        <v>2002</v>
      </c>
      <c r="O141" s="6">
        <v>2009</v>
      </c>
      <c r="P141" s="6">
        <v>1991</v>
      </c>
      <c r="Q141" s="6">
        <v>2001</v>
      </c>
    </row>
    <row r="142" spans="1:17" s="2" customFormat="1" ht="16" thickBot="1" x14ac:dyDescent="0.4">
      <c r="A142" s="22">
        <f t="shared" si="8"/>
        <v>87393</v>
      </c>
      <c r="B142" s="4">
        <v>39</v>
      </c>
      <c r="C142" s="4" t="s">
        <v>39</v>
      </c>
      <c r="D142" s="4">
        <v>17</v>
      </c>
      <c r="E142" s="9">
        <v>16.7</v>
      </c>
      <c r="F142" s="9">
        <v>16.600000000000001</v>
      </c>
      <c r="G142" s="9">
        <v>15.9</v>
      </c>
      <c r="H142" s="9">
        <v>13.1</v>
      </c>
      <c r="I142" s="9">
        <v>9.6</v>
      </c>
      <c r="J142" s="9">
        <v>6.8</v>
      </c>
      <c r="K142" s="9">
        <v>4.9000000000000004</v>
      </c>
      <c r="L142" s="9">
        <v>6</v>
      </c>
      <c r="M142" s="9">
        <v>9.3000000000000007</v>
      </c>
      <c r="N142" s="9">
        <v>11.1</v>
      </c>
      <c r="O142" s="9">
        <v>12.5</v>
      </c>
      <c r="P142" s="9">
        <v>15.3</v>
      </c>
      <c r="Q142" s="10">
        <v>13.508333333333335</v>
      </c>
    </row>
    <row r="143" spans="1:17" s="2" customFormat="1" ht="16" thickBot="1" x14ac:dyDescent="0.4">
      <c r="A143" s="22">
        <f t="shared" si="8"/>
        <v>87393</v>
      </c>
      <c r="B143" s="4">
        <v>39</v>
      </c>
      <c r="C143" s="4" t="s">
        <v>40</v>
      </c>
      <c r="D143" s="4">
        <v>18</v>
      </c>
      <c r="E143" s="6">
        <v>1994</v>
      </c>
      <c r="F143" s="6">
        <v>2004</v>
      </c>
      <c r="G143" s="6">
        <v>2004</v>
      </c>
      <c r="H143" s="6">
        <v>2020</v>
      </c>
      <c r="I143" s="6">
        <v>2007</v>
      </c>
      <c r="J143" s="6">
        <v>1996</v>
      </c>
      <c r="K143" s="6">
        <v>2012</v>
      </c>
      <c r="L143" s="6">
        <v>2013</v>
      </c>
      <c r="M143" s="6">
        <v>1993</v>
      </c>
      <c r="N143" s="6">
        <v>2010</v>
      </c>
      <c r="O143" s="6">
        <v>1999</v>
      </c>
      <c r="P143" s="6">
        <v>2011</v>
      </c>
      <c r="Q143" s="6">
        <v>2020</v>
      </c>
    </row>
    <row r="144" spans="1:17" s="2" customFormat="1" ht="16" thickBot="1" x14ac:dyDescent="0.4">
      <c r="A144" s="22">
        <f t="shared" si="8"/>
        <v>87393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87393</v>
      </c>
      <c r="B150" s="4">
        <v>10</v>
      </c>
      <c r="C150" s="4" t="s">
        <v>50</v>
      </c>
      <c r="D150" s="4">
        <v>1</v>
      </c>
      <c r="E150" s="9">
        <v>1003.9321428571428</v>
      </c>
      <c r="F150" s="9">
        <v>1005.0344827586207</v>
      </c>
      <c r="G150" s="9">
        <v>1006.5999999999998</v>
      </c>
      <c r="H150" s="9">
        <v>1008.4666666666668</v>
      </c>
      <c r="I150" s="9">
        <v>1010.5392857142859</v>
      </c>
      <c r="J150" s="9">
        <v>1011.0448275862068</v>
      </c>
      <c r="K150" s="9">
        <v>1012.1551724137934</v>
      </c>
      <c r="L150" s="9">
        <v>1011.2517241379311</v>
      </c>
      <c r="M150" s="9">
        <v>1009.9310344827586</v>
      </c>
      <c r="N150" s="9">
        <v>1007.2413793103449</v>
      </c>
      <c r="O150" s="9">
        <v>1005.4896551724136</v>
      </c>
      <c r="P150" s="9">
        <v>1003.7821428571431</v>
      </c>
      <c r="Q150" s="10">
        <v>1007.9557094964422</v>
      </c>
    </row>
    <row r="151" spans="1:17" s="2" customFormat="1" ht="16" thickBot="1" x14ac:dyDescent="0.4">
      <c r="A151" s="22">
        <f t="shared" si="9"/>
        <v>87393</v>
      </c>
      <c r="B151" s="4">
        <v>10</v>
      </c>
      <c r="C151" s="4" t="s">
        <v>37</v>
      </c>
      <c r="D151" s="4">
        <v>19</v>
      </c>
      <c r="E151" s="9">
        <v>1006.4</v>
      </c>
      <c r="F151" s="9">
        <v>1007.4</v>
      </c>
      <c r="G151" s="9">
        <v>1008.6</v>
      </c>
      <c r="H151" s="9">
        <v>1011.7</v>
      </c>
      <c r="I151" s="9">
        <v>1014.6</v>
      </c>
      <c r="J151" s="9">
        <v>1015.4</v>
      </c>
      <c r="K151" s="9">
        <v>1016</v>
      </c>
      <c r="L151" s="9">
        <v>1014.7</v>
      </c>
      <c r="M151" s="9">
        <v>1013.5</v>
      </c>
      <c r="N151" s="9">
        <v>1010.3</v>
      </c>
      <c r="O151" s="9">
        <v>1007.5</v>
      </c>
      <c r="P151" s="9">
        <v>1005.4</v>
      </c>
      <c r="Q151" s="10"/>
    </row>
    <row r="152" spans="1:17" s="2" customFormat="1" ht="16" thickBot="1" x14ac:dyDescent="0.4">
      <c r="A152" s="22">
        <f t="shared" si="9"/>
        <v>87393</v>
      </c>
      <c r="B152" s="4">
        <v>10</v>
      </c>
      <c r="C152" s="4" t="s">
        <v>38</v>
      </c>
      <c r="D152" s="4">
        <v>20</v>
      </c>
      <c r="E152" s="6">
        <v>2013</v>
      </c>
      <c r="F152" s="6">
        <v>2004</v>
      </c>
      <c r="G152" s="6">
        <v>2016</v>
      </c>
      <c r="H152" s="6">
        <v>1999</v>
      </c>
      <c r="I152" s="6">
        <v>2006</v>
      </c>
      <c r="J152" s="6">
        <v>1996</v>
      </c>
      <c r="K152" s="6">
        <v>1996</v>
      </c>
      <c r="L152" s="6">
        <v>2003</v>
      </c>
      <c r="M152" s="6">
        <v>2005</v>
      </c>
      <c r="N152" s="6">
        <v>1999</v>
      </c>
      <c r="O152" s="6">
        <v>2020</v>
      </c>
      <c r="P152" s="6">
        <v>2004</v>
      </c>
      <c r="Q152" s="6"/>
    </row>
    <row r="153" spans="1:17" s="2" customFormat="1" ht="16" thickBot="1" x14ac:dyDescent="0.4">
      <c r="A153" s="22">
        <f t="shared" si="9"/>
        <v>87393</v>
      </c>
      <c r="B153" s="4">
        <v>10</v>
      </c>
      <c r="C153" s="4" t="s">
        <v>39</v>
      </c>
      <c r="D153" s="4">
        <v>17</v>
      </c>
      <c r="E153" s="9">
        <v>1002.1</v>
      </c>
      <c r="F153" s="9">
        <v>1002.9</v>
      </c>
      <c r="G153" s="9">
        <v>1003.6</v>
      </c>
      <c r="H153" s="9">
        <v>1005.5</v>
      </c>
      <c r="I153" s="9">
        <v>1006.5</v>
      </c>
      <c r="J153" s="9">
        <v>1006.2</v>
      </c>
      <c r="K153" s="9">
        <v>1008.9</v>
      </c>
      <c r="L153" s="9">
        <v>1006.7</v>
      </c>
      <c r="M153" s="9">
        <v>1005.3</v>
      </c>
      <c r="N153" s="9">
        <v>1004.3</v>
      </c>
      <c r="O153" s="9">
        <v>1001.2</v>
      </c>
      <c r="P153" s="9">
        <v>1000.8</v>
      </c>
      <c r="Q153" s="10"/>
    </row>
    <row r="154" spans="1:17" s="2" customFormat="1" ht="16" thickBot="1" x14ac:dyDescent="0.4">
      <c r="A154" s="22">
        <f t="shared" si="9"/>
        <v>87393</v>
      </c>
      <c r="B154" s="4">
        <v>10</v>
      </c>
      <c r="C154" s="4" t="s">
        <v>40</v>
      </c>
      <c r="D154" s="4">
        <v>18</v>
      </c>
      <c r="E154" s="6">
        <v>2018</v>
      </c>
      <c r="F154" s="6">
        <v>2017</v>
      </c>
      <c r="G154" s="6">
        <v>2018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2018</v>
      </c>
      <c r="N154" s="6">
        <v>2017</v>
      </c>
      <c r="O154" s="6">
        <v>2009</v>
      </c>
      <c r="P154" s="6">
        <v>1991</v>
      </c>
      <c r="Q154" s="6"/>
    </row>
    <row r="155" spans="1:17" s="2" customFormat="1" ht="16" thickBot="1" x14ac:dyDescent="0.4">
      <c r="A155" s="22">
        <f t="shared" si="9"/>
        <v>87393</v>
      </c>
      <c r="B155" s="4">
        <v>10</v>
      </c>
      <c r="C155" s="4" t="s">
        <v>41</v>
      </c>
      <c r="D155" s="4">
        <v>98</v>
      </c>
      <c r="E155" s="9">
        <v>28</v>
      </c>
      <c r="F155" s="9">
        <v>29</v>
      </c>
      <c r="G155" s="9">
        <v>29</v>
      </c>
      <c r="H155" s="9">
        <v>30</v>
      </c>
      <c r="I155" s="9">
        <v>28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28</v>
      </c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87393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3.4482758620689655E-2</v>
      </c>
      <c r="J161" s="17">
        <v>0.36666666666666664</v>
      </c>
      <c r="K161" s="17">
        <v>0.73333333333333328</v>
      </c>
      <c r="L161" s="17">
        <v>0.2</v>
      </c>
      <c r="M161" s="17">
        <v>0</v>
      </c>
      <c r="N161" s="17">
        <v>0</v>
      </c>
      <c r="O161" s="17">
        <v>0</v>
      </c>
      <c r="P161" s="17">
        <v>0</v>
      </c>
      <c r="Q161" s="17">
        <v>1.3344827586206895</v>
      </c>
    </row>
    <row r="162" spans="1:17" s="14" customFormat="1" ht="16" thickBot="1" x14ac:dyDescent="0.4">
      <c r="A162" s="21">
        <f>$A$10</f>
        <v>87393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29</v>
      </c>
      <c r="I162" s="10">
        <v>29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29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87393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87393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87393</v>
      </c>
      <c r="B175" s="4">
        <v>27</v>
      </c>
      <c r="C175" s="11" t="s">
        <v>47</v>
      </c>
      <c r="D175" s="20">
        <v>5</v>
      </c>
      <c r="E175" s="18">
        <v>6.6666666666666666E-2</v>
      </c>
      <c r="F175" s="18">
        <v>0</v>
      </c>
      <c r="G175" s="18">
        <v>0</v>
      </c>
      <c r="H175" s="18">
        <v>0</v>
      </c>
      <c r="I175" s="18">
        <v>6.6666666666666666E-2</v>
      </c>
      <c r="J175" s="18">
        <v>6.6666666666666666E-2</v>
      </c>
      <c r="K175" s="18">
        <v>6.6666666666666666E-2</v>
      </c>
      <c r="L175" s="18">
        <v>0.26666666666666666</v>
      </c>
      <c r="M175" s="18">
        <v>0.33333333333333331</v>
      </c>
      <c r="N175" s="18">
        <v>0.5</v>
      </c>
      <c r="O175" s="18">
        <v>0.13333333333333333</v>
      </c>
      <c r="P175" s="18">
        <v>0.13333333333333333</v>
      </c>
      <c r="Q175" s="18">
        <v>1.6333333333333333</v>
      </c>
    </row>
    <row r="176" spans="1:17" s="2" customFormat="1" ht="16" thickBot="1" x14ac:dyDescent="0.4">
      <c r="A176" s="11">
        <f>$A$10</f>
        <v>87393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168:A169 A175:A176" unlocked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Q186"/>
  <sheetViews>
    <sheetView topLeftCell="D28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215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87395</v>
      </c>
      <c r="B10" s="4" t="s">
        <v>216</v>
      </c>
      <c r="C10" s="4" t="s">
        <v>217</v>
      </c>
      <c r="D10" s="6">
        <v>38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218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87395</v>
      </c>
      <c r="B23" s="4">
        <v>1</v>
      </c>
      <c r="C23" s="4" t="s">
        <v>36</v>
      </c>
      <c r="D23" s="4">
        <v>4</v>
      </c>
      <c r="E23" s="9">
        <v>140.07999999999998</v>
      </c>
      <c r="F23" s="9">
        <v>152.73448275862069</v>
      </c>
      <c r="G23" s="9">
        <v>136.36999999999998</v>
      </c>
      <c r="H23" s="9">
        <v>173.23999999999998</v>
      </c>
      <c r="I23" s="9">
        <v>111.54333333333335</v>
      </c>
      <c r="J23" s="9">
        <v>86.259999999999977</v>
      </c>
      <c r="K23" s="9">
        <v>55.333333333333336</v>
      </c>
      <c r="L23" s="9">
        <v>74.793333333333322</v>
      </c>
      <c r="M23" s="9">
        <v>89.63666666666667</v>
      </c>
      <c r="N23" s="9">
        <v>161.5866666666667</v>
      </c>
      <c r="O23" s="9">
        <v>134.57</v>
      </c>
      <c r="P23" s="9">
        <v>151.9</v>
      </c>
      <c r="Q23" s="10">
        <v>1468.047816091954</v>
      </c>
    </row>
    <row r="24" spans="1:17" s="2" customFormat="1" ht="16" thickBot="1" x14ac:dyDescent="0.4">
      <c r="A24" s="23">
        <f t="shared" ref="A24:A30" si="0">$A$10</f>
        <v>87395</v>
      </c>
      <c r="B24" s="4">
        <v>1</v>
      </c>
      <c r="C24" s="4" t="s">
        <v>37</v>
      </c>
      <c r="D24" s="4">
        <v>19</v>
      </c>
      <c r="E24" s="9">
        <v>502.9</v>
      </c>
      <c r="F24" s="9">
        <v>450</v>
      </c>
      <c r="G24" s="9">
        <v>436</v>
      </c>
      <c r="H24" s="9">
        <v>603.5</v>
      </c>
      <c r="I24" s="9">
        <v>411.8</v>
      </c>
      <c r="J24" s="9">
        <v>341.5</v>
      </c>
      <c r="K24" s="9">
        <v>150.1</v>
      </c>
      <c r="L24" s="9">
        <v>358.8</v>
      </c>
      <c r="M24" s="9">
        <v>206.8</v>
      </c>
      <c r="N24" s="9">
        <v>498.8</v>
      </c>
      <c r="O24" s="9">
        <v>466.9</v>
      </c>
      <c r="P24" s="9">
        <v>568</v>
      </c>
      <c r="Q24" s="10">
        <v>2386.9</v>
      </c>
    </row>
    <row r="25" spans="1:17" s="2" customFormat="1" ht="16" thickBot="1" x14ac:dyDescent="0.4">
      <c r="A25" s="23">
        <f t="shared" si="0"/>
        <v>87395</v>
      </c>
      <c r="B25" s="4">
        <v>1</v>
      </c>
      <c r="C25" s="4" t="s">
        <v>38</v>
      </c>
      <c r="D25" s="4">
        <v>20</v>
      </c>
      <c r="E25" s="6">
        <v>1998</v>
      </c>
      <c r="F25" s="6">
        <v>2010</v>
      </c>
      <c r="G25" s="6">
        <v>1998</v>
      </c>
      <c r="H25" s="6">
        <v>2016</v>
      </c>
      <c r="I25" s="6">
        <v>2018</v>
      </c>
      <c r="J25" s="6">
        <v>2005</v>
      </c>
      <c r="K25" s="6">
        <v>2014</v>
      </c>
      <c r="L25" s="6">
        <v>2015</v>
      </c>
      <c r="M25" s="6">
        <v>2017</v>
      </c>
      <c r="N25" s="6">
        <v>2012</v>
      </c>
      <c r="O25" s="6">
        <v>2009</v>
      </c>
      <c r="P25" s="6">
        <v>1997</v>
      </c>
      <c r="Q25" s="6">
        <v>2002</v>
      </c>
    </row>
    <row r="26" spans="1:17" s="2" customFormat="1" ht="16" thickBot="1" x14ac:dyDescent="0.4">
      <c r="A26" s="23">
        <f t="shared" si="0"/>
        <v>87395</v>
      </c>
      <c r="B26" s="4">
        <v>1</v>
      </c>
      <c r="C26" s="4" t="s">
        <v>39</v>
      </c>
      <c r="D26" s="4">
        <v>17</v>
      </c>
      <c r="E26" s="9">
        <v>32</v>
      </c>
      <c r="F26" s="9">
        <v>7.2</v>
      </c>
      <c r="G26" s="9">
        <v>27</v>
      </c>
      <c r="H26" s="9">
        <v>26</v>
      </c>
      <c r="I26" s="9">
        <v>11.7</v>
      </c>
      <c r="J26" s="9">
        <v>2.5</v>
      </c>
      <c r="K26" s="9">
        <v>7.3</v>
      </c>
      <c r="L26" s="9">
        <v>0.4</v>
      </c>
      <c r="M26" s="9">
        <v>7.7</v>
      </c>
      <c r="N26" s="9">
        <v>31.8</v>
      </c>
      <c r="O26" s="9">
        <v>4</v>
      </c>
      <c r="P26" s="9">
        <v>21.8</v>
      </c>
      <c r="Q26" s="10">
        <v>837.2</v>
      </c>
    </row>
    <row r="27" spans="1:17" s="2" customFormat="1" ht="16" thickBot="1" x14ac:dyDescent="0.4">
      <c r="A27" s="23">
        <f t="shared" si="0"/>
        <v>87395</v>
      </c>
      <c r="B27" s="4">
        <v>1</v>
      </c>
      <c r="C27" s="4" t="s">
        <v>40</v>
      </c>
      <c r="D27" s="4">
        <v>18</v>
      </c>
      <c r="E27" s="6">
        <v>2004</v>
      </c>
      <c r="F27" s="6">
        <v>1991</v>
      </c>
      <c r="G27" s="6">
        <v>1997</v>
      </c>
      <c r="H27" s="6">
        <v>2015</v>
      </c>
      <c r="I27" s="6">
        <v>1995</v>
      </c>
      <c r="J27" s="6">
        <v>2013</v>
      </c>
      <c r="K27" s="6">
        <v>2007</v>
      </c>
      <c r="L27" s="6">
        <v>1995</v>
      </c>
      <c r="M27" s="6">
        <v>1993</v>
      </c>
      <c r="N27" s="6">
        <v>1999</v>
      </c>
      <c r="O27" s="6">
        <v>1999</v>
      </c>
      <c r="P27" s="6">
        <v>2008</v>
      </c>
      <c r="Q27" s="6">
        <v>2008</v>
      </c>
    </row>
    <row r="28" spans="1:17" s="2" customFormat="1" ht="16" thickBot="1" x14ac:dyDescent="0.4">
      <c r="A28" s="23">
        <f t="shared" si="0"/>
        <v>87395</v>
      </c>
      <c r="B28" s="4">
        <v>1</v>
      </c>
      <c r="C28" s="4" t="s">
        <v>41</v>
      </c>
      <c r="D28" s="4">
        <v>98</v>
      </c>
      <c r="E28" s="9">
        <v>30</v>
      </c>
      <c r="F28" s="9">
        <v>29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29</v>
      </c>
    </row>
    <row r="29" spans="1:17" s="2" customFormat="1" ht="16" thickBot="1" x14ac:dyDescent="0.4">
      <c r="A29" s="23">
        <f t="shared" si="0"/>
        <v>87395</v>
      </c>
      <c r="B29" s="4">
        <v>1</v>
      </c>
      <c r="C29" s="11" t="s">
        <v>42</v>
      </c>
      <c r="D29" s="11">
        <v>2</v>
      </c>
      <c r="E29" s="9">
        <v>157.9</v>
      </c>
      <c r="F29" s="9">
        <v>183</v>
      </c>
      <c r="G29" s="9">
        <v>302.7</v>
      </c>
      <c r="H29" s="9">
        <v>132.69999999999999</v>
      </c>
      <c r="I29" s="9">
        <v>168.1</v>
      </c>
      <c r="J29" s="9">
        <v>192.2</v>
      </c>
      <c r="K29" s="9">
        <v>87.6</v>
      </c>
      <c r="L29" s="9">
        <v>93</v>
      </c>
      <c r="M29" s="9">
        <v>110</v>
      </c>
      <c r="N29" s="9">
        <v>163</v>
      </c>
      <c r="O29" s="9">
        <v>120.5</v>
      </c>
      <c r="P29" s="9">
        <v>198.8</v>
      </c>
      <c r="Q29" s="10">
        <v>302.7</v>
      </c>
    </row>
    <row r="30" spans="1:17" s="2" customFormat="1" ht="16" thickBot="1" x14ac:dyDescent="0.4">
      <c r="A30" s="4">
        <f t="shared" si="0"/>
        <v>87395</v>
      </c>
      <c r="B30" s="4">
        <v>1</v>
      </c>
      <c r="C30" s="11" t="s">
        <v>43</v>
      </c>
      <c r="D30" s="11" t="s">
        <v>44</v>
      </c>
      <c r="E30" s="12">
        <v>35822</v>
      </c>
      <c r="F30" s="12">
        <v>40214</v>
      </c>
      <c r="G30" s="12">
        <v>35860</v>
      </c>
      <c r="H30" s="12">
        <v>33337</v>
      </c>
      <c r="I30" s="12">
        <v>36661</v>
      </c>
      <c r="J30" s="12">
        <v>38507</v>
      </c>
      <c r="K30" s="12">
        <v>36354</v>
      </c>
      <c r="L30" s="12">
        <v>42228</v>
      </c>
      <c r="M30" s="12">
        <v>43716</v>
      </c>
      <c r="N30" s="12">
        <v>41190</v>
      </c>
      <c r="O30" s="12">
        <v>37579</v>
      </c>
      <c r="P30" s="12">
        <v>35785</v>
      </c>
      <c r="Q30" s="13">
        <v>35860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87395</v>
      </c>
      <c r="B36" s="11">
        <v>2</v>
      </c>
      <c r="C36" s="11" t="s">
        <v>47</v>
      </c>
      <c r="D36" s="11">
        <v>5</v>
      </c>
      <c r="E36" s="10">
        <v>6.8</v>
      </c>
      <c r="F36" s="10">
        <v>7.1034482758620694</v>
      </c>
      <c r="G36" s="10">
        <v>7</v>
      </c>
      <c r="H36" s="10">
        <v>7.7</v>
      </c>
      <c r="I36" s="10">
        <v>6.2</v>
      </c>
      <c r="J36" s="10">
        <v>5.1333333333333337</v>
      </c>
      <c r="K36" s="10">
        <v>4.3</v>
      </c>
      <c r="L36" s="10">
        <v>4.9000000000000004</v>
      </c>
      <c r="M36" s="10">
        <v>5.833333333333333</v>
      </c>
      <c r="N36" s="10">
        <v>8.0666666666666664</v>
      </c>
      <c r="O36" s="10">
        <v>6.666666666666667</v>
      </c>
      <c r="P36" s="10">
        <v>7.3</v>
      </c>
      <c r="Q36" s="10">
        <v>77.00344827586207</v>
      </c>
    </row>
    <row r="37" spans="1:17" s="14" customFormat="1" ht="16" thickBot="1" x14ac:dyDescent="0.4">
      <c r="A37" s="21">
        <f>$A$10</f>
        <v>87395</v>
      </c>
      <c r="B37" s="11">
        <v>2</v>
      </c>
      <c r="C37" s="11" t="s">
        <v>41</v>
      </c>
      <c r="D37" s="11">
        <v>98</v>
      </c>
      <c r="E37" s="10">
        <v>30</v>
      </c>
      <c r="F37" s="10">
        <v>29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29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87395</v>
      </c>
      <c r="B43" s="4">
        <v>3</v>
      </c>
      <c r="C43" s="4" t="s">
        <v>50</v>
      </c>
      <c r="D43" s="4">
        <v>1</v>
      </c>
      <c r="E43" s="9">
        <v>31.933333333333337</v>
      </c>
      <c r="F43" s="9">
        <v>30.370000000000008</v>
      </c>
      <c r="G43" s="9">
        <v>28.593333333333337</v>
      </c>
      <c r="H43" s="9">
        <v>24.836666666666666</v>
      </c>
      <c r="I43" s="9">
        <v>20.770000000000003</v>
      </c>
      <c r="J43" s="9">
        <v>18.220000000000002</v>
      </c>
      <c r="K43" s="9">
        <v>17.836666666666662</v>
      </c>
      <c r="L43" s="9">
        <v>20.472413793103446</v>
      </c>
      <c r="M43" s="9">
        <v>22.258620689655181</v>
      </c>
      <c r="N43" s="9">
        <v>24.879999999999995</v>
      </c>
      <c r="O43" s="9">
        <v>27.916666666666668</v>
      </c>
      <c r="P43" s="9">
        <v>30.499999999999996</v>
      </c>
      <c r="Q43" s="10">
        <v>24.882308429118776</v>
      </c>
    </row>
    <row r="44" spans="1:17" s="2" customFormat="1" ht="16" thickBot="1" x14ac:dyDescent="0.4">
      <c r="A44" s="22">
        <f t="shared" si="1"/>
        <v>87395</v>
      </c>
      <c r="B44" s="4">
        <v>3</v>
      </c>
      <c r="C44" s="4" t="s">
        <v>37</v>
      </c>
      <c r="D44" s="4">
        <v>19</v>
      </c>
      <c r="E44" s="9">
        <v>34</v>
      </c>
      <c r="F44" s="9">
        <v>32.200000000000003</v>
      </c>
      <c r="G44" s="9">
        <v>31.2</v>
      </c>
      <c r="H44" s="9">
        <v>28.8</v>
      </c>
      <c r="I44" s="9">
        <v>23.8</v>
      </c>
      <c r="J44" s="9">
        <v>20.9</v>
      </c>
      <c r="K44" s="9">
        <v>21.3</v>
      </c>
      <c r="L44" s="9">
        <v>23.8</v>
      </c>
      <c r="M44" s="9">
        <v>23.7</v>
      </c>
      <c r="N44" s="9">
        <v>27.7</v>
      </c>
      <c r="O44" s="9">
        <v>30.9</v>
      </c>
      <c r="P44" s="9">
        <v>33.799999999999997</v>
      </c>
      <c r="Q44" s="10">
        <v>25.883333333333329</v>
      </c>
    </row>
    <row r="45" spans="1:17" s="2" customFormat="1" ht="16" thickBot="1" x14ac:dyDescent="0.4">
      <c r="A45" s="22">
        <f t="shared" si="1"/>
        <v>87395</v>
      </c>
      <c r="B45" s="4">
        <v>3</v>
      </c>
      <c r="C45" s="4" t="s">
        <v>38</v>
      </c>
      <c r="D45" s="4">
        <v>20</v>
      </c>
      <c r="E45" s="6">
        <v>2000</v>
      </c>
      <c r="F45" s="6">
        <v>2016</v>
      </c>
      <c r="G45" s="6">
        <v>2020</v>
      </c>
      <c r="H45" s="6">
        <v>2018</v>
      </c>
      <c r="I45" s="6">
        <v>2012</v>
      </c>
      <c r="J45" s="6">
        <v>2019</v>
      </c>
      <c r="K45" s="6">
        <v>2006</v>
      </c>
      <c r="L45" s="6">
        <v>1996</v>
      </c>
      <c r="M45" s="6">
        <v>2004</v>
      </c>
      <c r="N45" s="6">
        <v>2006</v>
      </c>
      <c r="O45" s="6">
        <v>2008</v>
      </c>
      <c r="P45" s="6">
        <v>2013</v>
      </c>
      <c r="Q45" s="6">
        <v>2006</v>
      </c>
    </row>
    <row r="46" spans="1:17" s="2" customFormat="1" ht="16" thickBot="1" x14ac:dyDescent="0.4">
      <c r="A46" s="22">
        <f t="shared" si="1"/>
        <v>87395</v>
      </c>
      <c r="B46" s="4">
        <v>3</v>
      </c>
      <c r="C46" s="4" t="s">
        <v>39</v>
      </c>
      <c r="D46" s="4">
        <v>17</v>
      </c>
      <c r="E46" s="9">
        <v>29.2</v>
      </c>
      <c r="F46" s="9">
        <v>28.2</v>
      </c>
      <c r="G46" s="9">
        <v>25.7</v>
      </c>
      <c r="H46" s="9">
        <v>21.9</v>
      </c>
      <c r="I46" s="9">
        <v>18</v>
      </c>
      <c r="J46" s="9">
        <v>16.3</v>
      </c>
      <c r="K46" s="9">
        <v>14.7</v>
      </c>
      <c r="L46" s="9">
        <v>16.600000000000001</v>
      </c>
      <c r="M46" s="9">
        <v>19.3</v>
      </c>
      <c r="N46" s="9">
        <v>22.5</v>
      </c>
      <c r="O46" s="9">
        <v>25.7</v>
      </c>
      <c r="P46" s="9">
        <v>27.7</v>
      </c>
      <c r="Q46" s="10">
        <v>23.924999999999997</v>
      </c>
    </row>
    <row r="47" spans="1:17" s="2" customFormat="1" ht="16" thickBot="1" x14ac:dyDescent="0.4">
      <c r="A47" s="22">
        <f t="shared" si="1"/>
        <v>87395</v>
      </c>
      <c r="B47" s="4">
        <v>3</v>
      </c>
      <c r="C47" s="4" t="s">
        <v>40</v>
      </c>
      <c r="D47" s="4">
        <v>18</v>
      </c>
      <c r="E47" s="6">
        <v>2019</v>
      </c>
      <c r="F47" s="6">
        <v>1998</v>
      </c>
      <c r="G47" s="6">
        <v>1998</v>
      </c>
      <c r="H47" s="6">
        <v>1999</v>
      </c>
      <c r="I47" s="6">
        <v>2016</v>
      </c>
      <c r="J47" s="6">
        <v>2008</v>
      </c>
      <c r="K47" s="6">
        <v>1992</v>
      </c>
      <c r="L47" s="6">
        <v>2007</v>
      </c>
      <c r="M47" s="6">
        <v>2005</v>
      </c>
      <c r="N47" s="6">
        <v>2015</v>
      </c>
      <c r="O47" s="6">
        <v>2000</v>
      </c>
      <c r="P47" s="6">
        <v>2003</v>
      </c>
      <c r="Q47" s="6">
        <v>1998</v>
      </c>
    </row>
    <row r="48" spans="1:17" s="2" customFormat="1" ht="16" thickBot="1" x14ac:dyDescent="0.4">
      <c r="A48" s="22">
        <f t="shared" si="1"/>
        <v>87395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29</v>
      </c>
      <c r="M48" s="9">
        <v>29</v>
      </c>
      <c r="N48" s="9">
        <v>30</v>
      </c>
      <c r="O48" s="9">
        <v>30</v>
      </c>
      <c r="P48" s="9">
        <v>30</v>
      </c>
      <c r="Q48" s="10">
        <v>29</v>
      </c>
    </row>
    <row r="49" spans="1:17" s="2" customFormat="1" ht="16" thickBot="1" x14ac:dyDescent="0.4">
      <c r="A49" s="22">
        <f t="shared" si="1"/>
        <v>87395</v>
      </c>
      <c r="B49" s="4">
        <v>3</v>
      </c>
      <c r="C49" s="11" t="s">
        <v>42</v>
      </c>
      <c r="D49" s="11">
        <v>2</v>
      </c>
      <c r="E49" s="9">
        <v>41</v>
      </c>
      <c r="F49" s="9">
        <v>40</v>
      </c>
      <c r="G49" s="9">
        <v>38</v>
      </c>
      <c r="H49" s="9">
        <v>35.799999999999997</v>
      </c>
      <c r="I49" s="9">
        <v>32.5</v>
      </c>
      <c r="J49" s="9">
        <v>30.4</v>
      </c>
      <c r="K49" s="9">
        <v>30.6</v>
      </c>
      <c r="L49" s="9">
        <v>35.6</v>
      </c>
      <c r="M49" s="9">
        <v>37.200000000000003</v>
      </c>
      <c r="N49" s="9">
        <v>37.4</v>
      </c>
      <c r="O49" s="9">
        <v>38.700000000000003</v>
      </c>
      <c r="P49" s="9">
        <v>40.700000000000003</v>
      </c>
      <c r="Q49" s="10">
        <v>41</v>
      </c>
    </row>
    <row r="50" spans="1:17" s="2" customFormat="1" ht="16" thickBot="1" x14ac:dyDescent="0.4">
      <c r="A50" s="4">
        <f t="shared" si="1"/>
        <v>87395</v>
      </c>
      <c r="B50" s="4">
        <v>3</v>
      </c>
      <c r="C50" s="11" t="s">
        <v>43</v>
      </c>
      <c r="D50" s="11">
        <v>15</v>
      </c>
      <c r="E50" s="12">
        <v>38725</v>
      </c>
      <c r="F50" s="12">
        <v>41306</v>
      </c>
      <c r="G50" s="12">
        <v>38792</v>
      </c>
      <c r="H50" s="12">
        <v>43201</v>
      </c>
      <c r="I50" s="12">
        <v>39589</v>
      </c>
      <c r="J50" s="12">
        <v>42161</v>
      </c>
      <c r="K50" s="12">
        <v>38563</v>
      </c>
      <c r="L50" s="12">
        <v>34209</v>
      </c>
      <c r="M50" s="12">
        <v>41529</v>
      </c>
      <c r="N50" s="12">
        <v>43750</v>
      </c>
      <c r="O50" s="12">
        <v>36494</v>
      </c>
      <c r="P50" s="12">
        <v>41634</v>
      </c>
      <c r="Q50" s="13">
        <v>38725</v>
      </c>
    </row>
    <row r="51" spans="1:17" s="2" customFormat="1" ht="16" thickBot="1" x14ac:dyDescent="0.4">
      <c r="A51" s="22">
        <f t="shared" si="1"/>
        <v>87395</v>
      </c>
      <c r="B51" s="4">
        <v>3</v>
      </c>
      <c r="C51" s="11" t="s">
        <v>51</v>
      </c>
      <c r="D51" s="11">
        <v>3</v>
      </c>
      <c r="E51" s="9">
        <v>21.8</v>
      </c>
      <c r="F51" s="9">
        <v>19.2</v>
      </c>
      <c r="G51" s="9">
        <v>18.5</v>
      </c>
      <c r="H51" s="9">
        <v>13.5</v>
      </c>
      <c r="I51" s="9">
        <v>10</v>
      </c>
      <c r="J51" s="9">
        <v>8.8000000000000007</v>
      </c>
      <c r="K51" s="9">
        <v>5.3</v>
      </c>
      <c r="L51" s="9">
        <v>8</v>
      </c>
      <c r="M51" s="9">
        <v>9.8000000000000007</v>
      </c>
      <c r="N51" s="9">
        <v>13.6</v>
      </c>
      <c r="O51" s="9">
        <v>15.2</v>
      </c>
      <c r="P51" s="9">
        <v>20.2</v>
      </c>
      <c r="Q51" s="10">
        <v>5.3</v>
      </c>
    </row>
    <row r="52" spans="1:17" s="2" customFormat="1" ht="16" thickBot="1" x14ac:dyDescent="0.4">
      <c r="A52" s="4">
        <f t="shared" si="1"/>
        <v>87395</v>
      </c>
      <c r="B52" s="4">
        <v>3</v>
      </c>
      <c r="C52" s="11" t="s">
        <v>52</v>
      </c>
      <c r="D52" s="11">
        <v>16</v>
      </c>
      <c r="E52" s="12">
        <v>43483</v>
      </c>
      <c r="F52" s="12">
        <v>34008</v>
      </c>
      <c r="G52" s="12">
        <v>35865</v>
      </c>
      <c r="H52" s="12">
        <v>36266</v>
      </c>
      <c r="I52" s="12">
        <v>39597</v>
      </c>
      <c r="J52" s="12">
        <v>39259</v>
      </c>
      <c r="K52" s="12">
        <v>36720</v>
      </c>
      <c r="L52" s="12">
        <v>40757</v>
      </c>
      <c r="M52" s="12">
        <v>42615</v>
      </c>
      <c r="N52" s="12">
        <v>40820</v>
      </c>
      <c r="O52" s="12">
        <v>33912</v>
      </c>
      <c r="P52" s="12">
        <v>41974</v>
      </c>
      <c r="Q52" s="13">
        <v>36720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87395</v>
      </c>
      <c r="B58" s="4">
        <v>4</v>
      </c>
      <c r="C58" s="4" t="s">
        <v>50</v>
      </c>
      <c r="D58" s="4">
        <v>1</v>
      </c>
      <c r="E58" s="9">
        <v>19.52333333333333</v>
      </c>
      <c r="F58" s="9">
        <v>18.896666666666661</v>
      </c>
      <c r="G58" s="9">
        <v>17.213333333333331</v>
      </c>
      <c r="H58" s="9">
        <v>13.960000000000003</v>
      </c>
      <c r="I58" s="9">
        <v>10.906666666666668</v>
      </c>
      <c r="J58" s="9">
        <v>8.4933333333333341</v>
      </c>
      <c r="K58" s="9">
        <v>7.4</v>
      </c>
      <c r="L58" s="9">
        <v>8.6733333333333338</v>
      </c>
      <c r="M58" s="9">
        <v>10.520000000000003</v>
      </c>
      <c r="N58" s="9">
        <v>13.536666666666665</v>
      </c>
      <c r="O58" s="9">
        <v>15.573333333333334</v>
      </c>
      <c r="P58" s="9">
        <v>17.89</v>
      </c>
      <c r="Q58" s="10">
        <v>13.548888888888888</v>
      </c>
    </row>
    <row r="59" spans="1:17" s="2" customFormat="1" ht="16" thickBot="1" x14ac:dyDescent="0.4">
      <c r="A59" s="22">
        <f t="shared" si="2"/>
        <v>87395</v>
      </c>
      <c r="B59" s="4">
        <v>4</v>
      </c>
      <c r="C59" s="4" t="s">
        <v>37</v>
      </c>
      <c r="D59" s="4">
        <v>19</v>
      </c>
      <c r="E59" s="9">
        <v>21</v>
      </c>
      <c r="F59" s="9">
        <v>20.8</v>
      </c>
      <c r="G59" s="9">
        <v>20.5</v>
      </c>
      <c r="H59" s="9">
        <v>18.5</v>
      </c>
      <c r="I59" s="9">
        <v>13.7</v>
      </c>
      <c r="J59" s="9">
        <v>13.5</v>
      </c>
      <c r="K59" s="9">
        <v>11.5</v>
      </c>
      <c r="L59" s="9">
        <v>13.2</v>
      </c>
      <c r="M59" s="9">
        <v>13.8</v>
      </c>
      <c r="N59" s="9">
        <v>16</v>
      </c>
      <c r="O59" s="9">
        <v>18.5</v>
      </c>
      <c r="P59" s="9">
        <v>20</v>
      </c>
      <c r="Q59" s="10">
        <v>14.649999999999999</v>
      </c>
    </row>
    <row r="60" spans="1:17" s="2" customFormat="1" ht="16" thickBot="1" x14ac:dyDescent="0.4">
      <c r="A60" s="22">
        <f t="shared" si="2"/>
        <v>87395</v>
      </c>
      <c r="B60" s="4">
        <v>4</v>
      </c>
      <c r="C60" s="4" t="s">
        <v>38</v>
      </c>
      <c r="D60" s="4">
        <v>20</v>
      </c>
      <c r="E60" s="6">
        <v>2014</v>
      </c>
      <c r="F60" s="6">
        <v>2001</v>
      </c>
      <c r="G60" s="6">
        <v>2002</v>
      </c>
      <c r="H60" s="6">
        <v>2018</v>
      </c>
      <c r="I60" s="6">
        <v>1994</v>
      </c>
      <c r="J60" s="6">
        <v>2005</v>
      </c>
      <c r="K60" s="6">
        <v>2008</v>
      </c>
      <c r="L60" s="6">
        <v>2015</v>
      </c>
      <c r="M60" s="6">
        <v>2018</v>
      </c>
      <c r="N60" s="6">
        <v>2014</v>
      </c>
      <c r="O60" s="6">
        <v>2009</v>
      </c>
      <c r="P60" s="6">
        <v>1994</v>
      </c>
      <c r="Q60" s="6">
        <v>2017</v>
      </c>
    </row>
    <row r="61" spans="1:17" s="2" customFormat="1" ht="16" thickBot="1" x14ac:dyDescent="0.4">
      <c r="A61" s="22">
        <f t="shared" si="2"/>
        <v>87395</v>
      </c>
      <c r="B61" s="4">
        <v>4</v>
      </c>
      <c r="C61" s="4" t="s">
        <v>39</v>
      </c>
      <c r="D61" s="4">
        <v>17</v>
      </c>
      <c r="E61" s="9">
        <v>17.8</v>
      </c>
      <c r="F61" s="9">
        <v>16.899999999999999</v>
      </c>
      <c r="G61" s="9">
        <v>15.2</v>
      </c>
      <c r="H61" s="9">
        <v>11.4</v>
      </c>
      <c r="I61" s="9">
        <v>7.6</v>
      </c>
      <c r="J61" s="9">
        <v>4.9000000000000004</v>
      </c>
      <c r="K61" s="9">
        <v>3.7</v>
      </c>
      <c r="L61" s="9">
        <v>5.7</v>
      </c>
      <c r="M61" s="9">
        <v>8.6999999999999993</v>
      </c>
      <c r="N61" s="9">
        <v>10.9</v>
      </c>
      <c r="O61" s="9">
        <v>13.3</v>
      </c>
      <c r="P61" s="9">
        <v>16.100000000000001</v>
      </c>
      <c r="Q61" s="10">
        <v>12.9</v>
      </c>
    </row>
    <row r="62" spans="1:17" s="2" customFormat="1" ht="16" thickBot="1" x14ac:dyDescent="0.4">
      <c r="A62" s="22">
        <f t="shared" si="2"/>
        <v>87395</v>
      </c>
      <c r="B62" s="4">
        <v>4</v>
      </c>
      <c r="C62" s="4" t="s">
        <v>40</v>
      </c>
      <c r="D62" s="4">
        <v>18</v>
      </c>
      <c r="E62" s="6">
        <v>1991</v>
      </c>
      <c r="F62" s="6">
        <v>1991</v>
      </c>
      <c r="G62" s="6">
        <v>2013</v>
      </c>
      <c r="H62" s="6">
        <v>2008</v>
      </c>
      <c r="I62" s="6">
        <v>2007</v>
      </c>
      <c r="J62" s="6">
        <v>1996</v>
      </c>
      <c r="K62" s="6">
        <v>2009</v>
      </c>
      <c r="L62" s="6">
        <v>2013</v>
      </c>
      <c r="M62" s="6">
        <v>1993</v>
      </c>
      <c r="N62" s="6">
        <v>2010</v>
      </c>
      <c r="O62" s="6">
        <v>1992</v>
      </c>
      <c r="P62" s="6">
        <v>2003</v>
      </c>
      <c r="Q62" s="6">
        <v>2010</v>
      </c>
    </row>
    <row r="63" spans="1:17" s="2" customFormat="1" ht="16" thickBot="1" x14ac:dyDescent="0.4">
      <c r="A63" s="22">
        <f t="shared" si="2"/>
        <v>87395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87395</v>
      </c>
      <c r="B64" s="4">
        <v>4</v>
      </c>
      <c r="C64" s="11" t="s">
        <v>42</v>
      </c>
      <c r="D64" s="11">
        <v>2</v>
      </c>
      <c r="E64" s="9">
        <v>29</v>
      </c>
      <c r="F64" s="9">
        <v>27.2</v>
      </c>
      <c r="G64" s="9">
        <v>26.6</v>
      </c>
      <c r="H64" s="9">
        <v>26.8</v>
      </c>
      <c r="I64" s="9">
        <v>22.7</v>
      </c>
      <c r="J64" s="9">
        <v>22.1</v>
      </c>
      <c r="K64" s="9">
        <v>22</v>
      </c>
      <c r="L64" s="9">
        <v>23.6</v>
      </c>
      <c r="M64" s="9">
        <v>24.2</v>
      </c>
      <c r="N64" s="9">
        <v>24.3</v>
      </c>
      <c r="O64" s="9">
        <v>23.8</v>
      </c>
      <c r="P64" s="9">
        <v>26.6</v>
      </c>
      <c r="Q64" s="10">
        <v>29</v>
      </c>
    </row>
    <row r="65" spans="1:17" s="2" customFormat="1" ht="16" thickBot="1" x14ac:dyDescent="0.4">
      <c r="A65" s="4">
        <f t="shared" si="2"/>
        <v>87395</v>
      </c>
      <c r="B65" s="4">
        <v>4</v>
      </c>
      <c r="C65" s="11" t="s">
        <v>43</v>
      </c>
      <c r="D65" s="11">
        <v>15</v>
      </c>
      <c r="E65" s="12">
        <v>41662</v>
      </c>
      <c r="F65" s="12">
        <v>41676</v>
      </c>
      <c r="G65" s="12">
        <v>37330</v>
      </c>
      <c r="H65" s="12">
        <v>42476</v>
      </c>
      <c r="I65" s="12">
        <v>33387</v>
      </c>
      <c r="J65" s="12">
        <v>42161</v>
      </c>
      <c r="K65" s="12">
        <v>38535</v>
      </c>
      <c r="L65" s="12">
        <v>42225</v>
      </c>
      <c r="M65" s="12">
        <v>34597</v>
      </c>
      <c r="N65" s="12">
        <v>40116</v>
      </c>
      <c r="O65" s="12">
        <v>35009</v>
      </c>
      <c r="P65" s="12">
        <v>41635</v>
      </c>
      <c r="Q65" s="13">
        <v>41662</v>
      </c>
    </row>
    <row r="66" spans="1:17" s="2" customFormat="1" ht="16" thickBot="1" x14ac:dyDescent="0.4">
      <c r="A66" s="22">
        <f t="shared" si="2"/>
        <v>87395</v>
      </c>
      <c r="B66" s="4">
        <v>4</v>
      </c>
      <c r="C66" s="11" t="s">
        <v>51</v>
      </c>
      <c r="D66" s="11">
        <v>3</v>
      </c>
      <c r="E66" s="9">
        <v>8.6</v>
      </c>
      <c r="F66" s="9">
        <v>7.4</v>
      </c>
      <c r="G66" s="9">
        <v>5.6</v>
      </c>
      <c r="H66" s="9">
        <v>-0.3</v>
      </c>
      <c r="I66" s="9">
        <v>-2.7</v>
      </c>
      <c r="J66" s="9">
        <v>-4.8</v>
      </c>
      <c r="K66" s="9">
        <v>-4.5999999999999996</v>
      </c>
      <c r="L66" s="9">
        <v>-4.2</v>
      </c>
      <c r="M66" s="9">
        <v>-1.4</v>
      </c>
      <c r="N66" s="9">
        <v>1.8</v>
      </c>
      <c r="O66" s="9">
        <v>3.1</v>
      </c>
      <c r="P66" s="9">
        <v>7</v>
      </c>
      <c r="Q66" s="10">
        <v>-4.8</v>
      </c>
    </row>
    <row r="67" spans="1:17" s="2" customFormat="1" ht="16" thickBot="1" x14ac:dyDescent="0.4">
      <c r="A67" s="4">
        <f t="shared" si="2"/>
        <v>87395</v>
      </c>
      <c r="B67" s="4">
        <v>4</v>
      </c>
      <c r="C67" s="11" t="s">
        <v>52</v>
      </c>
      <c r="D67" s="11">
        <v>16</v>
      </c>
      <c r="E67" s="12">
        <v>33619</v>
      </c>
      <c r="F67" s="12">
        <v>33284</v>
      </c>
      <c r="G67" s="12">
        <v>40996</v>
      </c>
      <c r="H67" s="12">
        <v>39553</v>
      </c>
      <c r="I67" s="12">
        <v>39598</v>
      </c>
      <c r="J67" s="12">
        <v>35245</v>
      </c>
      <c r="K67" s="12">
        <v>40018</v>
      </c>
      <c r="L67" s="12">
        <v>33452</v>
      </c>
      <c r="M67" s="12">
        <v>38965</v>
      </c>
      <c r="N67" s="12">
        <v>33519</v>
      </c>
      <c r="O67" s="12">
        <v>33913</v>
      </c>
      <c r="P67" s="12">
        <v>34304</v>
      </c>
      <c r="Q67" s="13">
        <v>35245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87395</v>
      </c>
      <c r="B73" s="4">
        <v>5</v>
      </c>
      <c r="C73" s="4" t="s">
        <v>50</v>
      </c>
      <c r="D73" s="4">
        <v>1</v>
      </c>
      <c r="E73" s="9">
        <v>25.596666666666668</v>
      </c>
      <c r="F73" s="9">
        <v>24.393333333333331</v>
      </c>
      <c r="G73" s="9">
        <v>22.553333333333331</v>
      </c>
      <c r="H73" s="9">
        <v>19.006666666666664</v>
      </c>
      <c r="I73" s="9">
        <v>15.4</v>
      </c>
      <c r="J73" s="9">
        <v>12.953333333333335</v>
      </c>
      <c r="K73" s="9">
        <v>12.140000000000002</v>
      </c>
      <c r="L73" s="9">
        <v>14.133333333333333</v>
      </c>
      <c r="M73" s="9">
        <v>16.056666666666665</v>
      </c>
      <c r="N73" s="9">
        <v>19.060000000000002</v>
      </c>
      <c r="O73" s="9">
        <v>21.749999999999996</v>
      </c>
      <c r="P73" s="9">
        <v>24.19</v>
      </c>
      <c r="Q73" s="10">
        <v>18.93611111111111</v>
      </c>
    </row>
    <row r="74" spans="1:17" s="2" customFormat="1" ht="16" thickBot="1" x14ac:dyDescent="0.4">
      <c r="A74" s="22">
        <f t="shared" si="3"/>
        <v>87395</v>
      </c>
      <c r="B74" s="4">
        <v>5</v>
      </c>
      <c r="C74" s="4" t="s">
        <v>37</v>
      </c>
      <c r="D74" s="4">
        <v>19</v>
      </c>
      <c r="E74" s="9">
        <v>27.2</v>
      </c>
      <c r="F74" s="9">
        <v>25.9</v>
      </c>
      <c r="G74" s="9">
        <v>24.8</v>
      </c>
      <c r="H74" s="9">
        <v>23.1</v>
      </c>
      <c r="I74" s="9">
        <v>17.7</v>
      </c>
      <c r="J74" s="9">
        <v>16.399999999999999</v>
      </c>
      <c r="K74" s="9">
        <v>15.6</v>
      </c>
      <c r="L74" s="9">
        <v>17.399999999999999</v>
      </c>
      <c r="M74" s="9">
        <v>18.399999999999999</v>
      </c>
      <c r="N74" s="9">
        <v>21.1</v>
      </c>
      <c r="O74" s="9">
        <v>23.9</v>
      </c>
      <c r="P74" s="9">
        <v>26.9</v>
      </c>
      <c r="Q74" s="10">
        <v>19.716666666666665</v>
      </c>
    </row>
    <row r="75" spans="1:17" s="2" customFormat="1" ht="16" thickBot="1" x14ac:dyDescent="0.4">
      <c r="A75" s="22">
        <f t="shared" si="3"/>
        <v>87395</v>
      </c>
      <c r="B75" s="4">
        <v>5</v>
      </c>
      <c r="C75" s="4" t="s">
        <v>38</v>
      </c>
      <c r="D75" s="4">
        <v>20</v>
      </c>
      <c r="E75" s="6">
        <v>1997</v>
      </c>
      <c r="F75" s="6">
        <v>2016</v>
      </c>
      <c r="G75" s="6">
        <v>1999</v>
      </c>
      <c r="H75" s="6">
        <v>2018</v>
      </c>
      <c r="I75" s="6">
        <v>1994</v>
      </c>
      <c r="J75" s="6">
        <v>2005</v>
      </c>
      <c r="K75" s="6">
        <v>2006</v>
      </c>
      <c r="L75" s="6">
        <v>2015</v>
      </c>
      <c r="M75" s="6">
        <v>2018</v>
      </c>
      <c r="N75" s="6">
        <v>2014</v>
      </c>
      <c r="O75" s="6">
        <v>2008</v>
      </c>
      <c r="P75" s="6">
        <v>2013</v>
      </c>
      <c r="Q75" s="6">
        <v>1997</v>
      </c>
    </row>
    <row r="76" spans="1:17" s="2" customFormat="1" ht="16" thickBot="1" x14ac:dyDescent="0.4">
      <c r="A76" s="22">
        <f t="shared" si="3"/>
        <v>87395</v>
      </c>
      <c r="B76" s="4">
        <v>5</v>
      </c>
      <c r="C76" s="4" t="s">
        <v>39</v>
      </c>
      <c r="D76" s="4">
        <v>17</v>
      </c>
      <c r="E76" s="9">
        <v>23.8</v>
      </c>
      <c r="F76" s="9">
        <v>22.9</v>
      </c>
      <c r="G76" s="9">
        <v>20.399999999999999</v>
      </c>
      <c r="H76" s="9">
        <v>16.899999999999999</v>
      </c>
      <c r="I76" s="9">
        <v>12.5</v>
      </c>
      <c r="J76" s="9">
        <v>9.9</v>
      </c>
      <c r="K76" s="9">
        <v>9.3000000000000007</v>
      </c>
      <c r="L76" s="9">
        <v>11.2</v>
      </c>
      <c r="M76" s="9">
        <v>14</v>
      </c>
      <c r="N76" s="9">
        <v>17.3</v>
      </c>
      <c r="O76" s="9">
        <v>19.899999999999999</v>
      </c>
      <c r="P76" s="9">
        <v>21.9</v>
      </c>
      <c r="Q76" s="10">
        <v>18.158333333333331</v>
      </c>
    </row>
    <row r="77" spans="1:17" s="2" customFormat="1" ht="16" thickBot="1" x14ac:dyDescent="0.4">
      <c r="A77" s="22">
        <f t="shared" si="3"/>
        <v>87395</v>
      </c>
      <c r="B77" s="4">
        <v>5</v>
      </c>
      <c r="C77" s="4" t="s">
        <v>40</v>
      </c>
      <c r="D77" s="4">
        <v>18</v>
      </c>
      <c r="E77" s="6">
        <v>1998</v>
      </c>
      <c r="F77" s="6">
        <v>1993</v>
      </c>
      <c r="G77" s="6">
        <v>2014</v>
      </c>
      <c r="H77" s="6">
        <v>1999</v>
      </c>
      <c r="I77" s="6">
        <v>2007</v>
      </c>
      <c r="J77" s="6">
        <v>2016</v>
      </c>
      <c r="K77" s="6">
        <v>2000</v>
      </c>
      <c r="L77" s="6">
        <v>2007</v>
      </c>
      <c r="M77" s="6">
        <v>2005</v>
      </c>
      <c r="N77" s="6">
        <v>2015</v>
      </c>
      <c r="O77" s="6">
        <v>2000</v>
      </c>
      <c r="P77" s="6">
        <v>2003</v>
      </c>
      <c r="Q77" s="6">
        <v>2007</v>
      </c>
    </row>
    <row r="78" spans="1:17" s="2" customFormat="1" ht="16" thickBot="1" x14ac:dyDescent="0.4">
      <c r="A78" s="22">
        <f t="shared" si="3"/>
        <v>87395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87395</v>
      </c>
      <c r="B84" s="4">
        <v>6</v>
      </c>
      <c r="C84" s="4" t="s">
        <v>50</v>
      </c>
      <c r="D84" s="4">
        <v>1</v>
      </c>
      <c r="E84" s="9">
        <v>1010.4633333333334</v>
      </c>
      <c r="F84" s="9">
        <v>1011.6800000000001</v>
      </c>
      <c r="G84" s="9">
        <v>1013.3033333333334</v>
      </c>
      <c r="H84" s="9">
        <v>1015.1566666666669</v>
      </c>
      <c r="I84" s="9">
        <v>1017.3433333333335</v>
      </c>
      <c r="J84" s="9">
        <v>1017.6766666666666</v>
      </c>
      <c r="K84" s="9">
        <v>1018.8633333333332</v>
      </c>
      <c r="L84" s="9">
        <v>1018.0733333333333</v>
      </c>
      <c r="M84" s="9">
        <v>1016.8700000000001</v>
      </c>
      <c r="N84" s="9">
        <v>1014.136666666667</v>
      </c>
      <c r="O84" s="9">
        <v>1012.2266666666667</v>
      </c>
      <c r="P84" s="9">
        <v>1010.3333333333336</v>
      </c>
      <c r="Q84" s="10">
        <v>1014.6772222222224</v>
      </c>
    </row>
    <row r="85" spans="1:17" s="2" customFormat="1" ht="16" thickBot="1" x14ac:dyDescent="0.4">
      <c r="A85" s="22">
        <f t="shared" si="4"/>
        <v>87395</v>
      </c>
      <c r="B85" s="4">
        <v>6</v>
      </c>
      <c r="C85" s="4" t="s">
        <v>37</v>
      </c>
      <c r="D85" s="4">
        <v>19</v>
      </c>
      <c r="E85" s="9">
        <v>1012.6</v>
      </c>
      <c r="F85" s="9">
        <v>1013.8</v>
      </c>
      <c r="G85" s="9">
        <v>1016.2</v>
      </c>
      <c r="H85" s="9">
        <v>1018.3</v>
      </c>
      <c r="I85" s="9">
        <v>1021.3</v>
      </c>
      <c r="J85" s="9">
        <v>1022.7</v>
      </c>
      <c r="K85" s="9">
        <v>1023</v>
      </c>
      <c r="L85" s="9">
        <v>1021.3</v>
      </c>
      <c r="M85" s="9">
        <v>1020.3</v>
      </c>
      <c r="N85" s="9">
        <v>1017.1</v>
      </c>
      <c r="O85" s="9">
        <v>1014.5</v>
      </c>
      <c r="P85" s="9">
        <v>1011.8</v>
      </c>
      <c r="Q85" s="10">
        <v>1015.6916666666666</v>
      </c>
    </row>
    <row r="86" spans="1:17" s="2" customFormat="1" ht="16" thickBot="1" x14ac:dyDescent="0.4">
      <c r="A86" s="22">
        <f t="shared" si="4"/>
        <v>87395</v>
      </c>
      <c r="B86" s="4">
        <v>6</v>
      </c>
      <c r="C86" s="4" t="s">
        <v>38</v>
      </c>
      <c r="D86" s="4">
        <v>20</v>
      </c>
      <c r="E86" s="6">
        <v>2013</v>
      </c>
      <c r="F86" s="6">
        <v>2004</v>
      </c>
      <c r="G86" s="6">
        <v>2016</v>
      </c>
      <c r="H86" s="6">
        <v>1999</v>
      </c>
      <c r="I86" s="6">
        <v>2006</v>
      </c>
      <c r="J86" s="6">
        <v>2016</v>
      </c>
      <c r="K86" s="6">
        <v>1992</v>
      </c>
      <c r="L86" s="6">
        <v>2003</v>
      </c>
      <c r="M86" s="6">
        <v>2005</v>
      </c>
      <c r="N86" s="6">
        <v>1999</v>
      </c>
      <c r="O86" s="6">
        <v>2020</v>
      </c>
      <c r="P86" s="6">
        <v>2018</v>
      </c>
      <c r="Q86" s="6">
        <v>2016</v>
      </c>
    </row>
    <row r="87" spans="1:17" s="2" customFormat="1" ht="16" thickBot="1" x14ac:dyDescent="0.4">
      <c r="A87" s="22">
        <f t="shared" si="4"/>
        <v>87395</v>
      </c>
      <c r="B87" s="4">
        <v>6</v>
      </c>
      <c r="C87" s="4" t="s">
        <v>39</v>
      </c>
      <c r="D87" s="4">
        <v>17</v>
      </c>
      <c r="E87" s="9">
        <v>1008.4</v>
      </c>
      <c r="F87" s="9">
        <v>1009.9</v>
      </c>
      <c r="G87" s="9">
        <v>1010.6</v>
      </c>
      <c r="H87" s="9">
        <v>1012.9</v>
      </c>
      <c r="I87" s="9">
        <v>1013.7</v>
      </c>
      <c r="J87" s="9">
        <v>1012.1</v>
      </c>
      <c r="K87" s="9">
        <v>1015</v>
      </c>
      <c r="L87" s="9">
        <v>1013.7</v>
      </c>
      <c r="M87" s="9">
        <v>1014.3</v>
      </c>
      <c r="N87" s="9">
        <v>1011.3</v>
      </c>
      <c r="O87" s="9">
        <v>1007.4</v>
      </c>
      <c r="P87" s="9">
        <v>1007.9</v>
      </c>
      <c r="Q87" s="10">
        <v>1013.6833333333334</v>
      </c>
    </row>
    <row r="88" spans="1:17" s="2" customFormat="1" ht="16" thickBot="1" x14ac:dyDescent="0.4">
      <c r="A88" s="22">
        <f t="shared" si="4"/>
        <v>87395</v>
      </c>
      <c r="B88" s="4">
        <v>6</v>
      </c>
      <c r="C88" s="4" t="s">
        <v>40</v>
      </c>
      <c r="D88" s="4">
        <v>18</v>
      </c>
      <c r="E88" s="6">
        <v>2011</v>
      </c>
      <c r="F88" s="6">
        <v>2010</v>
      </c>
      <c r="G88" s="6">
        <v>2002</v>
      </c>
      <c r="H88" s="6">
        <v>1992</v>
      </c>
      <c r="I88" s="6">
        <v>1992</v>
      </c>
      <c r="J88" s="6">
        <v>1997</v>
      </c>
      <c r="K88" s="6">
        <v>1995</v>
      </c>
      <c r="L88" s="6">
        <v>2015</v>
      </c>
      <c r="M88" s="6">
        <v>2014</v>
      </c>
      <c r="N88" s="6">
        <v>2002</v>
      </c>
      <c r="O88" s="6">
        <v>2009</v>
      </c>
      <c r="P88" s="6">
        <v>1991</v>
      </c>
      <c r="Q88" s="6">
        <v>1997</v>
      </c>
    </row>
    <row r="89" spans="1:17" s="2" customFormat="1" ht="16" thickBot="1" x14ac:dyDescent="0.4">
      <c r="A89" s="22">
        <f t="shared" si="4"/>
        <v>87395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87395</v>
      </c>
      <c r="B95" s="4">
        <v>7</v>
      </c>
      <c r="C95" s="4" t="s">
        <v>50</v>
      </c>
      <c r="D95" s="4">
        <v>1</v>
      </c>
      <c r="E95" s="9">
        <v>21.07</v>
      </c>
      <c r="F95" s="9">
        <v>21.323333333333334</v>
      </c>
      <c r="G95" s="9">
        <v>19.909999999999993</v>
      </c>
      <c r="H95" s="9">
        <v>17.13</v>
      </c>
      <c r="I95" s="9">
        <v>14.586666666666671</v>
      </c>
      <c r="J95" s="9">
        <v>12.666666666666668</v>
      </c>
      <c r="K95" s="9">
        <v>11.526666666666666</v>
      </c>
      <c r="L95" s="9">
        <v>12.113333333333333</v>
      </c>
      <c r="M95" s="9">
        <v>13.169999999999998</v>
      </c>
      <c r="N95" s="9">
        <v>15.840000000000002</v>
      </c>
      <c r="O95" s="9">
        <v>17.036666666666662</v>
      </c>
      <c r="P95" s="9">
        <v>19.160000000000007</v>
      </c>
      <c r="Q95" s="10">
        <v>16.294444444444444</v>
      </c>
    </row>
    <row r="96" spans="1:17" s="2" customFormat="1" ht="16" thickBot="1" x14ac:dyDescent="0.4">
      <c r="A96" s="22">
        <f t="shared" si="5"/>
        <v>87395</v>
      </c>
      <c r="B96" s="4">
        <v>7</v>
      </c>
      <c r="C96" s="4" t="s">
        <v>37</v>
      </c>
      <c r="D96" s="4">
        <v>19</v>
      </c>
      <c r="E96" s="9">
        <v>25.2</v>
      </c>
      <c r="F96" s="9">
        <v>25.4</v>
      </c>
      <c r="G96" s="9">
        <v>25.2</v>
      </c>
      <c r="H96" s="9">
        <v>21.5</v>
      </c>
      <c r="I96" s="9">
        <v>17.399999999999999</v>
      </c>
      <c r="J96" s="9">
        <v>17.2</v>
      </c>
      <c r="K96" s="9">
        <v>14.5</v>
      </c>
      <c r="L96" s="9">
        <v>16</v>
      </c>
      <c r="M96" s="9">
        <v>17</v>
      </c>
      <c r="N96" s="9">
        <v>19.600000000000001</v>
      </c>
      <c r="O96" s="9">
        <v>21.6</v>
      </c>
      <c r="P96" s="9">
        <v>22.4</v>
      </c>
      <c r="Q96" s="10">
        <v>18.258333333333333</v>
      </c>
    </row>
    <row r="97" spans="1:17" s="2" customFormat="1" ht="16" thickBot="1" x14ac:dyDescent="0.4">
      <c r="A97" s="22">
        <f t="shared" si="5"/>
        <v>87395</v>
      </c>
      <c r="B97" s="4">
        <v>7</v>
      </c>
      <c r="C97" s="4" t="s">
        <v>38</v>
      </c>
      <c r="D97" s="4">
        <v>20</v>
      </c>
      <c r="E97" s="6">
        <v>2019</v>
      </c>
      <c r="F97" s="6">
        <v>2001</v>
      </c>
      <c r="G97" s="6">
        <v>2002</v>
      </c>
      <c r="H97" s="6">
        <v>2018</v>
      </c>
      <c r="I97" s="6">
        <v>1994</v>
      </c>
      <c r="J97" s="6">
        <v>2005</v>
      </c>
      <c r="K97" s="6">
        <v>2006</v>
      </c>
      <c r="L97" s="6">
        <v>2015</v>
      </c>
      <c r="M97" s="6">
        <v>2018</v>
      </c>
      <c r="N97" s="6">
        <v>2002</v>
      </c>
      <c r="O97" s="6">
        <v>2009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87395</v>
      </c>
      <c r="B98" s="4">
        <v>7</v>
      </c>
      <c r="C98" s="4" t="s">
        <v>39</v>
      </c>
      <c r="D98" s="4">
        <v>17</v>
      </c>
      <c r="E98" s="9">
        <v>16.899999999999999</v>
      </c>
      <c r="F98" s="9">
        <v>18.2</v>
      </c>
      <c r="G98" s="9">
        <v>17.399999999999999</v>
      </c>
      <c r="H98" s="9">
        <v>14.2</v>
      </c>
      <c r="I98" s="9">
        <v>11.9</v>
      </c>
      <c r="J98" s="9">
        <v>9.6999999999999993</v>
      </c>
      <c r="K98" s="9">
        <v>8.5</v>
      </c>
      <c r="L98" s="9">
        <v>9.3000000000000007</v>
      </c>
      <c r="M98" s="9">
        <v>11</v>
      </c>
      <c r="N98" s="9">
        <v>12.5</v>
      </c>
      <c r="O98" s="9">
        <v>13.7</v>
      </c>
      <c r="P98" s="9">
        <v>16.100000000000001</v>
      </c>
      <c r="Q98" s="10">
        <v>15.225000000000001</v>
      </c>
    </row>
    <row r="99" spans="1:17" s="2" customFormat="1" ht="16" thickBot="1" x14ac:dyDescent="0.4">
      <c r="A99" s="22">
        <f t="shared" si="5"/>
        <v>87395</v>
      </c>
      <c r="B99" s="4">
        <v>7</v>
      </c>
      <c r="C99" s="4" t="s">
        <v>40</v>
      </c>
      <c r="D99" s="4">
        <v>18</v>
      </c>
      <c r="E99" s="6">
        <v>2009</v>
      </c>
      <c r="F99" s="6">
        <v>2004</v>
      </c>
      <c r="G99" s="6">
        <v>1997</v>
      </c>
      <c r="H99" s="6">
        <v>2008</v>
      </c>
      <c r="I99" s="6">
        <v>2006</v>
      </c>
      <c r="J99" s="6">
        <v>1996</v>
      </c>
      <c r="K99" s="6">
        <v>1996</v>
      </c>
      <c r="L99" s="6">
        <v>2013</v>
      </c>
      <c r="M99" s="6">
        <v>1993</v>
      </c>
      <c r="N99" s="6">
        <v>2010</v>
      </c>
      <c r="O99" s="6">
        <v>1999</v>
      </c>
      <c r="P99" s="6">
        <v>2008</v>
      </c>
      <c r="Q99" s="6">
        <v>1995</v>
      </c>
    </row>
    <row r="100" spans="1:17" s="2" customFormat="1" ht="16" thickBot="1" x14ac:dyDescent="0.4">
      <c r="A100" s="22">
        <f t="shared" si="5"/>
        <v>87395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87395</v>
      </c>
      <c r="B106" s="11">
        <v>8</v>
      </c>
      <c r="C106" s="11" t="s">
        <v>36</v>
      </c>
      <c r="D106" s="11">
        <v>4</v>
      </c>
      <c r="E106" s="10">
        <v>232.61071428571427</v>
      </c>
      <c r="F106" s="10">
        <v>210.48275862068965</v>
      </c>
      <c r="G106" s="10">
        <v>203.63793103448282</v>
      </c>
      <c r="H106" s="10">
        <v>163.13793103448279</v>
      </c>
      <c r="I106" s="10">
        <v>132.87241379310342</v>
      </c>
      <c r="J106" s="10">
        <v>104.33333333333333</v>
      </c>
      <c r="K106" s="10">
        <v>127.43214285714286</v>
      </c>
      <c r="L106" s="10">
        <v>159.64999999999998</v>
      </c>
      <c r="M106" s="10">
        <v>150.42857142857142</v>
      </c>
      <c r="N106" s="10">
        <v>199.50714285714284</v>
      </c>
      <c r="O106" s="10">
        <v>221.68965517241378</v>
      </c>
      <c r="P106" s="10">
        <v>209.30740740740742</v>
      </c>
      <c r="Q106" s="10">
        <v>2118.335758377425</v>
      </c>
    </row>
    <row r="107" spans="1:17" s="2" customFormat="1" ht="16" thickBot="1" x14ac:dyDescent="0.4">
      <c r="A107" s="22">
        <f>$A$10</f>
        <v>87395</v>
      </c>
      <c r="B107" s="4">
        <v>8</v>
      </c>
      <c r="C107" s="4" t="s">
        <v>41</v>
      </c>
      <c r="D107" s="4">
        <v>98</v>
      </c>
      <c r="E107" s="9">
        <v>28</v>
      </c>
      <c r="F107" s="9">
        <v>29</v>
      </c>
      <c r="G107" s="9">
        <v>29</v>
      </c>
      <c r="H107" s="9">
        <v>29</v>
      </c>
      <c r="I107" s="9">
        <v>29</v>
      </c>
      <c r="J107" s="9">
        <v>27</v>
      </c>
      <c r="K107" s="9">
        <v>28</v>
      </c>
      <c r="L107" s="9">
        <v>28</v>
      </c>
      <c r="M107" s="9">
        <v>28</v>
      </c>
      <c r="N107" s="9">
        <v>28</v>
      </c>
      <c r="O107" s="9">
        <v>29</v>
      </c>
      <c r="P107" s="9">
        <v>27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87395</v>
      </c>
      <c r="B117" s="4">
        <v>30</v>
      </c>
      <c r="C117" s="4" t="s">
        <v>50</v>
      </c>
      <c r="D117" s="4">
        <v>1</v>
      </c>
      <c r="E117" s="9">
        <v>2.9266666666666667</v>
      </c>
      <c r="F117" s="9">
        <v>3.1466666666666665</v>
      </c>
      <c r="G117" s="9">
        <v>2.89</v>
      </c>
      <c r="H117" s="9">
        <v>3.2666666666666657</v>
      </c>
      <c r="I117" s="9">
        <v>3.8033333333333337</v>
      </c>
      <c r="J117" s="9">
        <v>4.0266666666666664</v>
      </c>
      <c r="K117" s="9">
        <v>3.6933333333333334</v>
      </c>
      <c r="L117" s="9">
        <v>3.3699999999999997</v>
      </c>
      <c r="M117" s="9">
        <v>3.5266666666666668</v>
      </c>
      <c r="N117" s="9">
        <v>3.5800000000000005</v>
      </c>
      <c r="O117" s="9">
        <v>2.95</v>
      </c>
      <c r="P117" s="9">
        <v>2.9466666666666663</v>
      </c>
      <c r="Q117" s="10">
        <v>3.3438888888888889</v>
      </c>
    </row>
    <row r="118" spans="1:17" s="2" customFormat="1" ht="16" thickBot="1" x14ac:dyDescent="0.4">
      <c r="A118" s="22">
        <f t="shared" si="6"/>
        <v>87395</v>
      </c>
      <c r="B118" s="4">
        <v>30</v>
      </c>
      <c r="C118" s="4" t="s">
        <v>37</v>
      </c>
      <c r="D118" s="4">
        <v>19</v>
      </c>
      <c r="E118" s="9">
        <v>4.8</v>
      </c>
      <c r="F118" s="9">
        <v>4.3</v>
      </c>
      <c r="G118" s="9">
        <v>4.4000000000000004</v>
      </c>
      <c r="H118" s="9">
        <v>5.7</v>
      </c>
      <c r="I118" s="9">
        <v>5</v>
      </c>
      <c r="J118" s="9">
        <v>5.7</v>
      </c>
      <c r="K118" s="9">
        <v>5.0999999999999996</v>
      </c>
      <c r="L118" s="9">
        <v>4.8</v>
      </c>
      <c r="M118" s="9">
        <v>4.7</v>
      </c>
      <c r="N118" s="9">
        <v>4.8</v>
      </c>
      <c r="O118" s="9">
        <v>4.7</v>
      </c>
      <c r="P118" s="9">
        <v>4.4000000000000004</v>
      </c>
      <c r="Q118" s="10">
        <v>3.8916666666666662</v>
      </c>
    </row>
    <row r="119" spans="1:17" s="2" customFormat="1" ht="16" thickBot="1" x14ac:dyDescent="0.4">
      <c r="A119" s="22">
        <f t="shared" si="6"/>
        <v>87395</v>
      </c>
      <c r="B119" s="4">
        <v>30</v>
      </c>
      <c r="C119" s="4" t="s">
        <v>38</v>
      </c>
      <c r="D119" s="4">
        <v>20</v>
      </c>
      <c r="E119" s="6">
        <v>2019</v>
      </c>
      <c r="F119" s="6">
        <v>1998</v>
      </c>
      <c r="G119" s="6">
        <v>2002</v>
      </c>
      <c r="H119" s="6">
        <v>2016</v>
      </c>
      <c r="I119" s="6">
        <v>2017</v>
      </c>
      <c r="J119" s="6">
        <v>2005</v>
      </c>
      <c r="K119" s="6">
        <v>2018</v>
      </c>
      <c r="L119" s="6">
        <v>2012</v>
      </c>
      <c r="M119" s="6">
        <v>2017</v>
      </c>
      <c r="N119" s="6">
        <v>1993</v>
      </c>
      <c r="O119" s="6">
        <v>2009</v>
      </c>
      <c r="P119" s="6">
        <v>1991</v>
      </c>
      <c r="Q119" s="6">
        <v>1991</v>
      </c>
    </row>
    <row r="120" spans="1:17" s="2" customFormat="1" ht="16" thickBot="1" x14ac:dyDescent="0.4">
      <c r="A120" s="22">
        <f t="shared" si="6"/>
        <v>87395</v>
      </c>
      <c r="B120" s="4">
        <v>30</v>
      </c>
      <c r="C120" s="4" t="s">
        <v>39</v>
      </c>
      <c r="D120" s="4">
        <v>17</v>
      </c>
      <c r="E120" s="9">
        <v>1.8</v>
      </c>
      <c r="F120" s="9">
        <v>1.7</v>
      </c>
      <c r="G120" s="9">
        <v>1.8</v>
      </c>
      <c r="H120" s="9">
        <v>1.6</v>
      </c>
      <c r="I120" s="9">
        <v>2.5</v>
      </c>
      <c r="J120" s="9">
        <v>2.5</v>
      </c>
      <c r="K120" s="9">
        <v>2.2999999999999998</v>
      </c>
      <c r="L120" s="9">
        <v>1.9</v>
      </c>
      <c r="M120" s="9">
        <v>2.2999999999999998</v>
      </c>
      <c r="N120" s="9">
        <v>2.2000000000000002</v>
      </c>
      <c r="O120" s="9">
        <v>1.9</v>
      </c>
      <c r="P120" s="9">
        <v>1.8</v>
      </c>
      <c r="Q120" s="10">
        <v>2.75</v>
      </c>
    </row>
    <row r="121" spans="1:17" s="2" customFormat="1" ht="16" thickBot="1" x14ac:dyDescent="0.4">
      <c r="A121" s="22">
        <f t="shared" si="6"/>
        <v>87395</v>
      </c>
      <c r="B121" s="4">
        <v>30</v>
      </c>
      <c r="C121" s="4" t="s">
        <v>40</v>
      </c>
      <c r="D121" s="4">
        <v>18</v>
      </c>
      <c r="E121" s="6">
        <v>2012</v>
      </c>
      <c r="F121" s="6">
        <v>2018</v>
      </c>
      <c r="G121" s="6">
        <v>1997</v>
      </c>
      <c r="H121" s="6">
        <v>2009</v>
      </c>
      <c r="I121" s="6">
        <v>1996</v>
      </c>
      <c r="J121" s="6">
        <v>2002</v>
      </c>
      <c r="K121" s="6">
        <v>2012</v>
      </c>
      <c r="L121" s="6">
        <v>2014</v>
      </c>
      <c r="M121" s="6">
        <v>2011</v>
      </c>
      <c r="N121" s="6">
        <v>2009</v>
      </c>
      <c r="O121" s="6">
        <v>2007</v>
      </c>
      <c r="P121" s="6">
        <v>2010</v>
      </c>
      <c r="Q121" s="6">
        <v>2020</v>
      </c>
    </row>
    <row r="122" spans="1:17" s="2" customFormat="1" ht="16" thickBot="1" x14ac:dyDescent="0.4">
      <c r="A122" s="22">
        <f t="shared" si="6"/>
        <v>87395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87395</v>
      </c>
      <c r="B128" s="4">
        <v>38</v>
      </c>
      <c r="C128" s="4" t="s">
        <v>50</v>
      </c>
      <c r="D128" s="4">
        <v>1</v>
      </c>
      <c r="E128" s="9">
        <v>65.433333333333337</v>
      </c>
      <c r="F128" s="9">
        <v>70.566666666666663</v>
      </c>
      <c r="G128" s="9">
        <v>73.2</v>
      </c>
      <c r="H128" s="9">
        <v>77.266666666666666</v>
      </c>
      <c r="I128" s="9">
        <v>81.466666666666669</v>
      </c>
      <c r="J128" s="9">
        <v>81.599999999999994</v>
      </c>
      <c r="K128" s="9">
        <v>78.533333333333331</v>
      </c>
      <c r="L128" s="9">
        <v>73.7</v>
      </c>
      <c r="M128" s="9">
        <v>71.566666666666663</v>
      </c>
      <c r="N128" s="9">
        <v>71.733333333333334</v>
      </c>
      <c r="O128" s="9">
        <v>66.266666666666666</v>
      </c>
      <c r="P128" s="9">
        <v>64.566666666666663</v>
      </c>
      <c r="Q128" s="10">
        <v>72.99166666666666</v>
      </c>
    </row>
    <row r="129" spans="1:17" s="2" customFormat="1" ht="16" thickBot="1" x14ac:dyDescent="0.4">
      <c r="A129" s="22">
        <f t="shared" si="7"/>
        <v>87395</v>
      </c>
      <c r="B129" s="4">
        <v>38</v>
      </c>
      <c r="C129" s="4" t="s">
        <v>37</v>
      </c>
      <c r="D129" s="4">
        <v>19</v>
      </c>
      <c r="E129" s="9">
        <v>82</v>
      </c>
      <c r="F129" s="9">
        <v>79</v>
      </c>
      <c r="G129" s="9">
        <v>83</v>
      </c>
      <c r="H129" s="9">
        <v>87</v>
      </c>
      <c r="I129" s="9">
        <v>89</v>
      </c>
      <c r="J129" s="9">
        <v>89</v>
      </c>
      <c r="K129" s="9">
        <v>86</v>
      </c>
      <c r="L129" s="9">
        <v>80</v>
      </c>
      <c r="M129" s="9">
        <v>81</v>
      </c>
      <c r="N129" s="9">
        <v>81</v>
      </c>
      <c r="O129" s="9">
        <v>78</v>
      </c>
      <c r="P129" s="9">
        <v>74</v>
      </c>
      <c r="Q129" s="10">
        <v>79.083333333333329</v>
      </c>
    </row>
    <row r="130" spans="1:17" s="2" customFormat="1" ht="16" thickBot="1" x14ac:dyDescent="0.4">
      <c r="A130" s="22">
        <f t="shared" si="7"/>
        <v>87395</v>
      </c>
      <c r="B130" s="4">
        <v>38</v>
      </c>
      <c r="C130" s="4" t="s">
        <v>38</v>
      </c>
      <c r="D130" s="4">
        <v>20</v>
      </c>
      <c r="E130" s="6">
        <v>2019</v>
      </c>
      <c r="F130" s="6">
        <v>2017</v>
      </c>
      <c r="G130" s="6">
        <v>2002</v>
      </c>
      <c r="H130" s="6">
        <v>2016</v>
      </c>
      <c r="I130" s="6">
        <v>2019</v>
      </c>
      <c r="J130" s="6">
        <v>2005</v>
      </c>
      <c r="K130" s="6">
        <v>2016</v>
      </c>
      <c r="L130" s="6">
        <v>2001</v>
      </c>
      <c r="M130" s="6">
        <v>2017</v>
      </c>
      <c r="N130" s="6">
        <v>2012</v>
      </c>
      <c r="O130" s="6">
        <v>2009</v>
      </c>
      <c r="P130" s="6">
        <v>1991</v>
      </c>
      <c r="Q130" s="6">
        <v>2001</v>
      </c>
    </row>
    <row r="131" spans="1:17" s="2" customFormat="1" ht="16" thickBot="1" x14ac:dyDescent="0.4">
      <c r="A131" s="22">
        <f t="shared" si="7"/>
        <v>87395</v>
      </c>
      <c r="B131" s="4">
        <v>38</v>
      </c>
      <c r="C131" s="4" t="s">
        <v>39</v>
      </c>
      <c r="D131" s="4">
        <v>17</v>
      </c>
      <c r="E131" s="9">
        <v>54</v>
      </c>
      <c r="F131" s="9">
        <v>60</v>
      </c>
      <c r="G131" s="9">
        <v>65</v>
      </c>
      <c r="H131" s="9">
        <v>68</v>
      </c>
      <c r="I131" s="9">
        <v>71</v>
      </c>
      <c r="J131" s="9">
        <v>74</v>
      </c>
      <c r="K131" s="9">
        <v>69</v>
      </c>
      <c r="L131" s="9">
        <v>63</v>
      </c>
      <c r="M131" s="9">
        <v>64</v>
      </c>
      <c r="N131" s="9">
        <v>63</v>
      </c>
      <c r="O131" s="9">
        <v>53</v>
      </c>
      <c r="P131" s="9">
        <v>52</v>
      </c>
      <c r="Q131" s="10">
        <v>69.083333333333329</v>
      </c>
    </row>
    <row r="132" spans="1:17" s="2" customFormat="1" ht="16" thickBot="1" x14ac:dyDescent="0.4">
      <c r="A132" s="22">
        <f t="shared" si="7"/>
        <v>87395</v>
      </c>
      <c r="B132" s="4">
        <v>38</v>
      </c>
      <c r="C132" s="4" t="s">
        <v>40</v>
      </c>
      <c r="D132" s="4">
        <v>18</v>
      </c>
      <c r="E132" s="6">
        <v>2000</v>
      </c>
      <c r="F132" s="6">
        <v>2018</v>
      </c>
      <c r="G132" s="6">
        <v>1997</v>
      </c>
      <c r="H132" s="6">
        <v>2006</v>
      </c>
      <c r="I132" s="6">
        <v>1997</v>
      </c>
      <c r="J132" s="6">
        <v>1995</v>
      </c>
      <c r="K132" s="6">
        <v>1996</v>
      </c>
      <c r="L132" s="6">
        <v>1996</v>
      </c>
      <c r="M132" s="6">
        <v>1996</v>
      </c>
      <c r="N132" s="6">
        <v>2004</v>
      </c>
      <c r="O132" s="6">
        <v>1999</v>
      </c>
      <c r="P132" s="6">
        <v>2008</v>
      </c>
      <c r="Q132" s="6">
        <v>2008</v>
      </c>
    </row>
    <row r="133" spans="1:17" s="2" customFormat="1" ht="16" thickBot="1" x14ac:dyDescent="0.4">
      <c r="A133" s="22">
        <f t="shared" si="7"/>
        <v>87395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87395</v>
      </c>
      <c r="B139" s="4">
        <v>39</v>
      </c>
      <c r="C139" s="4" t="s">
        <v>50</v>
      </c>
      <c r="D139" s="4">
        <v>1</v>
      </c>
      <c r="E139" s="9">
        <v>17.84</v>
      </c>
      <c r="F139" s="9">
        <v>18.059999999999999</v>
      </c>
      <c r="G139" s="9">
        <v>16.959999999999997</v>
      </c>
      <c r="H139" s="9">
        <v>14.416666666666668</v>
      </c>
      <c r="I139" s="9">
        <v>11.866666666666667</v>
      </c>
      <c r="J139" s="9">
        <v>9.4733333333333327</v>
      </c>
      <c r="K139" s="9">
        <v>8.0133333333333319</v>
      </c>
      <c r="L139" s="9">
        <v>8.8333333333333339</v>
      </c>
      <c r="M139" s="9">
        <v>10.226666666666667</v>
      </c>
      <c r="N139" s="9">
        <v>13.210000000000003</v>
      </c>
      <c r="O139" s="9">
        <v>14.4</v>
      </c>
      <c r="P139" s="9">
        <v>16.233333333333334</v>
      </c>
      <c r="Q139" s="10">
        <v>13.294444444444446</v>
      </c>
    </row>
    <row r="140" spans="1:17" s="2" customFormat="1" ht="16" thickBot="1" x14ac:dyDescent="0.4">
      <c r="A140" s="22">
        <f t="shared" si="8"/>
        <v>87395</v>
      </c>
      <c r="B140" s="4">
        <v>39</v>
      </c>
      <c r="C140" s="4" t="s">
        <v>37</v>
      </c>
      <c r="D140" s="4">
        <v>19</v>
      </c>
      <c r="E140" s="9">
        <v>20.9</v>
      </c>
      <c r="F140" s="9">
        <v>21</v>
      </c>
      <c r="G140" s="9">
        <v>20.9</v>
      </c>
      <c r="H140" s="9">
        <v>18.399999999999999</v>
      </c>
      <c r="I140" s="9">
        <v>14.6</v>
      </c>
      <c r="J140" s="9">
        <v>14.4</v>
      </c>
      <c r="K140" s="9">
        <v>11.8</v>
      </c>
      <c r="L140" s="9">
        <v>13.5</v>
      </c>
      <c r="M140" s="9">
        <v>14.5</v>
      </c>
      <c r="N140" s="9">
        <v>16.5</v>
      </c>
      <c r="O140" s="9">
        <v>18.100000000000001</v>
      </c>
      <c r="P140" s="9">
        <v>18.899999999999999</v>
      </c>
      <c r="Q140" s="10">
        <v>15.175000000000002</v>
      </c>
    </row>
    <row r="141" spans="1:17" s="2" customFormat="1" ht="16" thickBot="1" x14ac:dyDescent="0.4">
      <c r="A141" s="22">
        <f t="shared" si="8"/>
        <v>87395</v>
      </c>
      <c r="B141" s="4">
        <v>39</v>
      </c>
      <c r="C141" s="4" t="s">
        <v>38</v>
      </c>
      <c r="D141" s="4">
        <v>20</v>
      </c>
      <c r="E141" s="6">
        <v>2019</v>
      </c>
      <c r="F141" s="6">
        <v>2001</v>
      </c>
      <c r="G141" s="6">
        <v>2002</v>
      </c>
      <c r="H141" s="6">
        <v>2018</v>
      </c>
      <c r="I141" s="6">
        <v>1994</v>
      </c>
      <c r="J141" s="6">
        <v>2005</v>
      </c>
      <c r="K141" s="6">
        <v>2008</v>
      </c>
      <c r="L141" s="6">
        <v>2015</v>
      </c>
      <c r="M141" s="6">
        <v>2018</v>
      </c>
      <c r="N141" s="6">
        <v>2002</v>
      </c>
      <c r="O141" s="6">
        <v>2009</v>
      </c>
      <c r="P141" s="6">
        <v>1994</v>
      </c>
      <c r="Q141" s="6">
        <v>2001</v>
      </c>
    </row>
    <row r="142" spans="1:17" s="2" customFormat="1" ht="16" thickBot="1" x14ac:dyDescent="0.4">
      <c r="A142" s="22">
        <f t="shared" si="8"/>
        <v>87395</v>
      </c>
      <c r="B142" s="4">
        <v>39</v>
      </c>
      <c r="C142" s="4" t="s">
        <v>39</v>
      </c>
      <c r="D142" s="4">
        <v>17</v>
      </c>
      <c r="E142" s="9">
        <v>14.1</v>
      </c>
      <c r="F142" s="9">
        <v>15.6</v>
      </c>
      <c r="G142" s="9">
        <v>14.7</v>
      </c>
      <c r="H142" s="9">
        <v>11.3</v>
      </c>
      <c r="I142" s="9">
        <v>8.6</v>
      </c>
      <c r="J142" s="9">
        <v>5.4</v>
      </c>
      <c r="K142" s="9">
        <v>4</v>
      </c>
      <c r="L142" s="9">
        <v>4.8</v>
      </c>
      <c r="M142" s="9">
        <v>8</v>
      </c>
      <c r="N142" s="9">
        <v>9.8000000000000007</v>
      </c>
      <c r="O142" s="9">
        <v>11.1</v>
      </c>
      <c r="P142" s="9">
        <v>13.5</v>
      </c>
      <c r="Q142" s="10">
        <v>12.208333333333334</v>
      </c>
    </row>
    <row r="143" spans="1:17" s="2" customFormat="1" ht="16" thickBot="1" x14ac:dyDescent="0.4">
      <c r="A143" s="22">
        <f t="shared" si="8"/>
        <v>87395</v>
      </c>
      <c r="B143" s="4">
        <v>39</v>
      </c>
      <c r="C143" s="4" t="s">
        <v>40</v>
      </c>
      <c r="D143" s="4">
        <v>18</v>
      </c>
      <c r="E143" s="6">
        <v>2009</v>
      </c>
      <c r="F143" s="6">
        <v>2004</v>
      </c>
      <c r="G143" s="6">
        <v>2018</v>
      </c>
      <c r="H143" s="6">
        <v>2008</v>
      </c>
      <c r="I143" s="6">
        <v>2007</v>
      </c>
      <c r="J143" s="6">
        <v>1996</v>
      </c>
      <c r="K143" s="6">
        <v>1996</v>
      </c>
      <c r="L143" s="6">
        <v>2013</v>
      </c>
      <c r="M143" s="6">
        <v>1993</v>
      </c>
      <c r="N143" s="6">
        <v>2010</v>
      </c>
      <c r="O143" s="6">
        <v>1999</v>
      </c>
      <c r="P143" s="6">
        <v>2008</v>
      </c>
      <c r="Q143" s="6">
        <v>1995</v>
      </c>
    </row>
    <row r="144" spans="1:17" s="2" customFormat="1" ht="16" thickBot="1" x14ac:dyDescent="0.4">
      <c r="A144" s="22">
        <f t="shared" si="8"/>
        <v>87395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87395</v>
      </c>
      <c r="B150" s="4">
        <v>10</v>
      </c>
      <c r="C150" s="4" t="s">
        <v>50</v>
      </c>
      <c r="D150" s="4">
        <v>1</v>
      </c>
      <c r="E150" s="9">
        <v>1006.1379310344829</v>
      </c>
      <c r="F150" s="9">
        <v>1007.2793103448275</v>
      </c>
      <c r="G150" s="9">
        <v>1008.9413793103448</v>
      </c>
      <c r="H150" s="9">
        <v>1010.7033333333334</v>
      </c>
      <c r="I150" s="9">
        <v>1012.8689655172412</v>
      </c>
      <c r="J150" s="9">
        <v>1013.151724137931</v>
      </c>
      <c r="K150" s="9">
        <v>1014.3137931034481</v>
      </c>
      <c r="L150" s="9">
        <v>1013.4827586206898</v>
      </c>
      <c r="M150" s="9">
        <v>1012.3862068965517</v>
      </c>
      <c r="N150" s="9">
        <v>1009.6586206896551</v>
      </c>
      <c r="O150" s="9">
        <v>1007.8068965517241</v>
      </c>
      <c r="P150" s="9">
        <v>1005.9965517241379</v>
      </c>
      <c r="Q150" s="10">
        <v>1010.2272892720307</v>
      </c>
    </row>
    <row r="151" spans="1:17" s="2" customFormat="1" ht="16" thickBot="1" x14ac:dyDescent="0.4">
      <c r="A151" s="22">
        <f t="shared" si="9"/>
        <v>87395</v>
      </c>
      <c r="B151" s="4">
        <v>10</v>
      </c>
      <c r="C151" s="4" t="s">
        <v>37</v>
      </c>
      <c r="D151" s="4">
        <v>19</v>
      </c>
      <c r="E151" s="9">
        <v>1008.2</v>
      </c>
      <c r="F151" s="9">
        <v>1009.4</v>
      </c>
      <c r="G151" s="9">
        <v>1011.8</v>
      </c>
      <c r="H151" s="9">
        <v>1013.8</v>
      </c>
      <c r="I151" s="9">
        <v>1016.7</v>
      </c>
      <c r="J151" s="9">
        <v>1018.1</v>
      </c>
      <c r="K151" s="9">
        <v>1018.4</v>
      </c>
      <c r="L151" s="9">
        <v>1016.7</v>
      </c>
      <c r="M151" s="9">
        <v>1015.8</v>
      </c>
      <c r="N151" s="9">
        <v>1012.6</v>
      </c>
      <c r="O151" s="9">
        <v>1010.1</v>
      </c>
      <c r="P151" s="9">
        <v>1007.4</v>
      </c>
      <c r="Q151" s="10">
        <v>1011.1833333333334</v>
      </c>
    </row>
    <row r="152" spans="1:17" s="2" customFormat="1" ht="16" thickBot="1" x14ac:dyDescent="0.4">
      <c r="A152" s="22">
        <f t="shared" si="9"/>
        <v>87395</v>
      </c>
      <c r="B152" s="4">
        <v>10</v>
      </c>
      <c r="C152" s="4" t="s">
        <v>38</v>
      </c>
      <c r="D152" s="4">
        <v>20</v>
      </c>
      <c r="E152" s="6">
        <v>2013</v>
      </c>
      <c r="F152" s="6">
        <v>2004</v>
      </c>
      <c r="G152" s="6">
        <v>2016</v>
      </c>
      <c r="H152" s="6">
        <v>1999</v>
      </c>
      <c r="I152" s="6">
        <v>2006</v>
      </c>
      <c r="J152" s="6">
        <v>2016</v>
      </c>
      <c r="K152" s="6">
        <v>1992</v>
      </c>
      <c r="L152" s="6">
        <v>2003</v>
      </c>
      <c r="M152" s="6">
        <v>2005</v>
      </c>
      <c r="N152" s="6">
        <v>1999</v>
      </c>
      <c r="O152" s="6">
        <v>2020</v>
      </c>
      <c r="P152" s="6">
        <v>2005</v>
      </c>
      <c r="Q152" s="6">
        <v>2016</v>
      </c>
    </row>
    <row r="153" spans="1:17" s="2" customFormat="1" ht="16" thickBot="1" x14ac:dyDescent="0.4">
      <c r="A153" s="22">
        <f t="shared" si="9"/>
        <v>87395</v>
      </c>
      <c r="B153" s="4">
        <v>10</v>
      </c>
      <c r="C153" s="4" t="s">
        <v>39</v>
      </c>
      <c r="D153" s="4">
        <v>17</v>
      </c>
      <c r="E153" s="9">
        <v>1004.1</v>
      </c>
      <c r="F153" s="9">
        <v>1005.5</v>
      </c>
      <c r="G153" s="9">
        <v>1006.3</v>
      </c>
      <c r="H153" s="9">
        <v>1008.4</v>
      </c>
      <c r="I153" s="9">
        <v>1009.2</v>
      </c>
      <c r="J153" s="9">
        <v>1007.6</v>
      </c>
      <c r="K153" s="9">
        <v>1010.5</v>
      </c>
      <c r="L153" s="9">
        <v>1009.2</v>
      </c>
      <c r="M153" s="9">
        <v>1009.8</v>
      </c>
      <c r="N153" s="9">
        <v>1006.8</v>
      </c>
      <c r="O153" s="9">
        <v>1003</v>
      </c>
      <c r="P153" s="9">
        <v>1003.6</v>
      </c>
      <c r="Q153" s="10">
        <v>1009.2333333333335</v>
      </c>
    </row>
    <row r="154" spans="1:17" s="2" customFormat="1" ht="16" thickBot="1" x14ac:dyDescent="0.4">
      <c r="A154" s="22">
        <f t="shared" si="9"/>
        <v>87395</v>
      </c>
      <c r="B154" s="4">
        <v>10</v>
      </c>
      <c r="C154" s="4" t="s">
        <v>40</v>
      </c>
      <c r="D154" s="4">
        <v>18</v>
      </c>
      <c r="E154" s="6">
        <v>2011</v>
      </c>
      <c r="F154" s="6">
        <v>2010</v>
      </c>
      <c r="G154" s="6">
        <v>2002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1991</v>
      </c>
      <c r="Q154" s="6">
        <v>1997</v>
      </c>
    </row>
    <row r="155" spans="1:17" s="2" customFormat="1" ht="16" thickBot="1" x14ac:dyDescent="0.4">
      <c r="A155" s="22">
        <f t="shared" si="9"/>
        <v>87395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87395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3.3333333333333333E-2</v>
      </c>
      <c r="I161" s="17">
        <v>0.2</v>
      </c>
      <c r="J161" s="17">
        <v>1.6666666666666667</v>
      </c>
      <c r="K161" s="17">
        <v>3</v>
      </c>
      <c r="L161" s="17">
        <v>1.4</v>
      </c>
      <c r="M161" s="17">
        <v>0.23333333333333334</v>
      </c>
      <c r="N161" s="17">
        <v>0</v>
      </c>
      <c r="O161" s="17">
        <v>0</v>
      </c>
      <c r="P161" s="17">
        <v>0</v>
      </c>
      <c r="Q161" s="17">
        <v>6.5333333333333341</v>
      </c>
    </row>
    <row r="162" spans="1:17" s="14" customFormat="1" ht="16" thickBot="1" x14ac:dyDescent="0.4">
      <c r="A162" s="21">
        <f>$A$10</f>
        <v>87395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87395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21">
        <f>$A$10</f>
        <v>87395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87395</v>
      </c>
      <c r="B175" s="4">
        <v>27</v>
      </c>
      <c r="C175" s="11" t="s">
        <v>47</v>
      </c>
      <c r="D175" s="20">
        <v>5</v>
      </c>
      <c r="E175" s="18">
        <v>0.1</v>
      </c>
      <c r="F175" s="18">
        <v>6.6666666666666666E-2</v>
      </c>
      <c r="G175" s="18">
        <v>6.6666666666666666E-2</v>
      </c>
      <c r="H175" s="18">
        <v>6.6666666666666666E-2</v>
      </c>
      <c r="I175" s="18">
        <v>0</v>
      </c>
      <c r="J175" s="18">
        <v>3.3333333333333333E-2</v>
      </c>
      <c r="K175" s="18">
        <v>6.6666666666666666E-2</v>
      </c>
      <c r="L175" s="18">
        <v>0.13333333333333333</v>
      </c>
      <c r="M175" s="18">
        <v>0.26666666666666666</v>
      </c>
      <c r="N175" s="18">
        <v>0.23333333333333334</v>
      </c>
      <c r="O175" s="18">
        <v>3.3333333333333333E-2</v>
      </c>
      <c r="P175" s="18">
        <v>3.3333333333333333E-2</v>
      </c>
      <c r="Q175" s="18">
        <v>1.1000000000000003</v>
      </c>
    </row>
    <row r="176" spans="1:17" s="2" customFormat="1" ht="16" thickBot="1" x14ac:dyDescent="0.4">
      <c r="A176" s="21">
        <f>$A$10</f>
        <v>87395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Q186"/>
  <sheetViews>
    <sheetView topLeftCell="D28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219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87416</v>
      </c>
      <c r="B10" s="4" t="s">
        <v>220</v>
      </c>
      <c r="C10" s="4" t="s">
        <v>221</v>
      </c>
      <c r="D10" s="6">
        <v>653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222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6">
        <f>$A$10</f>
        <v>87416</v>
      </c>
      <c r="B23" s="4">
        <v>1</v>
      </c>
      <c r="C23" s="4" t="s">
        <v>36</v>
      </c>
      <c r="D23" s="4">
        <v>4</v>
      </c>
      <c r="E23" s="9">
        <v>48.033333333333331</v>
      </c>
      <c r="F23" s="9">
        <v>44.99</v>
      </c>
      <c r="G23" s="9">
        <v>47.083333333333336</v>
      </c>
      <c r="H23" s="9">
        <v>19.50333333333333</v>
      </c>
      <c r="I23" s="9">
        <v>10.860000000000001</v>
      </c>
      <c r="J23" s="9">
        <v>3.0833333333333335</v>
      </c>
      <c r="K23" s="9">
        <v>3.0566666666666671</v>
      </c>
      <c r="L23" s="9">
        <v>5.9399999999999995</v>
      </c>
      <c r="M23" s="9">
        <v>8.3766666666666669</v>
      </c>
      <c r="N23" s="9">
        <v>15.376666666666667</v>
      </c>
      <c r="O23" s="9">
        <v>26.586666666666666</v>
      </c>
      <c r="P23" s="9">
        <v>29.553333333333338</v>
      </c>
      <c r="Q23" s="10">
        <v>262.44333333333338</v>
      </c>
    </row>
    <row r="24" spans="1:17" s="2" customFormat="1" ht="16" thickBot="1" x14ac:dyDescent="0.4">
      <c r="A24" s="6">
        <f t="shared" ref="A24:A30" si="0">$A$10</f>
        <v>87416</v>
      </c>
      <c r="B24" s="4">
        <v>1</v>
      </c>
      <c r="C24" s="4" t="s">
        <v>37</v>
      </c>
      <c r="D24" s="4">
        <v>19</v>
      </c>
      <c r="E24" s="9">
        <v>123.9</v>
      </c>
      <c r="F24" s="9">
        <v>242.5</v>
      </c>
      <c r="G24" s="9">
        <v>163</v>
      </c>
      <c r="H24" s="9">
        <v>93.7</v>
      </c>
      <c r="I24" s="9">
        <v>94.5</v>
      </c>
      <c r="J24" s="9">
        <v>28</v>
      </c>
      <c r="K24" s="9">
        <v>18.2</v>
      </c>
      <c r="L24" s="9">
        <v>38.700000000000003</v>
      </c>
      <c r="M24" s="9">
        <v>35.700000000000003</v>
      </c>
      <c r="N24" s="9">
        <v>107.8</v>
      </c>
      <c r="O24" s="9">
        <v>81</v>
      </c>
      <c r="P24" s="9">
        <v>85.3</v>
      </c>
      <c r="Q24" s="10">
        <v>479.5</v>
      </c>
    </row>
    <row r="25" spans="1:17" s="2" customFormat="1" ht="16" thickBot="1" x14ac:dyDescent="0.4">
      <c r="A25" s="6">
        <f t="shared" si="0"/>
        <v>87416</v>
      </c>
      <c r="B25" s="4">
        <v>1</v>
      </c>
      <c r="C25" s="4" t="s">
        <v>38</v>
      </c>
      <c r="D25" s="4">
        <v>20</v>
      </c>
      <c r="E25" s="6">
        <v>2016</v>
      </c>
      <c r="F25" s="6">
        <v>2014</v>
      </c>
      <c r="G25" s="6">
        <v>1998</v>
      </c>
      <c r="H25" s="6">
        <v>2016</v>
      </c>
      <c r="I25" s="6">
        <v>2004</v>
      </c>
      <c r="J25" s="6">
        <v>2016</v>
      </c>
      <c r="K25" s="6">
        <v>1999</v>
      </c>
      <c r="L25" s="6">
        <v>2005</v>
      </c>
      <c r="M25" s="6">
        <v>1999</v>
      </c>
      <c r="N25" s="6">
        <v>1999</v>
      </c>
      <c r="O25" s="6">
        <v>2011</v>
      </c>
      <c r="P25" s="6">
        <v>1991</v>
      </c>
      <c r="Q25" s="6">
        <v>2016</v>
      </c>
    </row>
    <row r="26" spans="1:17" s="2" customFormat="1" ht="16" thickBot="1" x14ac:dyDescent="0.4">
      <c r="A26" s="6">
        <f t="shared" si="0"/>
        <v>87416</v>
      </c>
      <c r="B26" s="4">
        <v>1</v>
      </c>
      <c r="C26" s="4" t="s">
        <v>39</v>
      </c>
      <c r="D26" s="4">
        <v>17</v>
      </c>
      <c r="E26" s="9">
        <v>7.5</v>
      </c>
      <c r="F26" s="9">
        <v>6.6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10">
        <v>129</v>
      </c>
    </row>
    <row r="27" spans="1:17" s="2" customFormat="1" ht="16" thickBot="1" x14ac:dyDescent="0.4">
      <c r="A27" s="6">
        <f t="shared" si="0"/>
        <v>87416</v>
      </c>
      <c r="B27" s="4">
        <v>1</v>
      </c>
      <c r="C27" s="4" t="s">
        <v>40</v>
      </c>
      <c r="D27" s="4">
        <v>18</v>
      </c>
      <c r="E27" s="6">
        <v>2000</v>
      </c>
      <c r="F27" s="6">
        <v>1992</v>
      </c>
      <c r="G27" s="6">
        <v>2012</v>
      </c>
      <c r="H27" s="6">
        <v>1995</v>
      </c>
      <c r="I27" s="6">
        <v>2003</v>
      </c>
      <c r="J27" s="6">
        <v>1991</v>
      </c>
      <c r="K27" s="6">
        <v>2002</v>
      </c>
      <c r="L27" s="6">
        <v>1994</v>
      </c>
      <c r="M27" s="6">
        <v>1997</v>
      </c>
      <c r="N27" s="6">
        <v>1995</v>
      </c>
      <c r="O27" s="6">
        <v>2005</v>
      </c>
      <c r="P27" s="6">
        <v>2012</v>
      </c>
      <c r="Q27" s="6">
        <v>1995</v>
      </c>
    </row>
    <row r="28" spans="1:17" s="2" customFormat="1" ht="16" thickBot="1" x14ac:dyDescent="0.4">
      <c r="A28" s="6">
        <f t="shared" si="0"/>
        <v>87416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6">
        <f t="shared" si="0"/>
        <v>87416</v>
      </c>
      <c r="B29" s="4">
        <v>1</v>
      </c>
      <c r="C29" s="11" t="s">
        <v>42</v>
      </c>
      <c r="D29" s="11">
        <v>2</v>
      </c>
      <c r="E29" s="9">
        <v>58</v>
      </c>
      <c r="F29" s="9">
        <v>88</v>
      </c>
      <c r="G29" s="9">
        <v>83</v>
      </c>
      <c r="H29" s="9">
        <v>64.8</v>
      </c>
      <c r="I29" s="9">
        <v>40</v>
      </c>
      <c r="J29" s="9">
        <v>19</v>
      </c>
      <c r="K29" s="9">
        <v>13.2</v>
      </c>
      <c r="L29" s="9">
        <v>34.700000000000003</v>
      </c>
      <c r="M29" s="9">
        <v>34</v>
      </c>
      <c r="N29" s="9">
        <v>59.5</v>
      </c>
      <c r="O29" s="9">
        <v>52</v>
      </c>
      <c r="P29" s="9">
        <v>40</v>
      </c>
      <c r="Q29" s="10">
        <v>88</v>
      </c>
    </row>
    <row r="30" spans="1:17" s="2" customFormat="1" ht="16" thickBot="1" x14ac:dyDescent="0.4">
      <c r="A30" s="4">
        <f t="shared" si="0"/>
        <v>87416</v>
      </c>
      <c r="B30" s="4">
        <v>1</v>
      </c>
      <c r="C30" s="11" t="s">
        <v>43</v>
      </c>
      <c r="D30" s="11" t="s">
        <v>44</v>
      </c>
      <c r="E30" s="12">
        <v>37631</v>
      </c>
      <c r="F30" s="12">
        <v>41684</v>
      </c>
      <c r="G30" s="12">
        <v>35868</v>
      </c>
      <c r="H30" s="12">
        <v>42467</v>
      </c>
      <c r="I30" s="12">
        <v>38118</v>
      </c>
      <c r="J30" s="12">
        <v>42547</v>
      </c>
      <c r="K30" s="12">
        <v>36355</v>
      </c>
      <c r="L30" s="12">
        <v>38594</v>
      </c>
      <c r="M30" s="12">
        <v>36425</v>
      </c>
      <c r="N30" s="12">
        <v>36464</v>
      </c>
      <c r="O30" s="12">
        <v>39780</v>
      </c>
      <c r="P30" s="12">
        <v>38715</v>
      </c>
      <c r="Q30" s="13">
        <v>41684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87416</v>
      </c>
      <c r="B36" s="11">
        <v>2</v>
      </c>
      <c r="C36" s="11" t="s">
        <v>47</v>
      </c>
      <c r="D36" s="11">
        <v>5</v>
      </c>
      <c r="E36" s="10">
        <v>5.3</v>
      </c>
      <c r="F36" s="10">
        <v>4.2666666666666666</v>
      </c>
      <c r="G36" s="10">
        <v>3.3</v>
      </c>
      <c r="H36" s="10">
        <v>2.0333333333333332</v>
      </c>
      <c r="I36" s="10">
        <v>1.6333333333333333</v>
      </c>
      <c r="J36" s="10">
        <v>0.56666666666666665</v>
      </c>
      <c r="K36" s="10">
        <v>0.6</v>
      </c>
      <c r="L36" s="10">
        <v>0.8666666666666667</v>
      </c>
      <c r="M36" s="10">
        <v>1.4</v>
      </c>
      <c r="N36" s="10">
        <v>1.6333333333333333</v>
      </c>
      <c r="O36" s="10">
        <v>2.8333333333333335</v>
      </c>
      <c r="P36" s="10">
        <v>3.5</v>
      </c>
      <c r="Q36" s="10">
        <v>27.933333333333334</v>
      </c>
    </row>
    <row r="37" spans="1:17" s="14" customFormat="1" ht="16" thickBot="1" x14ac:dyDescent="0.4">
      <c r="A37" s="11">
        <f>$A$10</f>
        <v>87416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87416</v>
      </c>
      <c r="B43" s="4">
        <v>3</v>
      </c>
      <c r="C43" s="4" t="s">
        <v>50</v>
      </c>
      <c r="D43" s="4">
        <v>1</v>
      </c>
      <c r="E43" s="9">
        <v>32.943333333333342</v>
      </c>
      <c r="F43" s="9">
        <v>31.206666666666663</v>
      </c>
      <c r="G43" s="9">
        <v>28.47666666666667</v>
      </c>
      <c r="H43" s="9">
        <v>23.573333333333338</v>
      </c>
      <c r="I43" s="9">
        <v>19.16333333333333</v>
      </c>
      <c r="J43" s="9">
        <v>16.203333333333337</v>
      </c>
      <c r="K43" s="9">
        <v>15.753333333333332</v>
      </c>
      <c r="L43" s="9">
        <v>19.013333333333332</v>
      </c>
      <c r="M43" s="9">
        <v>22.226666666666667</v>
      </c>
      <c r="N43" s="9">
        <v>25.931034482758612</v>
      </c>
      <c r="O43" s="9">
        <v>29.448275862068964</v>
      </c>
      <c r="P43" s="9">
        <v>32.206896551724142</v>
      </c>
      <c r="Q43" s="10">
        <v>24.678850574712641</v>
      </c>
    </row>
    <row r="44" spans="1:17" s="2" customFormat="1" ht="16" thickBot="1" x14ac:dyDescent="0.4">
      <c r="A44" s="4">
        <f t="shared" si="1"/>
        <v>87416</v>
      </c>
      <c r="B44" s="4">
        <v>3</v>
      </c>
      <c r="C44" s="4" t="s">
        <v>37</v>
      </c>
      <c r="D44" s="4">
        <v>19</v>
      </c>
      <c r="E44" s="9">
        <v>35.700000000000003</v>
      </c>
      <c r="F44" s="9">
        <v>33.799999999999997</v>
      </c>
      <c r="G44" s="9">
        <v>31.9</v>
      </c>
      <c r="H44" s="9">
        <v>28.5</v>
      </c>
      <c r="I44" s="9">
        <v>21.4</v>
      </c>
      <c r="J44" s="9">
        <v>19</v>
      </c>
      <c r="K44" s="9">
        <v>18</v>
      </c>
      <c r="L44" s="9">
        <v>21.9</v>
      </c>
      <c r="M44" s="9">
        <v>25.1</v>
      </c>
      <c r="N44" s="9">
        <v>28.3</v>
      </c>
      <c r="O44" s="9">
        <v>31.7</v>
      </c>
      <c r="P44" s="9">
        <v>35</v>
      </c>
      <c r="Q44" s="10">
        <v>25.991666666666664</v>
      </c>
    </row>
    <row r="45" spans="1:17" s="2" customFormat="1" ht="16" thickBot="1" x14ac:dyDescent="0.4">
      <c r="A45" s="4">
        <f t="shared" si="1"/>
        <v>87416</v>
      </c>
      <c r="B45" s="4">
        <v>3</v>
      </c>
      <c r="C45" s="4" t="s">
        <v>38</v>
      </c>
      <c r="D45" s="4">
        <v>20</v>
      </c>
      <c r="E45" s="6">
        <v>2017</v>
      </c>
      <c r="F45" s="6">
        <v>2001</v>
      </c>
      <c r="G45" s="6">
        <v>2020</v>
      </c>
      <c r="H45" s="6">
        <v>2009</v>
      </c>
      <c r="I45" s="6">
        <v>2015</v>
      </c>
      <c r="J45" s="6">
        <v>2013</v>
      </c>
      <c r="K45" s="6">
        <v>1998</v>
      </c>
      <c r="L45" s="6">
        <v>2016</v>
      </c>
      <c r="M45" s="6">
        <v>2018</v>
      </c>
      <c r="N45" s="6">
        <v>2014</v>
      </c>
      <c r="O45" s="6">
        <v>2005</v>
      </c>
      <c r="P45" s="6">
        <v>1995</v>
      </c>
      <c r="Q45" s="6">
        <v>2009</v>
      </c>
    </row>
    <row r="46" spans="1:17" s="2" customFormat="1" ht="16" thickBot="1" x14ac:dyDescent="0.4">
      <c r="A46" s="4">
        <f t="shared" si="1"/>
        <v>87416</v>
      </c>
      <c r="B46" s="4">
        <v>3</v>
      </c>
      <c r="C46" s="4" t="s">
        <v>39</v>
      </c>
      <c r="D46" s="4">
        <v>17</v>
      </c>
      <c r="E46" s="9">
        <v>31.3</v>
      </c>
      <c r="F46" s="9">
        <v>26.2</v>
      </c>
      <c r="G46" s="9">
        <v>25.6</v>
      </c>
      <c r="H46" s="9">
        <v>20.2</v>
      </c>
      <c r="I46" s="9">
        <v>14.9</v>
      </c>
      <c r="J46" s="9">
        <v>13.9</v>
      </c>
      <c r="K46" s="9">
        <v>12.4</v>
      </c>
      <c r="L46" s="9">
        <v>14.2</v>
      </c>
      <c r="M46" s="9">
        <v>18.8</v>
      </c>
      <c r="N46" s="9">
        <v>20</v>
      </c>
      <c r="O46" s="9">
        <v>26.2</v>
      </c>
      <c r="P46" s="9">
        <v>29.4</v>
      </c>
      <c r="Q46" s="10">
        <v>23.400000000000006</v>
      </c>
    </row>
    <row r="47" spans="1:17" s="2" customFormat="1" ht="16" thickBot="1" x14ac:dyDescent="0.4">
      <c r="A47" s="4">
        <f t="shared" si="1"/>
        <v>87416</v>
      </c>
      <c r="B47" s="4">
        <v>3</v>
      </c>
      <c r="C47" s="4" t="s">
        <v>40</v>
      </c>
      <c r="D47" s="4">
        <v>18</v>
      </c>
      <c r="E47" s="6">
        <v>1991</v>
      </c>
      <c r="F47" s="6">
        <v>1998</v>
      </c>
      <c r="G47" s="6">
        <v>1999</v>
      </c>
      <c r="H47" s="6">
        <v>2016</v>
      </c>
      <c r="I47" s="6">
        <v>2016</v>
      </c>
      <c r="J47" s="6">
        <v>1996</v>
      </c>
      <c r="K47" s="6">
        <v>1992</v>
      </c>
      <c r="L47" s="6">
        <v>2007</v>
      </c>
      <c r="M47" s="6">
        <v>2001</v>
      </c>
      <c r="N47" s="6">
        <v>2015</v>
      </c>
      <c r="O47" s="6">
        <v>2015</v>
      </c>
      <c r="P47" s="6">
        <v>1991</v>
      </c>
      <c r="Q47" s="6">
        <v>2000</v>
      </c>
    </row>
    <row r="48" spans="1:17" s="2" customFormat="1" ht="16" thickBot="1" x14ac:dyDescent="0.4">
      <c r="A48" s="4">
        <f t="shared" si="1"/>
        <v>87416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29</v>
      </c>
      <c r="O48" s="9">
        <v>29</v>
      </c>
      <c r="P48" s="9">
        <v>29</v>
      </c>
      <c r="Q48" s="10">
        <v>29</v>
      </c>
    </row>
    <row r="49" spans="1:17" s="2" customFormat="1" ht="16" thickBot="1" x14ac:dyDescent="0.4">
      <c r="A49" s="4">
        <f t="shared" si="1"/>
        <v>87416</v>
      </c>
      <c r="B49" s="4">
        <v>3</v>
      </c>
      <c r="C49" s="11" t="s">
        <v>42</v>
      </c>
      <c r="D49" s="11">
        <v>2</v>
      </c>
      <c r="E49" s="9">
        <v>42.7</v>
      </c>
      <c r="F49" s="9">
        <v>39.799999999999997</v>
      </c>
      <c r="G49" s="9">
        <v>37.799999999999997</v>
      </c>
      <c r="H49" s="9">
        <v>33.6</v>
      </c>
      <c r="I49" s="9">
        <v>29.4</v>
      </c>
      <c r="J49" s="9">
        <v>30.1</v>
      </c>
      <c r="K49" s="9">
        <v>27.6</v>
      </c>
      <c r="L49" s="9">
        <v>33.5</v>
      </c>
      <c r="M49" s="9">
        <v>36.5</v>
      </c>
      <c r="N49" s="9">
        <v>40.4</v>
      </c>
      <c r="O49" s="9">
        <v>40.5</v>
      </c>
      <c r="P49" s="9">
        <v>43.3</v>
      </c>
      <c r="Q49" s="10">
        <v>43.3</v>
      </c>
    </row>
    <row r="50" spans="1:17" s="2" customFormat="1" ht="16" thickBot="1" x14ac:dyDescent="0.4">
      <c r="A50" s="4">
        <f t="shared" si="1"/>
        <v>87416</v>
      </c>
      <c r="B50" s="4">
        <v>3</v>
      </c>
      <c r="C50" s="11" t="s">
        <v>43</v>
      </c>
      <c r="D50" s="11">
        <v>15</v>
      </c>
      <c r="E50" s="12">
        <v>37651</v>
      </c>
      <c r="F50" s="12">
        <v>42789</v>
      </c>
      <c r="G50" s="12">
        <v>43897</v>
      </c>
      <c r="H50" s="12">
        <v>39915</v>
      </c>
      <c r="I50" s="12">
        <v>39934</v>
      </c>
      <c r="J50" s="12">
        <v>36690</v>
      </c>
      <c r="K50" s="12">
        <v>40738</v>
      </c>
      <c r="L50" s="12">
        <v>39686</v>
      </c>
      <c r="M50" s="12">
        <v>43365</v>
      </c>
      <c r="N50" s="12">
        <v>40115</v>
      </c>
      <c r="O50" s="12">
        <v>41221</v>
      </c>
      <c r="P50" s="12">
        <v>41267</v>
      </c>
      <c r="Q50" s="13">
        <v>41267</v>
      </c>
    </row>
    <row r="51" spans="1:17" s="2" customFormat="1" ht="16" thickBot="1" x14ac:dyDescent="0.4">
      <c r="A51" s="4">
        <f t="shared" si="1"/>
        <v>87416</v>
      </c>
      <c r="B51" s="4">
        <v>3</v>
      </c>
      <c r="C51" s="11" t="s">
        <v>51</v>
      </c>
      <c r="D51" s="11">
        <v>3</v>
      </c>
      <c r="E51" s="9">
        <v>17.3</v>
      </c>
      <c r="F51" s="9">
        <v>15.3</v>
      </c>
      <c r="G51" s="9">
        <v>12.5</v>
      </c>
      <c r="H51" s="9">
        <v>5.5</v>
      </c>
      <c r="I51" s="9">
        <v>4.5</v>
      </c>
      <c r="J51" s="9">
        <v>4.0999999999999996</v>
      </c>
      <c r="K51" s="9">
        <v>1.9</v>
      </c>
      <c r="L51" s="9">
        <v>3.5</v>
      </c>
      <c r="M51" s="9">
        <v>5.5</v>
      </c>
      <c r="N51" s="9">
        <v>10</v>
      </c>
      <c r="O51" s="9">
        <v>13.8</v>
      </c>
      <c r="P51" s="9">
        <v>14.5</v>
      </c>
      <c r="Q51" s="10">
        <v>1.9</v>
      </c>
    </row>
    <row r="52" spans="1:17" s="2" customFormat="1" ht="16" thickBot="1" x14ac:dyDescent="0.4">
      <c r="A52" s="4">
        <f t="shared" si="1"/>
        <v>87416</v>
      </c>
      <c r="B52" s="4">
        <v>3</v>
      </c>
      <c r="C52" s="11" t="s">
        <v>52</v>
      </c>
      <c r="D52" s="11">
        <v>16</v>
      </c>
      <c r="E52" s="12">
        <v>38383</v>
      </c>
      <c r="F52" s="12">
        <v>41695</v>
      </c>
      <c r="G52" s="12">
        <v>36972</v>
      </c>
      <c r="H52" s="12">
        <v>37010</v>
      </c>
      <c r="I52" s="12">
        <v>39596</v>
      </c>
      <c r="J52" s="12">
        <v>36694</v>
      </c>
      <c r="K52" s="12">
        <v>36719</v>
      </c>
      <c r="L52" s="12">
        <v>39312</v>
      </c>
      <c r="M52" s="12">
        <v>40423</v>
      </c>
      <c r="N52" s="12">
        <v>34243</v>
      </c>
      <c r="O52" s="12">
        <v>41945</v>
      </c>
      <c r="P52" s="12">
        <v>37598</v>
      </c>
      <c r="Q52" s="13">
        <v>36719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87416</v>
      </c>
      <c r="B58" s="4">
        <v>4</v>
      </c>
      <c r="C58" s="4" t="s">
        <v>50</v>
      </c>
      <c r="D58" s="4">
        <v>1</v>
      </c>
      <c r="E58" s="9">
        <v>18.346666666666671</v>
      </c>
      <c r="F58" s="9">
        <v>16.886666666666667</v>
      </c>
      <c r="G58" s="9">
        <v>14.983333333333333</v>
      </c>
      <c r="H58" s="9">
        <v>10.493333333333332</v>
      </c>
      <c r="I58" s="9">
        <v>6.626666666666666</v>
      </c>
      <c r="J58" s="9">
        <v>2.9633333333333334</v>
      </c>
      <c r="K58" s="9">
        <v>1.9299999999999997</v>
      </c>
      <c r="L58" s="9">
        <v>4.1266666666666669</v>
      </c>
      <c r="M58" s="9">
        <v>7.3433333333333328</v>
      </c>
      <c r="N58" s="9">
        <v>11.083333333333336</v>
      </c>
      <c r="O58" s="9">
        <v>14.393333333333334</v>
      </c>
      <c r="P58" s="9">
        <v>17.023333333333333</v>
      </c>
      <c r="Q58" s="10">
        <v>10.516666666666667</v>
      </c>
    </row>
    <row r="59" spans="1:17" s="2" customFormat="1" ht="16" thickBot="1" x14ac:dyDescent="0.4">
      <c r="A59" s="4">
        <f t="shared" si="2"/>
        <v>87416</v>
      </c>
      <c r="B59" s="4">
        <v>4</v>
      </c>
      <c r="C59" s="4" t="s">
        <v>37</v>
      </c>
      <c r="D59" s="4">
        <v>19</v>
      </c>
      <c r="E59" s="9">
        <v>20.3</v>
      </c>
      <c r="F59" s="9">
        <v>19.100000000000001</v>
      </c>
      <c r="G59" s="9">
        <v>17.7</v>
      </c>
      <c r="H59" s="9">
        <v>13.3</v>
      </c>
      <c r="I59" s="9">
        <v>8.1999999999999993</v>
      </c>
      <c r="J59" s="9">
        <v>4.8</v>
      </c>
      <c r="K59" s="9">
        <v>4.4000000000000004</v>
      </c>
      <c r="L59" s="9">
        <v>6.3</v>
      </c>
      <c r="M59" s="9">
        <v>8.9</v>
      </c>
      <c r="N59" s="9">
        <v>13.4</v>
      </c>
      <c r="O59" s="9">
        <v>16.899999999999999</v>
      </c>
      <c r="P59" s="9">
        <v>19.3</v>
      </c>
      <c r="Q59" s="10">
        <v>11.399999999999999</v>
      </c>
    </row>
    <row r="60" spans="1:17" s="2" customFormat="1" ht="16" thickBot="1" x14ac:dyDescent="0.4">
      <c r="A60" s="4">
        <f t="shared" si="2"/>
        <v>87416</v>
      </c>
      <c r="B60" s="4">
        <v>4</v>
      </c>
      <c r="C60" s="4" t="s">
        <v>38</v>
      </c>
      <c r="D60" s="4">
        <v>20</v>
      </c>
      <c r="E60" s="6">
        <v>2017</v>
      </c>
      <c r="F60" s="6">
        <v>2001</v>
      </c>
      <c r="G60" s="6">
        <v>2020</v>
      </c>
      <c r="H60" s="6">
        <v>2015</v>
      </c>
      <c r="I60" s="6">
        <v>2016</v>
      </c>
      <c r="J60" s="6">
        <v>2006</v>
      </c>
      <c r="K60" s="6">
        <v>2006</v>
      </c>
      <c r="L60" s="6">
        <v>2016</v>
      </c>
      <c r="M60" s="6">
        <v>1999</v>
      </c>
      <c r="N60" s="6">
        <v>2014</v>
      </c>
      <c r="O60" s="6">
        <v>2019</v>
      </c>
      <c r="P60" s="6">
        <v>2013</v>
      </c>
      <c r="Q60" s="6">
        <v>2017</v>
      </c>
    </row>
    <row r="61" spans="1:17" s="2" customFormat="1" ht="16" thickBot="1" x14ac:dyDescent="0.4">
      <c r="A61" s="4">
        <f t="shared" si="2"/>
        <v>87416</v>
      </c>
      <c r="B61" s="4">
        <v>4</v>
      </c>
      <c r="C61" s="4" t="s">
        <v>39</v>
      </c>
      <c r="D61" s="4">
        <v>17</v>
      </c>
      <c r="E61" s="9">
        <v>16.399999999999999</v>
      </c>
      <c r="F61" s="9">
        <v>14.1</v>
      </c>
      <c r="G61" s="9">
        <v>13.1</v>
      </c>
      <c r="H61" s="9">
        <v>7.9</v>
      </c>
      <c r="I61" s="9">
        <v>4</v>
      </c>
      <c r="J61" s="9">
        <v>0.9</v>
      </c>
      <c r="K61" s="9">
        <v>-0.5</v>
      </c>
      <c r="L61" s="9">
        <v>0.9</v>
      </c>
      <c r="M61" s="9">
        <v>5.5</v>
      </c>
      <c r="N61" s="9">
        <v>7.6</v>
      </c>
      <c r="O61" s="9">
        <v>11.5</v>
      </c>
      <c r="P61" s="9">
        <v>15.2</v>
      </c>
      <c r="Q61" s="10">
        <v>9.0666666666666682</v>
      </c>
    </row>
    <row r="62" spans="1:17" s="2" customFormat="1" ht="16" thickBot="1" x14ac:dyDescent="0.4">
      <c r="A62" s="4">
        <f t="shared" si="2"/>
        <v>87416</v>
      </c>
      <c r="B62" s="4">
        <v>4</v>
      </c>
      <c r="C62" s="4" t="s">
        <v>40</v>
      </c>
      <c r="D62" s="4">
        <v>18</v>
      </c>
      <c r="E62" s="6">
        <v>1999</v>
      </c>
      <c r="F62" s="6">
        <v>1993</v>
      </c>
      <c r="G62" s="6">
        <v>2014</v>
      </c>
      <c r="H62" s="6">
        <v>1993</v>
      </c>
      <c r="I62" s="6">
        <v>1992</v>
      </c>
      <c r="J62" s="6">
        <v>2002</v>
      </c>
      <c r="K62" s="6">
        <v>1992</v>
      </c>
      <c r="L62" s="6">
        <v>2007</v>
      </c>
      <c r="M62" s="6">
        <v>2013</v>
      </c>
      <c r="N62" s="6">
        <v>1991</v>
      </c>
      <c r="O62" s="6">
        <v>1992</v>
      </c>
      <c r="P62" s="6">
        <v>2003</v>
      </c>
      <c r="Q62" s="6">
        <v>1992</v>
      </c>
    </row>
    <row r="63" spans="1:17" s="2" customFormat="1" ht="16" thickBot="1" x14ac:dyDescent="0.4">
      <c r="A63" s="4">
        <f t="shared" si="2"/>
        <v>87416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4">
        <f t="shared" si="2"/>
        <v>87416</v>
      </c>
      <c r="B64" s="4">
        <v>4</v>
      </c>
      <c r="C64" s="11" t="s">
        <v>42</v>
      </c>
      <c r="D64" s="11">
        <v>2</v>
      </c>
      <c r="E64" s="9">
        <v>24.9</v>
      </c>
      <c r="F64" s="9">
        <v>24.6</v>
      </c>
      <c r="G64" s="9">
        <v>24.6</v>
      </c>
      <c r="H64" s="9">
        <v>19.600000000000001</v>
      </c>
      <c r="I64" s="9">
        <v>15.1</v>
      </c>
      <c r="J64" s="9">
        <v>12</v>
      </c>
      <c r="K64" s="9">
        <v>11.3</v>
      </c>
      <c r="L64" s="9">
        <v>15.2</v>
      </c>
      <c r="M64" s="9">
        <v>16.5</v>
      </c>
      <c r="N64" s="9">
        <v>22.2</v>
      </c>
      <c r="O64" s="9">
        <v>22.3</v>
      </c>
      <c r="P64" s="9">
        <v>24.8</v>
      </c>
      <c r="Q64" s="10">
        <v>24.9</v>
      </c>
    </row>
    <row r="65" spans="1:17" s="2" customFormat="1" ht="16" thickBot="1" x14ac:dyDescent="0.4">
      <c r="A65" s="4">
        <f t="shared" si="2"/>
        <v>87416</v>
      </c>
      <c r="B65" s="4">
        <v>4</v>
      </c>
      <c r="C65" s="11" t="s">
        <v>43</v>
      </c>
      <c r="D65" s="11">
        <v>15</v>
      </c>
      <c r="E65" s="12">
        <v>42755</v>
      </c>
      <c r="F65" s="12">
        <v>36931</v>
      </c>
      <c r="G65" s="12">
        <v>40978</v>
      </c>
      <c r="H65" s="12">
        <v>38082</v>
      </c>
      <c r="I65" s="12">
        <v>41396</v>
      </c>
      <c r="J65" s="12">
        <v>35229</v>
      </c>
      <c r="K65" s="12">
        <v>42945</v>
      </c>
      <c r="L65" s="12">
        <v>40055</v>
      </c>
      <c r="M65" s="12">
        <v>36426</v>
      </c>
      <c r="N65" s="12">
        <v>40116</v>
      </c>
      <c r="O65" s="12">
        <v>38684</v>
      </c>
      <c r="P65" s="12">
        <v>41632</v>
      </c>
      <c r="Q65" s="13">
        <v>42755</v>
      </c>
    </row>
    <row r="66" spans="1:17" s="2" customFormat="1" ht="16" thickBot="1" x14ac:dyDescent="0.4">
      <c r="A66" s="4">
        <f t="shared" si="2"/>
        <v>87416</v>
      </c>
      <c r="B66" s="4">
        <v>4</v>
      </c>
      <c r="C66" s="11" t="s">
        <v>51</v>
      </c>
      <c r="D66" s="11">
        <v>3</v>
      </c>
      <c r="E66" s="9">
        <v>8.1999999999999993</v>
      </c>
      <c r="F66" s="9">
        <v>6.3</v>
      </c>
      <c r="G66" s="9">
        <v>3.3</v>
      </c>
      <c r="H66" s="9">
        <v>-0.3</v>
      </c>
      <c r="I66" s="9">
        <v>-6.6</v>
      </c>
      <c r="J66" s="9">
        <v>-4.8</v>
      </c>
      <c r="K66" s="9">
        <v>-7.4</v>
      </c>
      <c r="L66" s="9">
        <v>-7</v>
      </c>
      <c r="M66" s="9">
        <v>-2.8</v>
      </c>
      <c r="N66" s="9">
        <v>-0.5</v>
      </c>
      <c r="O66" s="9">
        <v>-0.3</v>
      </c>
      <c r="P66" s="9">
        <v>4.2</v>
      </c>
      <c r="Q66" s="10">
        <v>-7.4</v>
      </c>
    </row>
    <row r="67" spans="1:17" s="2" customFormat="1" ht="16" thickBot="1" x14ac:dyDescent="0.4">
      <c r="A67" s="4">
        <f t="shared" si="2"/>
        <v>87416</v>
      </c>
      <c r="B67" s="4">
        <v>4</v>
      </c>
      <c r="C67" s="11" t="s">
        <v>52</v>
      </c>
      <c r="D67" s="11">
        <v>16</v>
      </c>
      <c r="E67" s="12">
        <v>33267</v>
      </c>
      <c r="F67" s="12">
        <v>35481</v>
      </c>
      <c r="G67" s="12">
        <v>36613</v>
      </c>
      <c r="H67" s="12">
        <v>39552</v>
      </c>
      <c r="I67" s="12">
        <v>34120</v>
      </c>
      <c r="J67" s="12">
        <v>35246</v>
      </c>
      <c r="K67" s="12">
        <v>39273</v>
      </c>
      <c r="L67" s="12">
        <v>36386</v>
      </c>
      <c r="M67" s="12">
        <v>34214</v>
      </c>
      <c r="N67" s="12">
        <v>33518</v>
      </c>
      <c r="O67" s="12">
        <v>33912</v>
      </c>
      <c r="P67" s="12">
        <v>37228</v>
      </c>
      <c r="Q67" s="13">
        <v>39273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87416</v>
      </c>
      <c r="B73" s="4">
        <v>5</v>
      </c>
      <c r="C73" s="4" t="s">
        <v>50</v>
      </c>
      <c r="D73" s="4">
        <v>1</v>
      </c>
      <c r="E73" s="9">
        <v>25.243333333333332</v>
      </c>
      <c r="F73" s="9">
        <v>23.486666666666668</v>
      </c>
      <c r="G73" s="9">
        <v>20.853333333333335</v>
      </c>
      <c r="H73" s="9">
        <v>15.906666666666668</v>
      </c>
      <c r="I73" s="9">
        <v>11.733333333333331</v>
      </c>
      <c r="J73" s="9">
        <v>8.3600000000000012</v>
      </c>
      <c r="K73" s="9">
        <v>7.616666666666668</v>
      </c>
      <c r="L73" s="9">
        <v>10.446666666666665</v>
      </c>
      <c r="M73" s="9">
        <v>13.996666666666666</v>
      </c>
      <c r="N73" s="9">
        <v>18.130000000000003</v>
      </c>
      <c r="O73" s="9">
        <v>21.660000000000007</v>
      </c>
      <c r="P73" s="9">
        <v>24.413333333333334</v>
      </c>
      <c r="Q73" s="10">
        <v>16.820555555555554</v>
      </c>
    </row>
    <row r="74" spans="1:17" s="2" customFormat="1" ht="16" thickBot="1" x14ac:dyDescent="0.4">
      <c r="A74" s="4">
        <f t="shared" si="3"/>
        <v>87416</v>
      </c>
      <c r="B74" s="4">
        <v>5</v>
      </c>
      <c r="C74" s="4" t="s">
        <v>37</v>
      </c>
      <c r="D74" s="4">
        <v>19</v>
      </c>
      <c r="E74" s="9">
        <v>27.5</v>
      </c>
      <c r="F74" s="9">
        <v>25.5</v>
      </c>
      <c r="G74" s="9">
        <v>24.1</v>
      </c>
      <c r="H74" s="9">
        <v>19.3</v>
      </c>
      <c r="I74" s="9">
        <v>13.1</v>
      </c>
      <c r="J74" s="9">
        <v>10.1</v>
      </c>
      <c r="K74" s="9">
        <v>9.9</v>
      </c>
      <c r="L74" s="9">
        <v>12.8</v>
      </c>
      <c r="M74" s="9">
        <v>16.3</v>
      </c>
      <c r="N74" s="9">
        <v>20.6</v>
      </c>
      <c r="O74" s="9">
        <v>24.1</v>
      </c>
      <c r="P74" s="9">
        <v>26.8</v>
      </c>
      <c r="Q74" s="10">
        <v>17.649999999999999</v>
      </c>
    </row>
    <row r="75" spans="1:17" s="2" customFormat="1" ht="16" thickBot="1" x14ac:dyDescent="0.4">
      <c r="A75" s="4">
        <f t="shared" si="3"/>
        <v>87416</v>
      </c>
      <c r="B75" s="4">
        <v>5</v>
      </c>
      <c r="C75" s="4" t="s">
        <v>38</v>
      </c>
      <c r="D75" s="4">
        <v>20</v>
      </c>
      <c r="E75" s="6">
        <v>2017</v>
      </c>
      <c r="F75" s="6">
        <v>2001</v>
      </c>
      <c r="G75" s="6">
        <v>2020</v>
      </c>
      <c r="H75" s="6">
        <v>2009</v>
      </c>
      <c r="I75" s="6">
        <v>1996</v>
      </c>
      <c r="J75" s="6">
        <v>2006</v>
      </c>
      <c r="K75" s="6">
        <v>2006</v>
      </c>
      <c r="L75" s="6">
        <v>2016</v>
      </c>
      <c r="M75" s="6">
        <v>2018</v>
      </c>
      <c r="N75" s="6">
        <v>2014</v>
      </c>
      <c r="O75" s="6">
        <v>2008</v>
      </c>
      <c r="P75" s="6">
        <v>2013</v>
      </c>
      <c r="Q75" s="6">
        <v>2020</v>
      </c>
    </row>
    <row r="76" spans="1:17" s="2" customFormat="1" ht="16" thickBot="1" x14ac:dyDescent="0.4">
      <c r="A76" s="4">
        <f t="shared" si="3"/>
        <v>87416</v>
      </c>
      <c r="B76" s="4">
        <v>5</v>
      </c>
      <c r="C76" s="4" t="s">
        <v>39</v>
      </c>
      <c r="D76" s="4">
        <v>17</v>
      </c>
      <c r="E76" s="9">
        <v>23.7</v>
      </c>
      <c r="F76" s="9">
        <v>19.7</v>
      </c>
      <c r="G76" s="9">
        <v>19</v>
      </c>
      <c r="H76" s="9">
        <v>13.5</v>
      </c>
      <c r="I76" s="9">
        <v>9</v>
      </c>
      <c r="J76" s="9">
        <v>6.3</v>
      </c>
      <c r="K76" s="9">
        <v>5.7</v>
      </c>
      <c r="L76" s="9">
        <v>6.4</v>
      </c>
      <c r="M76" s="9">
        <v>12.2</v>
      </c>
      <c r="N76" s="9">
        <v>14.1</v>
      </c>
      <c r="O76" s="9">
        <v>19.3</v>
      </c>
      <c r="P76" s="9">
        <v>22.3</v>
      </c>
      <c r="Q76" s="10">
        <v>15.91666666666667</v>
      </c>
    </row>
    <row r="77" spans="1:17" s="2" customFormat="1" ht="16" thickBot="1" x14ac:dyDescent="0.4">
      <c r="A77" s="4">
        <f t="shared" si="3"/>
        <v>87416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2005</v>
      </c>
      <c r="H77" s="6">
        <v>1999</v>
      </c>
      <c r="I77" s="6">
        <v>2004</v>
      </c>
      <c r="J77" s="6">
        <v>1996</v>
      </c>
      <c r="K77" s="6">
        <v>1992</v>
      </c>
      <c r="L77" s="6">
        <v>2007</v>
      </c>
      <c r="M77" s="6">
        <v>1998</v>
      </c>
      <c r="N77" s="6">
        <v>2015</v>
      </c>
      <c r="O77" s="6">
        <v>1992</v>
      </c>
      <c r="P77" s="6">
        <v>1999</v>
      </c>
      <c r="Q77" s="6">
        <v>2000</v>
      </c>
    </row>
    <row r="78" spans="1:17" s="2" customFormat="1" ht="16" thickBot="1" x14ac:dyDescent="0.4">
      <c r="A78" s="4">
        <f t="shared" si="3"/>
        <v>87416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87416</v>
      </c>
      <c r="B84" s="4">
        <v>6</v>
      </c>
      <c r="C84" s="4" t="s">
        <v>50</v>
      </c>
      <c r="D84" s="4">
        <v>1</v>
      </c>
      <c r="E84" s="9">
        <v>1006.7866666666664</v>
      </c>
      <c r="F84" s="9">
        <v>1008.4066666666666</v>
      </c>
      <c r="G84" s="9">
        <v>1010.2066666666666</v>
      </c>
      <c r="H84" s="9">
        <v>1013.1333333333333</v>
      </c>
      <c r="I84" s="9">
        <v>1015.4599999999998</v>
      </c>
      <c r="J84" s="9">
        <v>1016.2</v>
      </c>
      <c r="K84" s="9">
        <v>1017.8655172413793</v>
      </c>
      <c r="L84" s="9">
        <v>1016.4827586206898</v>
      </c>
      <c r="M84" s="9">
        <v>1014.8799999999998</v>
      </c>
      <c r="N84" s="9">
        <v>1011.453333333333</v>
      </c>
      <c r="O84" s="9">
        <v>1008.6399999999999</v>
      </c>
      <c r="P84" s="9">
        <v>1006.5700000000002</v>
      </c>
      <c r="Q84" s="10">
        <v>1012.1737452107277</v>
      </c>
    </row>
    <row r="85" spans="1:17" s="2" customFormat="1" ht="16" thickBot="1" x14ac:dyDescent="0.4">
      <c r="A85" s="4">
        <f t="shared" si="4"/>
        <v>87416</v>
      </c>
      <c r="B85" s="4">
        <v>6</v>
      </c>
      <c r="C85" s="4" t="s">
        <v>37</v>
      </c>
      <c r="D85" s="4">
        <v>19</v>
      </c>
      <c r="E85" s="9">
        <v>1009.5</v>
      </c>
      <c r="F85" s="9">
        <v>1011.3</v>
      </c>
      <c r="G85" s="9">
        <v>1012.8</v>
      </c>
      <c r="H85" s="9">
        <v>1016.5</v>
      </c>
      <c r="I85" s="9">
        <v>1019.6</v>
      </c>
      <c r="J85" s="9">
        <v>1021.6</v>
      </c>
      <c r="K85" s="9">
        <v>1021.2</v>
      </c>
      <c r="L85" s="9">
        <v>1021.3</v>
      </c>
      <c r="M85" s="9">
        <v>1018.4</v>
      </c>
      <c r="N85" s="9">
        <v>1015.2</v>
      </c>
      <c r="O85" s="9">
        <v>1012.1</v>
      </c>
      <c r="P85" s="9">
        <v>1009.7</v>
      </c>
      <c r="Q85" s="10">
        <v>1013.6333333333336</v>
      </c>
    </row>
    <row r="86" spans="1:17" s="2" customFormat="1" ht="16" thickBot="1" x14ac:dyDescent="0.4">
      <c r="A86" s="4">
        <f t="shared" si="4"/>
        <v>87416</v>
      </c>
      <c r="B86" s="4">
        <v>6</v>
      </c>
      <c r="C86" s="4" t="s">
        <v>38</v>
      </c>
      <c r="D86" s="4">
        <v>20</v>
      </c>
      <c r="E86" s="6">
        <v>2009</v>
      </c>
      <c r="F86" s="6">
        <v>1998</v>
      </c>
      <c r="G86" s="6">
        <v>2013</v>
      </c>
      <c r="H86" s="6">
        <v>2005</v>
      </c>
      <c r="I86" s="6">
        <v>2004</v>
      </c>
      <c r="J86" s="6">
        <v>2016</v>
      </c>
      <c r="K86" s="6">
        <v>1999</v>
      </c>
      <c r="L86" s="6">
        <v>2007</v>
      </c>
      <c r="M86" s="6">
        <v>2005</v>
      </c>
      <c r="N86" s="6">
        <v>1999</v>
      </c>
      <c r="O86" s="6">
        <v>1999</v>
      </c>
      <c r="P86" s="6">
        <v>1999</v>
      </c>
      <c r="Q86" s="6">
        <v>1999</v>
      </c>
    </row>
    <row r="87" spans="1:17" s="2" customFormat="1" ht="16" thickBot="1" x14ac:dyDescent="0.4">
      <c r="A87" s="4">
        <f t="shared" si="4"/>
        <v>87416</v>
      </c>
      <c r="B87" s="4">
        <v>6</v>
      </c>
      <c r="C87" s="4" t="s">
        <v>39</v>
      </c>
      <c r="D87" s="4">
        <v>17</v>
      </c>
      <c r="E87" s="9">
        <v>1005</v>
      </c>
      <c r="F87" s="9">
        <v>1006</v>
      </c>
      <c r="G87" s="9">
        <v>1006.9</v>
      </c>
      <c r="H87" s="9">
        <v>1010.2</v>
      </c>
      <c r="I87" s="9">
        <v>1010.9</v>
      </c>
      <c r="J87" s="9">
        <v>1011.3</v>
      </c>
      <c r="K87" s="9">
        <v>1013.2</v>
      </c>
      <c r="L87" s="9">
        <v>1012.7</v>
      </c>
      <c r="M87" s="9">
        <v>1009.6</v>
      </c>
      <c r="N87" s="9">
        <v>1008.4</v>
      </c>
      <c r="O87" s="9">
        <v>1005.9</v>
      </c>
      <c r="P87" s="9">
        <v>1003.4</v>
      </c>
      <c r="Q87" s="10">
        <v>1010.0499999999998</v>
      </c>
    </row>
    <row r="88" spans="1:17" s="2" customFormat="1" ht="16" thickBot="1" x14ac:dyDescent="0.4">
      <c r="A88" s="4">
        <f t="shared" si="4"/>
        <v>87416</v>
      </c>
      <c r="B88" s="4">
        <v>6</v>
      </c>
      <c r="C88" s="4" t="s">
        <v>40</v>
      </c>
      <c r="D88" s="4">
        <v>18</v>
      </c>
      <c r="E88" s="6">
        <v>1998</v>
      </c>
      <c r="F88" s="6">
        <v>1999</v>
      </c>
      <c r="G88" s="6">
        <v>1992</v>
      </c>
      <c r="H88" s="6">
        <v>1992</v>
      </c>
      <c r="I88" s="6">
        <v>1992</v>
      </c>
      <c r="J88" s="6">
        <v>1997</v>
      </c>
      <c r="K88" s="6">
        <v>1997</v>
      </c>
      <c r="L88" s="6">
        <v>2017</v>
      </c>
      <c r="M88" s="6">
        <v>2018</v>
      </c>
      <c r="N88" s="6">
        <v>2002</v>
      </c>
      <c r="O88" s="6">
        <v>2009</v>
      </c>
      <c r="P88" s="6">
        <v>1994</v>
      </c>
      <c r="Q88" s="6">
        <v>1997</v>
      </c>
    </row>
    <row r="89" spans="1:17" s="2" customFormat="1" ht="16" thickBot="1" x14ac:dyDescent="0.4">
      <c r="A89" s="4">
        <f t="shared" si="4"/>
        <v>87416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29</v>
      </c>
      <c r="L89" s="9">
        <v>29</v>
      </c>
      <c r="M89" s="9">
        <v>30</v>
      </c>
      <c r="N89" s="9">
        <v>30</v>
      </c>
      <c r="O89" s="9">
        <v>30</v>
      </c>
      <c r="P89" s="9">
        <v>30</v>
      </c>
      <c r="Q89" s="9">
        <v>29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87416</v>
      </c>
      <c r="B95" s="4">
        <v>7</v>
      </c>
      <c r="C95" s="4" t="s">
        <v>50</v>
      </c>
      <c r="D95" s="4">
        <v>1</v>
      </c>
      <c r="E95" s="9">
        <v>16.716666666666672</v>
      </c>
      <c r="F95" s="9">
        <v>16.476666666666667</v>
      </c>
      <c r="G95" s="9">
        <v>15.49</v>
      </c>
      <c r="H95" s="9">
        <v>12.073333333333331</v>
      </c>
      <c r="I95" s="9">
        <v>9.5733333333333341</v>
      </c>
      <c r="J95" s="9">
        <v>7.1833333333333345</v>
      </c>
      <c r="K95" s="9">
        <v>6.2366666666666664</v>
      </c>
      <c r="L95" s="9">
        <v>6.6066666666666647</v>
      </c>
      <c r="M95" s="9">
        <v>7.9033333333333333</v>
      </c>
      <c r="N95" s="9">
        <v>10.003333333333332</v>
      </c>
      <c r="O95" s="9">
        <v>12.266666666666667</v>
      </c>
      <c r="P95" s="9">
        <v>14.473333333333333</v>
      </c>
      <c r="Q95" s="10">
        <v>11.25027777777778</v>
      </c>
    </row>
    <row r="96" spans="1:17" s="2" customFormat="1" ht="16" thickBot="1" x14ac:dyDescent="0.4">
      <c r="A96" s="4">
        <f t="shared" si="5"/>
        <v>87416</v>
      </c>
      <c r="B96" s="4">
        <v>7</v>
      </c>
      <c r="C96" s="4" t="s">
        <v>37</v>
      </c>
      <c r="D96" s="4">
        <v>19</v>
      </c>
      <c r="E96" s="9">
        <v>21.1</v>
      </c>
      <c r="F96" s="9">
        <v>19.3</v>
      </c>
      <c r="G96" s="9">
        <v>18.600000000000001</v>
      </c>
      <c r="H96" s="9">
        <v>14.4</v>
      </c>
      <c r="I96" s="9">
        <v>11.6</v>
      </c>
      <c r="J96" s="9">
        <v>8.9</v>
      </c>
      <c r="K96" s="9">
        <v>7.7</v>
      </c>
      <c r="L96" s="9">
        <v>8.1</v>
      </c>
      <c r="M96" s="9">
        <v>10.3</v>
      </c>
      <c r="N96" s="9">
        <v>13.1</v>
      </c>
      <c r="O96" s="9">
        <v>16.100000000000001</v>
      </c>
      <c r="P96" s="9">
        <v>18.2</v>
      </c>
      <c r="Q96" s="10">
        <v>12.783333333333333</v>
      </c>
    </row>
    <row r="97" spans="1:17" s="2" customFormat="1" ht="16" thickBot="1" x14ac:dyDescent="0.4">
      <c r="A97" s="4">
        <f t="shared" si="5"/>
        <v>87416</v>
      </c>
      <c r="B97" s="4">
        <v>7</v>
      </c>
      <c r="C97" s="4" t="s">
        <v>38</v>
      </c>
      <c r="D97" s="4">
        <v>20</v>
      </c>
      <c r="E97" s="6">
        <v>1993</v>
      </c>
      <c r="F97" s="6">
        <v>2016</v>
      </c>
      <c r="G97" s="6">
        <v>1993</v>
      </c>
      <c r="H97" s="6">
        <v>2015</v>
      </c>
      <c r="I97" s="6">
        <v>1994</v>
      </c>
      <c r="J97" s="6">
        <v>2006</v>
      </c>
      <c r="K97" s="6">
        <v>1997</v>
      </c>
      <c r="L97" s="6">
        <v>1996</v>
      </c>
      <c r="M97" s="6">
        <v>1991</v>
      </c>
      <c r="N97" s="6">
        <v>1994</v>
      </c>
      <c r="O97" s="6">
        <v>1994</v>
      </c>
      <c r="P97" s="6">
        <v>1992</v>
      </c>
      <c r="Q97" s="6">
        <v>1994</v>
      </c>
    </row>
    <row r="98" spans="1:17" s="2" customFormat="1" ht="16" thickBot="1" x14ac:dyDescent="0.4">
      <c r="A98" s="4">
        <f t="shared" si="5"/>
        <v>87416</v>
      </c>
      <c r="B98" s="4">
        <v>7</v>
      </c>
      <c r="C98" s="4" t="s">
        <v>39</v>
      </c>
      <c r="D98" s="4">
        <v>17</v>
      </c>
      <c r="E98" s="9">
        <v>13.9</v>
      </c>
      <c r="F98" s="9">
        <v>13.8</v>
      </c>
      <c r="G98" s="9">
        <v>11.1</v>
      </c>
      <c r="H98" s="9">
        <v>9.6</v>
      </c>
      <c r="I98" s="9">
        <v>7.9</v>
      </c>
      <c r="J98" s="9">
        <v>5.4</v>
      </c>
      <c r="K98" s="9">
        <v>4.7</v>
      </c>
      <c r="L98" s="9">
        <v>5</v>
      </c>
      <c r="M98" s="9">
        <v>6.3</v>
      </c>
      <c r="N98" s="9">
        <v>7.1</v>
      </c>
      <c r="O98" s="9">
        <v>9.3000000000000007</v>
      </c>
      <c r="P98" s="9">
        <v>11.4</v>
      </c>
      <c r="Q98" s="10">
        <v>10.1</v>
      </c>
    </row>
    <row r="99" spans="1:17" s="2" customFormat="1" ht="16" thickBot="1" x14ac:dyDescent="0.4">
      <c r="A99" s="4">
        <f t="shared" si="5"/>
        <v>87416</v>
      </c>
      <c r="B99" s="4">
        <v>7</v>
      </c>
      <c r="C99" s="4" t="s">
        <v>40</v>
      </c>
      <c r="D99" s="4">
        <v>18</v>
      </c>
      <c r="E99" s="6">
        <v>1999</v>
      </c>
      <c r="F99" s="6">
        <v>2009</v>
      </c>
      <c r="G99" s="6">
        <v>2018</v>
      </c>
      <c r="H99" s="6">
        <v>2011</v>
      </c>
      <c r="I99" s="6">
        <v>2020</v>
      </c>
      <c r="J99" s="6">
        <v>2012</v>
      </c>
      <c r="K99" s="6">
        <v>2011</v>
      </c>
      <c r="L99" s="6">
        <v>2018</v>
      </c>
      <c r="M99" s="6">
        <v>2009</v>
      </c>
      <c r="N99" s="6">
        <v>2009</v>
      </c>
      <c r="O99" s="6">
        <v>2009</v>
      </c>
      <c r="P99" s="6">
        <v>2010</v>
      </c>
      <c r="Q99" s="6">
        <v>2009</v>
      </c>
    </row>
    <row r="100" spans="1:17" s="2" customFormat="1" ht="16" thickBot="1" x14ac:dyDescent="0.4">
      <c r="A100" s="4">
        <f t="shared" si="5"/>
        <v>87416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87416</v>
      </c>
      <c r="B106" s="11">
        <v>8</v>
      </c>
      <c r="C106" s="11" t="s">
        <v>36</v>
      </c>
      <c r="D106" s="11">
        <v>4</v>
      </c>
      <c r="E106" s="10">
        <v>322.17857142857139</v>
      </c>
      <c r="F106" s="10">
        <v>260.88275862068963</v>
      </c>
      <c r="G106" s="10">
        <v>250.06666666666666</v>
      </c>
      <c r="H106" s="10">
        <v>214.09999999999997</v>
      </c>
      <c r="I106" s="10">
        <v>197.4379310344828</v>
      </c>
      <c r="J106" s="10">
        <v>192.09999999999997</v>
      </c>
      <c r="K106" s="10">
        <v>216.1448275862069</v>
      </c>
      <c r="L106" s="10">
        <v>236.56206896551726</v>
      </c>
      <c r="M106" s="10">
        <v>246.2068965517241</v>
      </c>
      <c r="N106" s="10">
        <v>283.27586206896558</v>
      </c>
      <c r="O106" s="10">
        <v>310.71428571428567</v>
      </c>
      <c r="P106" s="10">
        <v>330.81428571428563</v>
      </c>
      <c r="Q106" s="10">
        <v>3061.8200807334429</v>
      </c>
    </row>
    <row r="107" spans="1:17" s="2" customFormat="1" ht="16" thickBot="1" x14ac:dyDescent="0.4">
      <c r="A107" s="4">
        <f>$A$10</f>
        <v>87416</v>
      </c>
      <c r="B107" s="4">
        <v>8</v>
      </c>
      <c r="C107" s="4" t="s">
        <v>41</v>
      </c>
      <c r="D107" s="4">
        <v>98</v>
      </c>
      <c r="E107" s="9">
        <v>28</v>
      </c>
      <c r="F107" s="9">
        <v>29</v>
      </c>
      <c r="G107" s="9">
        <v>30</v>
      </c>
      <c r="H107" s="9">
        <v>30</v>
      </c>
      <c r="I107" s="9">
        <v>29</v>
      </c>
      <c r="J107" s="9">
        <v>30</v>
      </c>
      <c r="K107" s="9">
        <v>29</v>
      </c>
      <c r="L107" s="9">
        <v>29</v>
      </c>
      <c r="M107" s="9">
        <v>29</v>
      </c>
      <c r="N107" s="9">
        <v>29</v>
      </c>
      <c r="O107" s="9">
        <v>28</v>
      </c>
      <c r="P107" s="9">
        <v>28</v>
      </c>
      <c r="Q107" s="10">
        <v>25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87416</v>
      </c>
      <c r="B117" s="4">
        <v>30</v>
      </c>
      <c r="C117" s="4" t="s">
        <v>50</v>
      </c>
      <c r="D117" s="4">
        <v>1</v>
      </c>
      <c r="E117" s="9">
        <v>2.6566666666666667</v>
      </c>
      <c r="F117" s="9">
        <v>2.7233333333333332</v>
      </c>
      <c r="G117" s="9">
        <v>2.73</v>
      </c>
      <c r="H117" s="9">
        <v>2.8233333333333333</v>
      </c>
      <c r="I117" s="9">
        <v>3.2866666666666666</v>
      </c>
      <c r="J117" s="9">
        <v>2.85</v>
      </c>
      <c r="K117" s="9">
        <v>2.5433333333333334</v>
      </c>
      <c r="L117" s="9">
        <v>2.2999999999999998</v>
      </c>
      <c r="M117" s="9">
        <v>2.5033333333333334</v>
      </c>
      <c r="N117" s="9">
        <v>2.5200000000000005</v>
      </c>
      <c r="O117" s="9">
        <v>2.3633333333333337</v>
      </c>
      <c r="P117" s="9">
        <v>2.3299999999999996</v>
      </c>
      <c r="Q117" s="10">
        <v>2.6358333333333333</v>
      </c>
    </row>
    <row r="118" spans="1:17" s="2" customFormat="1" ht="16" thickBot="1" x14ac:dyDescent="0.4">
      <c r="A118" s="4">
        <f t="shared" si="6"/>
        <v>87416</v>
      </c>
      <c r="B118" s="4">
        <v>30</v>
      </c>
      <c r="C118" s="4" t="s">
        <v>37</v>
      </c>
      <c r="D118" s="4">
        <v>19</v>
      </c>
      <c r="E118" s="9">
        <v>3.8</v>
      </c>
      <c r="F118" s="9">
        <v>5.3</v>
      </c>
      <c r="G118" s="9">
        <v>4.3</v>
      </c>
      <c r="H118" s="9">
        <v>4.8</v>
      </c>
      <c r="I118" s="9">
        <v>6.4</v>
      </c>
      <c r="J118" s="9">
        <v>4.4000000000000004</v>
      </c>
      <c r="K118" s="9">
        <v>4.2</v>
      </c>
      <c r="L118" s="9">
        <v>3.8</v>
      </c>
      <c r="M118" s="9">
        <v>4.7</v>
      </c>
      <c r="N118" s="9">
        <v>5</v>
      </c>
      <c r="O118" s="9">
        <v>4</v>
      </c>
      <c r="P118" s="9">
        <v>4</v>
      </c>
      <c r="Q118" s="10">
        <v>3.4333333333333331</v>
      </c>
    </row>
    <row r="119" spans="1:17" s="2" customFormat="1" ht="16" thickBot="1" x14ac:dyDescent="0.4">
      <c r="A119" s="4">
        <f t="shared" si="6"/>
        <v>87416</v>
      </c>
      <c r="B119" s="4">
        <v>30</v>
      </c>
      <c r="C119" s="4" t="s">
        <v>38</v>
      </c>
      <c r="D119" s="4">
        <v>20</v>
      </c>
      <c r="E119" s="6">
        <v>1992</v>
      </c>
      <c r="F119" s="6">
        <v>1998</v>
      </c>
      <c r="G119" s="6">
        <v>1998</v>
      </c>
      <c r="H119" s="6">
        <v>1998</v>
      </c>
      <c r="I119" s="6">
        <v>2016</v>
      </c>
      <c r="J119" s="6">
        <v>2005</v>
      </c>
      <c r="K119" s="6">
        <v>2001</v>
      </c>
      <c r="L119" s="6">
        <v>1997</v>
      </c>
      <c r="M119" s="6">
        <v>2001</v>
      </c>
      <c r="N119" s="6">
        <v>2015</v>
      </c>
      <c r="O119" s="6">
        <v>1992</v>
      </c>
      <c r="P119" s="6">
        <v>1992</v>
      </c>
      <c r="Q119" s="6">
        <v>1991</v>
      </c>
    </row>
    <row r="120" spans="1:17" s="2" customFormat="1" ht="16" thickBot="1" x14ac:dyDescent="0.4">
      <c r="A120" s="4">
        <f t="shared" si="6"/>
        <v>87416</v>
      </c>
      <c r="B120" s="4">
        <v>30</v>
      </c>
      <c r="C120" s="4" t="s">
        <v>39</v>
      </c>
      <c r="D120" s="4">
        <v>17</v>
      </c>
      <c r="E120" s="9">
        <v>1.2</v>
      </c>
      <c r="F120" s="9">
        <v>1</v>
      </c>
      <c r="G120" s="9">
        <v>0.6</v>
      </c>
      <c r="H120" s="9">
        <v>0.8</v>
      </c>
      <c r="I120" s="9">
        <v>1.4</v>
      </c>
      <c r="J120" s="9">
        <v>1.6</v>
      </c>
      <c r="K120" s="9">
        <v>1.3</v>
      </c>
      <c r="L120" s="9">
        <v>1.3</v>
      </c>
      <c r="M120" s="9">
        <v>0.8</v>
      </c>
      <c r="N120" s="9">
        <v>1.2</v>
      </c>
      <c r="O120" s="9">
        <v>0.9</v>
      </c>
      <c r="P120" s="9">
        <v>1</v>
      </c>
      <c r="Q120" s="10">
        <v>1.7666666666666668</v>
      </c>
    </row>
    <row r="121" spans="1:17" s="2" customFormat="1" ht="16" thickBot="1" x14ac:dyDescent="0.4">
      <c r="A121" s="4">
        <f t="shared" si="6"/>
        <v>87416</v>
      </c>
      <c r="B121" s="4">
        <v>30</v>
      </c>
      <c r="C121" s="4" t="s">
        <v>40</v>
      </c>
      <c r="D121" s="4">
        <v>18</v>
      </c>
      <c r="E121" s="6">
        <v>2017</v>
      </c>
      <c r="F121" s="6">
        <v>2003</v>
      </c>
      <c r="G121" s="6">
        <v>2018</v>
      </c>
      <c r="H121" s="6">
        <v>2009</v>
      </c>
      <c r="I121" s="6">
        <v>2020</v>
      </c>
      <c r="J121" s="6">
        <v>2007</v>
      </c>
      <c r="K121" s="6">
        <v>2010</v>
      </c>
      <c r="L121" s="6">
        <v>2013</v>
      </c>
      <c r="M121" s="6">
        <v>2020</v>
      </c>
      <c r="N121" s="6">
        <v>2003</v>
      </c>
      <c r="O121" s="6">
        <v>2009</v>
      </c>
      <c r="P121" s="6">
        <v>2012</v>
      </c>
      <c r="Q121" s="6">
        <v>2020</v>
      </c>
    </row>
    <row r="122" spans="1:17" s="2" customFormat="1" ht="16" thickBot="1" x14ac:dyDescent="0.4">
      <c r="A122" s="4">
        <f t="shared" si="6"/>
        <v>87416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87416</v>
      </c>
      <c r="B128" s="4">
        <v>38</v>
      </c>
      <c r="C128" s="4" t="s">
        <v>50</v>
      </c>
      <c r="D128" s="4">
        <v>1</v>
      </c>
      <c r="E128" s="9">
        <v>53.466666666666669</v>
      </c>
      <c r="F128" s="9">
        <v>58.56666666666667</v>
      </c>
      <c r="G128" s="9">
        <v>63.8</v>
      </c>
      <c r="H128" s="9">
        <v>67.5</v>
      </c>
      <c r="I128" s="9">
        <v>69.833333333333329</v>
      </c>
      <c r="J128" s="9">
        <v>66.36666666666666</v>
      </c>
      <c r="K128" s="9">
        <v>61.3</v>
      </c>
      <c r="L128" s="9">
        <v>53.766666666666666</v>
      </c>
      <c r="M128" s="9">
        <v>50.93333333333333</v>
      </c>
      <c r="N128" s="9">
        <v>49.7</v>
      </c>
      <c r="O128" s="9">
        <v>48.8</v>
      </c>
      <c r="P128" s="9">
        <v>48.833333333333336</v>
      </c>
      <c r="Q128" s="10">
        <v>57.738888888888887</v>
      </c>
    </row>
    <row r="129" spans="1:17" s="2" customFormat="1" ht="16" thickBot="1" x14ac:dyDescent="0.4">
      <c r="A129" s="4">
        <f t="shared" si="7"/>
        <v>87416</v>
      </c>
      <c r="B129" s="4">
        <v>38</v>
      </c>
      <c r="C129" s="4" t="s">
        <v>37</v>
      </c>
      <c r="D129" s="4">
        <v>19</v>
      </c>
      <c r="E129" s="9">
        <v>68</v>
      </c>
      <c r="F129" s="9">
        <v>74</v>
      </c>
      <c r="G129" s="9">
        <v>71</v>
      </c>
      <c r="H129" s="9">
        <v>77</v>
      </c>
      <c r="I129" s="9">
        <v>85</v>
      </c>
      <c r="J129" s="9">
        <v>76</v>
      </c>
      <c r="K129" s="9">
        <v>68</v>
      </c>
      <c r="L129" s="9">
        <v>68</v>
      </c>
      <c r="M129" s="9">
        <v>63</v>
      </c>
      <c r="N129" s="9">
        <v>67</v>
      </c>
      <c r="O129" s="9">
        <v>61</v>
      </c>
      <c r="P129" s="9">
        <v>65</v>
      </c>
      <c r="Q129" s="10">
        <v>64.75</v>
      </c>
    </row>
    <row r="130" spans="1:17" s="2" customFormat="1" ht="16" thickBot="1" x14ac:dyDescent="0.4">
      <c r="A130" s="4">
        <f t="shared" si="7"/>
        <v>87416</v>
      </c>
      <c r="B130" s="4">
        <v>38</v>
      </c>
      <c r="C130" s="4" t="s">
        <v>38</v>
      </c>
      <c r="D130" s="4">
        <v>20</v>
      </c>
      <c r="E130" s="6">
        <v>1993</v>
      </c>
      <c r="F130" s="6">
        <v>1998</v>
      </c>
      <c r="G130" s="6">
        <v>1993</v>
      </c>
      <c r="H130" s="6">
        <v>2000</v>
      </c>
      <c r="I130" s="6">
        <v>2016</v>
      </c>
      <c r="J130" s="6">
        <v>1992</v>
      </c>
      <c r="K130" s="6">
        <v>1991</v>
      </c>
      <c r="L130" s="6">
        <v>2007</v>
      </c>
      <c r="M130" s="6">
        <v>1991</v>
      </c>
      <c r="N130" s="6">
        <v>1994</v>
      </c>
      <c r="O130" s="6">
        <v>1991</v>
      </c>
      <c r="P130" s="6">
        <v>1992</v>
      </c>
      <c r="Q130" s="6">
        <v>1992</v>
      </c>
    </row>
    <row r="131" spans="1:17" s="2" customFormat="1" ht="16" thickBot="1" x14ac:dyDescent="0.4">
      <c r="A131" s="4">
        <f t="shared" si="7"/>
        <v>87416</v>
      </c>
      <c r="B131" s="4">
        <v>38</v>
      </c>
      <c r="C131" s="4" t="s">
        <v>39</v>
      </c>
      <c r="D131" s="4">
        <v>17</v>
      </c>
      <c r="E131" s="9">
        <v>40</v>
      </c>
      <c r="F131" s="9">
        <v>46</v>
      </c>
      <c r="G131" s="9">
        <v>47</v>
      </c>
      <c r="H131" s="9">
        <v>52</v>
      </c>
      <c r="I131" s="9">
        <v>57</v>
      </c>
      <c r="J131" s="9">
        <v>52</v>
      </c>
      <c r="K131" s="9">
        <v>49</v>
      </c>
      <c r="L131" s="9">
        <v>42</v>
      </c>
      <c r="M131" s="9">
        <v>39</v>
      </c>
      <c r="N131" s="9">
        <v>34</v>
      </c>
      <c r="O131" s="9">
        <v>33</v>
      </c>
      <c r="P131" s="9">
        <v>37</v>
      </c>
      <c r="Q131" s="10">
        <v>49.666666666666664</v>
      </c>
    </row>
    <row r="132" spans="1:17" s="2" customFormat="1" ht="16" thickBot="1" x14ac:dyDescent="0.4">
      <c r="A132" s="4">
        <f t="shared" si="7"/>
        <v>87416</v>
      </c>
      <c r="B132" s="4">
        <v>38</v>
      </c>
      <c r="C132" s="4" t="s">
        <v>40</v>
      </c>
      <c r="D132" s="4">
        <v>18</v>
      </c>
      <c r="E132" s="6">
        <v>2014</v>
      </c>
      <c r="F132" s="6">
        <v>2009</v>
      </c>
      <c r="G132" s="6">
        <v>2018</v>
      </c>
      <c r="H132" s="6">
        <v>2011</v>
      </c>
      <c r="I132" s="6">
        <v>2020</v>
      </c>
      <c r="J132" s="6">
        <v>2012</v>
      </c>
      <c r="K132" s="6">
        <v>2012</v>
      </c>
      <c r="L132" s="6">
        <v>2018</v>
      </c>
      <c r="M132" s="6">
        <v>2020</v>
      </c>
      <c r="N132" s="6">
        <v>2009</v>
      </c>
      <c r="O132" s="6">
        <v>2009</v>
      </c>
      <c r="P132" s="6">
        <v>2020</v>
      </c>
      <c r="Q132" s="6">
        <v>2009</v>
      </c>
    </row>
    <row r="133" spans="1:17" s="2" customFormat="1" ht="16" thickBot="1" x14ac:dyDescent="0.4">
      <c r="A133" s="4">
        <f t="shared" si="7"/>
        <v>87416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87416</v>
      </c>
      <c r="B139" s="4">
        <v>39</v>
      </c>
      <c r="C139" s="4" t="s">
        <v>50</v>
      </c>
      <c r="D139" s="4">
        <v>1</v>
      </c>
      <c r="E139" s="9">
        <v>14.136666666666667</v>
      </c>
      <c r="F139" s="9">
        <v>13.98</v>
      </c>
      <c r="G139" s="9">
        <v>12.986666666666668</v>
      </c>
      <c r="H139" s="9">
        <v>9.1433333333333344</v>
      </c>
      <c r="I139" s="9">
        <v>5.7466666666666653</v>
      </c>
      <c r="J139" s="9">
        <v>1.6999999999999997</v>
      </c>
      <c r="K139" s="9">
        <v>-0.28333333333333333</v>
      </c>
      <c r="L139" s="9">
        <v>0.38000000000000006</v>
      </c>
      <c r="M139" s="9">
        <v>2.8466666666666667</v>
      </c>
      <c r="N139" s="9">
        <v>6.23</v>
      </c>
      <c r="O139" s="9">
        <v>9.2266666666666666</v>
      </c>
      <c r="P139" s="9">
        <v>11.816666666666663</v>
      </c>
      <c r="Q139" s="10">
        <v>7.3258333333333328</v>
      </c>
    </row>
    <row r="140" spans="1:17" s="2" customFormat="1" ht="16" thickBot="1" x14ac:dyDescent="0.4">
      <c r="A140" s="4">
        <f t="shared" si="8"/>
        <v>87416</v>
      </c>
      <c r="B140" s="4">
        <v>39</v>
      </c>
      <c r="C140" s="4" t="s">
        <v>37</v>
      </c>
      <c r="D140" s="4">
        <v>19</v>
      </c>
      <c r="E140" s="9">
        <v>18.100000000000001</v>
      </c>
      <c r="F140" s="9">
        <v>16.5</v>
      </c>
      <c r="G140" s="9">
        <v>16.100000000000001</v>
      </c>
      <c r="H140" s="9">
        <v>12</v>
      </c>
      <c r="I140" s="9">
        <v>8.6</v>
      </c>
      <c r="J140" s="9">
        <v>5</v>
      </c>
      <c r="K140" s="9">
        <v>2.5</v>
      </c>
      <c r="L140" s="9">
        <v>3.5</v>
      </c>
      <c r="M140" s="9">
        <v>7</v>
      </c>
      <c r="N140" s="9">
        <v>10.6</v>
      </c>
      <c r="O140" s="9">
        <v>13.6</v>
      </c>
      <c r="P140" s="9">
        <v>15.7</v>
      </c>
      <c r="Q140" s="10">
        <v>9.3999999999999986</v>
      </c>
    </row>
    <row r="141" spans="1:17" s="2" customFormat="1" ht="16" thickBot="1" x14ac:dyDescent="0.4">
      <c r="A141" s="4">
        <f t="shared" si="8"/>
        <v>87416</v>
      </c>
      <c r="B141" s="4">
        <v>39</v>
      </c>
      <c r="C141" s="4" t="s">
        <v>38</v>
      </c>
      <c r="D141" s="4">
        <v>20</v>
      </c>
      <c r="E141" s="6">
        <v>1993</v>
      </c>
      <c r="F141" s="6">
        <v>2016</v>
      </c>
      <c r="G141" s="6">
        <v>1993</v>
      </c>
      <c r="H141" s="6">
        <v>2015</v>
      </c>
      <c r="I141" s="6">
        <v>1994</v>
      </c>
      <c r="J141" s="6">
        <v>2006</v>
      </c>
      <c r="K141" s="6">
        <v>1997</v>
      </c>
      <c r="L141" s="6">
        <v>1996</v>
      </c>
      <c r="M141" s="6">
        <v>1991</v>
      </c>
      <c r="N141" s="6">
        <v>1994</v>
      </c>
      <c r="O141" s="6">
        <v>1994</v>
      </c>
      <c r="P141" s="6">
        <v>1992</v>
      </c>
      <c r="Q141" s="6">
        <v>1994</v>
      </c>
    </row>
    <row r="142" spans="1:17" s="2" customFormat="1" ht="16" thickBot="1" x14ac:dyDescent="0.4">
      <c r="A142" s="4">
        <f t="shared" si="8"/>
        <v>87416</v>
      </c>
      <c r="B142" s="4">
        <v>39</v>
      </c>
      <c r="C142" s="4" t="s">
        <v>39</v>
      </c>
      <c r="D142" s="4">
        <v>17</v>
      </c>
      <c r="E142" s="9">
        <v>11.3</v>
      </c>
      <c r="F142" s="9">
        <v>11.3</v>
      </c>
      <c r="G142" s="9">
        <v>7.8</v>
      </c>
      <c r="H142" s="9">
        <v>5.6</v>
      </c>
      <c r="I142" s="9">
        <v>3</v>
      </c>
      <c r="J142" s="9">
        <v>-2</v>
      </c>
      <c r="K142" s="9">
        <v>-4.2</v>
      </c>
      <c r="L142" s="9">
        <v>-3.4</v>
      </c>
      <c r="M142" s="9">
        <v>-0.2</v>
      </c>
      <c r="N142" s="9">
        <v>1</v>
      </c>
      <c r="O142" s="9">
        <v>4.3</v>
      </c>
      <c r="P142" s="9">
        <v>8.1</v>
      </c>
      <c r="Q142" s="10">
        <v>5.5416666666666652</v>
      </c>
    </row>
    <row r="143" spans="1:17" s="2" customFormat="1" ht="16" thickBot="1" x14ac:dyDescent="0.4">
      <c r="A143" s="4">
        <f t="shared" si="8"/>
        <v>87416</v>
      </c>
      <c r="B143" s="4">
        <v>39</v>
      </c>
      <c r="C143" s="4" t="s">
        <v>40</v>
      </c>
      <c r="D143" s="4">
        <v>18</v>
      </c>
      <c r="E143" s="6">
        <v>1999</v>
      </c>
      <c r="F143" s="6">
        <v>2009</v>
      </c>
      <c r="G143" s="6">
        <v>2018</v>
      </c>
      <c r="H143" s="6">
        <v>2011</v>
      </c>
      <c r="I143" s="6">
        <v>2005</v>
      </c>
      <c r="J143" s="6">
        <v>2012</v>
      </c>
      <c r="K143" s="6">
        <v>2011</v>
      </c>
      <c r="L143" s="6">
        <v>2018</v>
      </c>
      <c r="M143" s="6">
        <v>2009</v>
      </c>
      <c r="N143" s="6">
        <v>2009</v>
      </c>
      <c r="O143" s="6">
        <v>2009</v>
      </c>
      <c r="P143" s="6">
        <v>2010</v>
      </c>
      <c r="Q143" s="6">
        <v>2009</v>
      </c>
    </row>
    <row r="144" spans="1:17" s="2" customFormat="1" ht="16" thickBot="1" x14ac:dyDescent="0.4">
      <c r="A144" s="4">
        <f t="shared" si="8"/>
        <v>87416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87416</v>
      </c>
      <c r="B150" s="4">
        <v>10</v>
      </c>
      <c r="C150" s="4" t="s">
        <v>50</v>
      </c>
      <c r="D150" s="4">
        <v>1</v>
      </c>
      <c r="E150" s="9">
        <v>935.05666666666696</v>
      </c>
      <c r="F150" s="9">
        <v>936.15666666666652</v>
      </c>
      <c r="G150" s="9">
        <v>937.18666666666638</v>
      </c>
      <c r="H150" s="9">
        <v>938.70333333333349</v>
      </c>
      <c r="I150" s="9">
        <v>939.81</v>
      </c>
      <c r="J150" s="9">
        <v>939.64666666666665</v>
      </c>
      <c r="K150" s="9">
        <v>940.99310344827575</v>
      </c>
      <c r="L150" s="9">
        <v>940.41724137931055</v>
      </c>
      <c r="M150" s="9">
        <v>939.84666666666681</v>
      </c>
      <c r="N150" s="9">
        <v>937.67</v>
      </c>
      <c r="O150" s="9">
        <v>935.92000000000007</v>
      </c>
      <c r="P150" s="9">
        <v>934.65666666666652</v>
      </c>
      <c r="Q150" s="10">
        <v>938.00530651340989</v>
      </c>
    </row>
    <row r="151" spans="1:17" s="2" customFormat="1" ht="16" thickBot="1" x14ac:dyDescent="0.4">
      <c r="A151" s="4">
        <f t="shared" si="9"/>
        <v>87416</v>
      </c>
      <c r="B151" s="4">
        <v>10</v>
      </c>
      <c r="C151" s="4" t="s">
        <v>37</v>
      </c>
      <c r="D151" s="4">
        <v>19</v>
      </c>
      <c r="E151" s="9">
        <v>937.5</v>
      </c>
      <c r="F151" s="9">
        <v>938.4</v>
      </c>
      <c r="G151" s="9">
        <v>939.2</v>
      </c>
      <c r="H151" s="9">
        <v>941.4</v>
      </c>
      <c r="I151" s="9">
        <v>943.2</v>
      </c>
      <c r="J151" s="9">
        <v>944.2</v>
      </c>
      <c r="K151" s="9">
        <v>943.9</v>
      </c>
      <c r="L151" s="9">
        <v>944</v>
      </c>
      <c r="M151" s="9">
        <v>942.9</v>
      </c>
      <c r="N151" s="9">
        <v>941</v>
      </c>
      <c r="O151" s="9">
        <v>938.8</v>
      </c>
      <c r="P151" s="9">
        <v>937.2</v>
      </c>
      <c r="Q151" s="10">
        <v>939.25833333333333</v>
      </c>
    </row>
    <row r="152" spans="1:17" s="2" customFormat="1" ht="16" thickBot="1" x14ac:dyDescent="0.4">
      <c r="A152" s="4">
        <f t="shared" si="9"/>
        <v>87416</v>
      </c>
      <c r="B152" s="4">
        <v>10</v>
      </c>
      <c r="C152" s="4" t="s">
        <v>38</v>
      </c>
      <c r="D152" s="4">
        <v>20</v>
      </c>
      <c r="E152" s="6">
        <v>2009</v>
      </c>
      <c r="F152" s="6">
        <v>2011</v>
      </c>
      <c r="G152" s="6">
        <v>2008</v>
      </c>
      <c r="H152" s="6">
        <v>2005</v>
      </c>
      <c r="I152" s="6">
        <v>2004</v>
      </c>
      <c r="J152" s="6">
        <v>2016</v>
      </c>
      <c r="K152" s="6">
        <v>1999</v>
      </c>
      <c r="L152" s="6">
        <v>2003</v>
      </c>
      <c r="M152" s="6">
        <v>2005</v>
      </c>
      <c r="N152" s="6">
        <v>1999</v>
      </c>
      <c r="O152" s="6">
        <v>1999</v>
      </c>
      <c r="P152" s="6">
        <v>1999</v>
      </c>
      <c r="Q152" s="6">
        <v>1999</v>
      </c>
    </row>
    <row r="153" spans="1:17" s="2" customFormat="1" ht="16" thickBot="1" x14ac:dyDescent="0.4">
      <c r="A153" s="4">
        <f t="shared" si="9"/>
        <v>87416</v>
      </c>
      <c r="B153" s="4">
        <v>10</v>
      </c>
      <c r="C153" s="4" t="s">
        <v>39</v>
      </c>
      <c r="D153" s="4">
        <v>17</v>
      </c>
      <c r="E153" s="9">
        <v>933.2</v>
      </c>
      <c r="F153" s="9">
        <v>934.1</v>
      </c>
      <c r="G153" s="9">
        <v>934.3</v>
      </c>
      <c r="H153" s="9">
        <v>935.9</v>
      </c>
      <c r="I153" s="9">
        <v>935.2</v>
      </c>
      <c r="J153" s="9">
        <v>935.2</v>
      </c>
      <c r="K153" s="9">
        <v>937.1</v>
      </c>
      <c r="L153" s="9">
        <v>936.9</v>
      </c>
      <c r="M153" s="9">
        <v>935.3</v>
      </c>
      <c r="N153" s="9">
        <v>935</v>
      </c>
      <c r="O153" s="9">
        <v>933.4</v>
      </c>
      <c r="P153" s="9">
        <v>931.9</v>
      </c>
      <c r="Q153" s="10">
        <v>936.20833333333314</v>
      </c>
    </row>
    <row r="154" spans="1:17" s="2" customFormat="1" ht="16" thickBot="1" x14ac:dyDescent="0.4">
      <c r="A154" s="4">
        <f t="shared" si="9"/>
        <v>87416</v>
      </c>
      <c r="B154" s="4">
        <v>10</v>
      </c>
      <c r="C154" s="4" t="s">
        <v>40</v>
      </c>
      <c r="D154" s="4">
        <v>18</v>
      </c>
      <c r="E154" s="6">
        <v>2019</v>
      </c>
      <c r="F154" s="6">
        <v>2016</v>
      </c>
      <c r="G154" s="6">
        <v>1992</v>
      </c>
      <c r="H154" s="6">
        <v>1992</v>
      </c>
      <c r="I154" s="6">
        <v>1992</v>
      </c>
      <c r="J154" s="6">
        <v>1997</v>
      </c>
      <c r="K154" s="6">
        <v>1995</v>
      </c>
      <c r="L154" s="6">
        <v>2017</v>
      </c>
      <c r="M154" s="6">
        <v>2018</v>
      </c>
      <c r="N154" s="6">
        <v>2017</v>
      </c>
      <c r="O154" s="6">
        <v>2009</v>
      </c>
      <c r="P154" s="6">
        <v>1991</v>
      </c>
      <c r="Q154" s="6">
        <v>1997</v>
      </c>
    </row>
    <row r="155" spans="1:17" s="2" customFormat="1" ht="16" thickBot="1" x14ac:dyDescent="0.4">
      <c r="A155" s="4">
        <f t="shared" si="9"/>
        <v>87416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30</v>
      </c>
      <c r="J155" s="9">
        <v>30</v>
      </c>
      <c r="K155" s="9">
        <v>29</v>
      </c>
      <c r="L155" s="9">
        <v>29</v>
      </c>
      <c r="M155" s="9">
        <v>30</v>
      </c>
      <c r="N155" s="9">
        <v>30</v>
      </c>
      <c r="O155" s="9">
        <v>30</v>
      </c>
      <c r="P155" s="9">
        <v>30</v>
      </c>
      <c r="Q155" s="10">
        <v>29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87416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6.6666666666666666E-2</v>
      </c>
      <c r="I161" s="17">
        <v>1.0333333333333334</v>
      </c>
      <c r="J161" s="17">
        <v>5.4333333333333336</v>
      </c>
      <c r="K161" s="17">
        <v>8.6666666666666661</v>
      </c>
      <c r="L161" s="17">
        <v>4.0666666666666664</v>
      </c>
      <c r="M161" s="17">
        <v>0.66666666666666663</v>
      </c>
      <c r="N161" s="17">
        <v>0.1</v>
      </c>
      <c r="O161" s="17">
        <v>3.3333333333333333E-2</v>
      </c>
      <c r="P161" s="17">
        <v>0</v>
      </c>
      <c r="Q161" s="17">
        <v>20.06666666666667</v>
      </c>
    </row>
    <row r="162" spans="1:17" s="14" customFormat="1" ht="16" thickBot="1" x14ac:dyDescent="0.4">
      <c r="A162" s="11">
        <f>$A$10</f>
        <v>87416</v>
      </c>
      <c r="B162" s="11">
        <v>13</v>
      </c>
      <c r="C162" s="11" t="s">
        <v>41</v>
      </c>
      <c r="D162" s="11">
        <v>98</v>
      </c>
      <c r="E162" s="9">
        <v>30</v>
      </c>
      <c r="F162" s="9">
        <v>30</v>
      </c>
      <c r="G162" s="9">
        <v>30</v>
      </c>
      <c r="H162" s="9">
        <v>30</v>
      </c>
      <c r="I162" s="9">
        <v>30</v>
      </c>
      <c r="J162" s="9">
        <v>30</v>
      </c>
      <c r="K162" s="9">
        <v>30</v>
      </c>
      <c r="L162" s="9">
        <v>30</v>
      </c>
      <c r="M162" s="9">
        <v>30</v>
      </c>
      <c r="N162" s="9">
        <v>30</v>
      </c>
      <c r="O162" s="9">
        <v>30</v>
      </c>
      <c r="P162" s="9">
        <v>30</v>
      </c>
      <c r="Q162" s="9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87416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3.3333333333333333E-2</v>
      </c>
      <c r="J168" s="17">
        <v>0.13333333333333333</v>
      </c>
      <c r="K168" s="17">
        <v>0.53333333333333333</v>
      </c>
      <c r="L168" s="17">
        <v>0.33333333333333331</v>
      </c>
      <c r="M168" s="17">
        <v>0.1</v>
      </c>
      <c r="N168" s="17">
        <v>0</v>
      </c>
      <c r="O168" s="17">
        <v>0</v>
      </c>
      <c r="P168" s="17">
        <v>0</v>
      </c>
      <c r="Q168" s="17">
        <v>1.1333333333333333</v>
      </c>
    </row>
    <row r="169" spans="1:17" s="14" customFormat="1" ht="16" thickBot="1" x14ac:dyDescent="0.4">
      <c r="A169" s="11">
        <f>$A$10</f>
        <v>87416</v>
      </c>
      <c r="B169" s="11">
        <v>47</v>
      </c>
      <c r="C169" s="11" t="s">
        <v>41</v>
      </c>
      <c r="D169" s="11">
        <v>98</v>
      </c>
      <c r="E169" s="9">
        <v>30</v>
      </c>
      <c r="F169" s="9">
        <v>30</v>
      </c>
      <c r="G169" s="9">
        <v>30</v>
      </c>
      <c r="H169" s="9">
        <v>30</v>
      </c>
      <c r="I169" s="9">
        <v>30</v>
      </c>
      <c r="J169" s="9">
        <v>30</v>
      </c>
      <c r="K169" s="9">
        <v>30</v>
      </c>
      <c r="L169" s="9">
        <v>30</v>
      </c>
      <c r="M169" s="9">
        <v>30</v>
      </c>
      <c r="N169" s="9">
        <v>30</v>
      </c>
      <c r="O169" s="9">
        <v>30</v>
      </c>
      <c r="P169" s="9">
        <v>30</v>
      </c>
      <c r="Q169" s="9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87416</v>
      </c>
      <c r="B175" s="4">
        <v>27</v>
      </c>
      <c r="C175" s="11" t="s">
        <v>47</v>
      </c>
      <c r="D175" s="20">
        <v>5</v>
      </c>
      <c r="E175" s="18">
        <v>0.23333333333333334</v>
      </c>
      <c r="F175" s="18">
        <v>0.16666666666666666</v>
      </c>
      <c r="G175" s="18">
        <v>0.16666666666666666</v>
      </c>
      <c r="H175" s="18">
        <v>0.13333333333333333</v>
      </c>
      <c r="I175" s="18">
        <v>0</v>
      </c>
      <c r="J175" s="18">
        <v>0</v>
      </c>
      <c r="K175" s="18">
        <v>0</v>
      </c>
      <c r="L175" s="18">
        <v>6.6666666666666666E-2</v>
      </c>
      <c r="M175" s="18">
        <v>3.3333333333333333E-2</v>
      </c>
      <c r="N175" s="18">
        <v>6.6666666666666666E-2</v>
      </c>
      <c r="O175" s="18">
        <v>0.26666666666666666</v>
      </c>
      <c r="P175" s="18">
        <v>0.4</v>
      </c>
      <c r="Q175" s="18">
        <v>1.5333333333333332</v>
      </c>
    </row>
    <row r="176" spans="1:17" s="2" customFormat="1" ht="16" thickBot="1" x14ac:dyDescent="0.4">
      <c r="A176" s="11">
        <f>$A$10</f>
        <v>87416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86"/>
  <sheetViews>
    <sheetView topLeftCell="D49" zoomScaleNormal="100" workbookViewId="0">
      <selection activeCell="D67" sqref="A67:XFD67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6" width="11.7265625" style="16" customWidth="1"/>
    <col min="17" max="17" width="12.26953125" style="16" bestFit="1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80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87043</v>
      </c>
      <c r="B10" s="4" t="s">
        <v>81</v>
      </c>
      <c r="C10" s="4" t="s">
        <v>82</v>
      </c>
      <c r="D10" s="6">
        <v>1302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2">
        <f>$A$10</f>
        <v>87043</v>
      </c>
      <c r="B23" s="4">
        <v>1</v>
      </c>
      <c r="C23" s="4" t="s">
        <v>36</v>
      </c>
      <c r="D23" s="4">
        <v>4</v>
      </c>
      <c r="E23" s="9">
        <v>191.51379310344831</v>
      </c>
      <c r="F23" s="9">
        <v>187.95333333333335</v>
      </c>
      <c r="G23" s="9">
        <v>166.52666666666667</v>
      </c>
      <c r="H23" s="9">
        <v>61.951724137931024</v>
      </c>
      <c r="I23" s="9">
        <v>20.9</v>
      </c>
      <c r="J23" s="9">
        <v>9.5266666666666673</v>
      </c>
      <c r="K23" s="9">
        <v>7.0896551724137931</v>
      </c>
      <c r="L23" s="9">
        <v>5.883333333333332</v>
      </c>
      <c r="M23" s="9">
        <v>9.3533333333333317</v>
      </c>
      <c r="N23" s="9">
        <v>40.84137931034482</v>
      </c>
      <c r="O23" s="9">
        <v>97.451724137931009</v>
      </c>
      <c r="P23" s="9">
        <v>152.08333333333337</v>
      </c>
      <c r="Q23" s="10">
        <v>951.07494252873562</v>
      </c>
    </row>
    <row r="24" spans="1:17" s="2" customFormat="1" ht="16" thickBot="1" x14ac:dyDescent="0.4">
      <c r="A24" s="22">
        <f t="shared" ref="A24:A30" si="0">$A$10</f>
        <v>87043</v>
      </c>
      <c r="B24" s="4">
        <v>1</v>
      </c>
      <c r="C24" s="4" t="s">
        <v>37</v>
      </c>
      <c r="D24" s="4">
        <v>19</v>
      </c>
      <c r="E24" s="9">
        <v>283.5</v>
      </c>
      <c r="F24" s="9">
        <v>388</v>
      </c>
      <c r="G24" s="9">
        <v>402.5</v>
      </c>
      <c r="H24" s="9">
        <v>191.9</v>
      </c>
      <c r="I24" s="9">
        <v>45.8</v>
      </c>
      <c r="J24" s="9">
        <v>22.9</v>
      </c>
      <c r="K24" s="9">
        <v>26.7</v>
      </c>
      <c r="L24" s="9">
        <v>28.7</v>
      </c>
      <c r="M24" s="9">
        <v>35.799999999999997</v>
      </c>
      <c r="N24" s="9">
        <v>146.80000000000001</v>
      </c>
      <c r="O24" s="9">
        <v>267</v>
      </c>
      <c r="P24" s="9">
        <v>293.5</v>
      </c>
      <c r="Q24" s="10">
        <v>1176.4000000000001</v>
      </c>
    </row>
    <row r="25" spans="1:17" s="2" customFormat="1" ht="16" thickBot="1" x14ac:dyDescent="0.4">
      <c r="A25" s="22">
        <f t="shared" si="0"/>
        <v>87043</v>
      </c>
      <c r="B25" s="4">
        <v>1</v>
      </c>
      <c r="C25" s="4" t="s">
        <v>38</v>
      </c>
      <c r="D25" s="4">
        <v>20</v>
      </c>
      <c r="E25" s="6">
        <v>2008</v>
      </c>
      <c r="F25" s="6">
        <v>2001</v>
      </c>
      <c r="G25" s="6">
        <v>1999</v>
      </c>
      <c r="H25" s="6">
        <v>2018</v>
      </c>
      <c r="I25" s="6">
        <v>2016</v>
      </c>
      <c r="J25" s="6">
        <v>2014</v>
      </c>
      <c r="K25" s="6">
        <v>1999</v>
      </c>
      <c r="L25" s="6">
        <v>2017</v>
      </c>
      <c r="M25" s="6">
        <v>2004</v>
      </c>
      <c r="N25" s="6">
        <v>1998</v>
      </c>
      <c r="O25" s="6">
        <v>2009</v>
      </c>
      <c r="P25" s="6">
        <v>2005</v>
      </c>
      <c r="Q25" s="6">
        <v>2008</v>
      </c>
    </row>
    <row r="26" spans="1:17" s="2" customFormat="1" ht="16" thickBot="1" x14ac:dyDescent="0.4">
      <c r="A26" s="22">
        <f t="shared" si="0"/>
        <v>87043</v>
      </c>
      <c r="B26" s="4">
        <v>1</v>
      </c>
      <c r="C26" s="4" t="s">
        <v>39</v>
      </c>
      <c r="D26" s="4">
        <v>17</v>
      </c>
      <c r="E26" s="9">
        <v>115.5</v>
      </c>
      <c r="F26" s="9">
        <v>50.8</v>
      </c>
      <c r="G26" s="9">
        <v>26.7</v>
      </c>
      <c r="H26" s="9">
        <v>13</v>
      </c>
      <c r="I26" s="9">
        <v>1.5</v>
      </c>
      <c r="J26" s="9">
        <v>0.3</v>
      </c>
      <c r="K26" s="9">
        <v>0</v>
      </c>
      <c r="L26" s="9">
        <v>0</v>
      </c>
      <c r="M26" s="9">
        <v>0</v>
      </c>
      <c r="N26" s="9">
        <v>5.5</v>
      </c>
      <c r="O26" s="9">
        <v>15.7</v>
      </c>
      <c r="P26" s="9">
        <v>67.5</v>
      </c>
      <c r="Q26" s="10">
        <v>763.70000000000016</v>
      </c>
    </row>
    <row r="27" spans="1:17" s="2" customFormat="1" ht="16" thickBot="1" x14ac:dyDescent="0.4">
      <c r="A27" s="22">
        <f t="shared" si="0"/>
        <v>87043</v>
      </c>
      <c r="B27" s="4">
        <v>1</v>
      </c>
      <c r="C27" s="4" t="s">
        <v>40</v>
      </c>
      <c r="D27" s="4">
        <v>18</v>
      </c>
      <c r="E27" s="6">
        <v>2004</v>
      </c>
      <c r="F27" s="6">
        <v>1998</v>
      </c>
      <c r="G27" s="6">
        <v>1992</v>
      </c>
      <c r="H27" s="6">
        <v>1995</v>
      </c>
      <c r="I27" s="6">
        <v>2012</v>
      </c>
      <c r="J27" s="6">
        <v>2006</v>
      </c>
      <c r="K27" s="6">
        <v>1996</v>
      </c>
      <c r="L27" s="6">
        <v>1996</v>
      </c>
      <c r="M27" s="6">
        <v>2006</v>
      </c>
      <c r="N27" s="6">
        <v>2004</v>
      </c>
      <c r="O27" s="6">
        <v>2010</v>
      </c>
      <c r="P27" s="6">
        <v>2015</v>
      </c>
      <c r="Q27" s="6">
        <v>2017</v>
      </c>
    </row>
    <row r="28" spans="1:17" s="2" customFormat="1" ht="16" thickBot="1" x14ac:dyDescent="0.4">
      <c r="A28" s="22">
        <f t="shared" si="0"/>
        <v>87043</v>
      </c>
      <c r="B28" s="4">
        <v>1</v>
      </c>
      <c r="C28" s="4" t="s">
        <v>41</v>
      </c>
      <c r="D28" s="4">
        <v>98</v>
      </c>
      <c r="E28" s="9">
        <v>29</v>
      </c>
      <c r="F28" s="9">
        <v>30</v>
      </c>
      <c r="G28" s="9">
        <v>30</v>
      </c>
      <c r="H28" s="9">
        <v>29</v>
      </c>
      <c r="I28" s="9">
        <v>30</v>
      </c>
      <c r="J28" s="9">
        <v>30</v>
      </c>
      <c r="K28" s="9">
        <v>29</v>
      </c>
      <c r="L28" s="9">
        <v>30</v>
      </c>
      <c r="M28" s="9">
        <v>30</v>
      </c>
      <c r="N28" s="9">
        <v>29</v>
      </c>
      <c r="O28" s="9">
        <v>29</v>
      </c>
      <c r="P28" s="9">
        <v>30</v>
      </c>
      <c r="Q28" s="10">
        <v>25</v>
      </c>
    </row>
    <row r="29" spans="1:17" s="2" customFormat="1" ht="16" thickBot="1" x14ac:dyDescent="0.4">
      <c r="A29" s="22">
        <f t="shared" si="0"/>
        <v>87043</v>
      </c>
      <c r="B29" s="4">
        <v>1</v>
      </c>
      <c r="C29" s="11" t="s">
        <v>42</v>
      </c>
      <c r="D29" s="11">
        <v>2</v>
      </c>
      <c r="E29" s="9">
        <v>85</v>
      </c>
      <c r="F29" s="9">
        <v>107</v>
      </c>
      <c r="G29" s="9">
        <v>103.5</v>
      </c>
      <c r="H29" s="9">
        <v>77</v>
      </c>
      <c r="I29" s="9">
        <v>32</v>
      </c>
      <c r="J29" s="9">
        <v>10.5</v>
      </c>
      <c r="K29" s="9">
        <v>13</v>
      </c>
      <c r="L29" s="9">
        <v>14</v>
      </c>
      <c r="M29" s="9">
        <v>11.5</v>
      </c>
      <c r="N29" s="9">
        <v>72</v>
      </c>
      <c r="O29" s="9">
        <v>87</v>
      </c>
      <c r="P29" s="9">
        <v>105</v>
      </c>
      <c r="Q29" s="10">
        <v>107</v>
      </c>
    </row>
    <row r="30" spans="1:17" s="2" customFormat="1" ht="16" thickBot="1" x14ac:dyDescent="0.4">
      <c r="A30" s="22">
        <f t="shared" si="0"/>
        <v>87043</v>
      </c>
      <c r="B30" s="4">
        <v>1</v>
      </c>
      <c r="C30" s="11" t="s">
        <v>43</v>
      </c>
      <c r="D30" s="11" t="s">
        <v>44</v>
      </c>
      <c r="E30" s="12">
        <v>42374</v>
      </c>
      <c r="F30" s="12">
        <v>40213</v>
      </c>
      <c r="G30" s="12">
        <v>36238</v>
      </c>
      <c r="H30" s="12">
        <v>43922</v>
      </c>
      <c r="I30" s="12">
        <v>41769</v>
      </c>
      <c r="J30" s="12">
        <v>37059</v>
      </c>
      <c r="K30" s="12">
        <v>36343</v>
      </c>
      <c r="L30" s="12">
        <v>42963</v>
      </c>
      <c r="M30" s="12">
        <v>38258</v>
      </c>
      <c r="N30" s="12">
        <v>41578</v>
      </c>
      <c r="O30" s="12">
        <v>41217</v>
      </c>
      <c r="P30" s="12">
        <v>38710</v>
      </c>
      <c r="Q30" s="13">
        <v>40213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87043</v>
      </c>
      <c r="B36" s="11">
        <v>2</v>
      </c>
      <c r="C36" s="11" t="s">
        <v>47</v>
      </c>
      <c r="D36" s="11">
        <v>5</v>
      </c>
      <c r="E36" s="10">
        <v>13.827586206896552</v>
      </c>
      <c r="F36" s="10">
        <v>13.5</v>
      </c>
      <c r="G36" s="10">
        <v>13.3</v>
      </c>
      <c r="H36" s="10">
        <v>7.6206896551724137</v>
      </c>
      <c r="I36" s="10">
        <v>4.5</v>
      </c>
      <c r="J36" s="10">
        <v>2.8333333333333335</v>
      </c>
      <c r="K36" s="10">
        <v>2.2758620689655173</v>
      </c>
      <c r="L36" s="10">
        <v>1.7</v>
      </c>
      <c r="M36" s="10">
        <v>2.5</v>
      </c>
      <c r="N36" s="10">
        <v>5.4827586206896548</v>
      </c>
      <c r="O36" s="10">
        <v>8.9655172413793096</v>
      </c>
      <c r="P36" s="10">
        <v>11.8</v>
      </c>
      <c r="Q36" s="10">
        <v>88.305747126436771</v>
      </c>
    </row>
    <row r="37" spans="1:17" s="14" customFormat="1" ht="16" thickBot="1" x14ac:dyDescent="0.4">
      <c r="A37" s="21">
        <f>$A$10</f>
        <v>87043</v>
      </c>
      <c r="B37" s="11">
        <v>2</v>
      </c>
      <c r="C37" s="11" t="s">
        <v>41</v>
      </c>
      <c r="D37" s="11">
        <v>98</v>
      </c>
      <c r="E37" s="10">
        <v>29</v>
      </c>
      <c r="F37" s="10">
        <v>30</v>
      </c>
      <c r="G37" s="10">
        <v>30</v>
      </c>
      <c r="H37" s="10">
        <v>29</v>
      </c>
      <c r="I37" s="10">
        <v>30</v>
      </c>
      <c r="J37" s="10">
        <v>30</v>
      </c>
      <c r="K37" s="10">
        <v>29</v>
      </c>
      <c r="L37" s="10">
        <v>30</v>
      </c>
      <c r="M37" s="10">
        <v>30</v>
      </c>
      <c r="N37" s="10">
        <v>29</v>
      </c>
      <c r="O37" s="10">
        <v>29</v>
      </c>
      <c r="P37" s="10">
        <v>30</v>
      </c>
      <c r="Q37" s="10">
        <v>25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87043</v>
      </c>
      <c r="B43" s="4">
        <v>3</v>
      </c>
      <c r="C43" s="4" t="s">
        <v>50</v>
      </c>
      <c r="D43" s="4">
        <v>1</v>
      </c>
      <c r="E43" s="9">
        <v>27.25333333333333</v>
      </c>
      <c r="F43" s="9">
        <v>26.213333333333342</v>
      </c>
      <c r="G43" s="9">
        <v>24.756666666666668</v>
      </c>
      <c r="H43" s="9">
        <v>22.366666666666667</v>
      </c>
      <c r="I43" s="9">
        <v>19.620000000000005</v>
      </c>
      <c r="J43" s="9">
        <v>18.589999999999996</v>
      </c>
      <c r="K43" s="9">
        <v>18.623333333333328</v>
      </c>
      <c r="L43" s="9">
        <v>21.7</v>
      </c>
      <c r="M43" s="9">
        <v>24.030000000000005</v>
      </c>
      <c r="N43" s="9">
        <v>26.382758620689653</v>
      </c>
      <c r="O43" s="9">
        <v>27.072413793103443</v>
      </c>
      <c r="P43" s="9">
        <v>27.663333333333338</v>
      </c>
      <c r="Q43" s="10">
        <v>23.689319923371652</v>
      </c>
    </row>
    <row r="44" spans="1:17" s="2" customFormat="1" ht="16" thickBot="1" x14ac:dyDescent="0.4">
      <c r="A44" s="4">
        <f t="shared" si="1"/>
        <v>87043</v>
      </c>
      <c r="B44" s="4">
        <v>3</v>
      </c>
      <c r="C44" s="4" t="s">
        <v>37</v>
      </c>
      <c r="D44" s="4">
        <v>19</v>
      </c>
      <c r="E44" s="9">
        <v>29.9</v>
      </c>
      <c r="F44" s="9">
        <v>28.2</v>
      </c>
      <c r="G44" s="9">
        <v>27.7</v>
      </c>
      <c r="H44" s="9">
        <v>24.9</v>
      </c>
      <c r="I44" s="9">
        <v>22.3</v>
      </c>
      <c r="J44" s="9">
        <v>22</v>
      </c>
      <c r="K44" s="9">
        <v>21.7</v>
      </c>
      <c r="L44" s="9">
        <v>24.5</v>
      </c>
      <c r="M44" s="9">
        <v>27.3</v>
      </c>
      <c r="N44" s="9">
        <v>29.4</v>
      </c>
      <c r="O44" s="9">
        <v>31.1</v>
      </c>
      <c r="P44" s="9">
        <v>30</v>
      </c>
      <c r="Q44" s="10">
        <v>25.099999999999998</v>
      </c>
    </row>
    <row r="45" spans="1:17" s="2" customFormat="1" ht="16" thickBot="1" x14ac:dyDescent="0.4">
      <c r="A45" s="4">
        <f t="shared" si="1"/>
        <v>87043</v>
      </c>
      <c r="B45" s="4">
        <v>3</v>
      </c>
      <c r="C45" s="4" t="s">
        <v>38</v>
      </c>
      <c r="D45" s="4">
        <v>20</v>
      </c>
      <c r="E45" s="6">
        <v>2017</v>
      </c>
      <c r="F45" s="6">
        <v>2017</v>
      </c>
      <c r="G45" s="6">
        <v>2020</v>
      </c>
      <c r="H45" s="6">
        <v>2018</v>
      </c>
      <c r="I45" s="6">
        <v>1994</v>
      </c>
      <c r="J45" s="6">
        <v>2003</v>
      </c>
      <c r="K45" s="6">
        <v>2006</v>
      </c>
      <c r="L45" s="6">
        <v>2014</v>
      </c>
      <c r="M45" s="6">
        <v>2018</v>
      </c>
      <c r="N45" s="6">
        <v>2002</v>
      </c>
      <c r="O45" s="6">
        <v>2009</v>
      </c>
      <c r="P45" s="6">
        <v>2013</v>
      </c>
      <c r="Q45" s="6">
        <v>2020</v>
      </c>
    </row>
    <row r="46" spans="1:17" s="2" customFormat="1" ht="16" thickBot="1" x14ac:dyDescent="0.4">
      <c r="A46" s="4">
        <f t="shared" si="1"/>
        <v>87043</v>
      </c>
      <c r="B46" s="4">
        <v>3</v>
      </c>
      <c r="C46" s="4" t="s">
        <v>39</v>
      </c>
      <c r="D46" s="4">
        <v>17</v>
      </c>
      <c r="E46" s="9">
        <v>24.7</v>
      </c>
      <c r="F46" s="9">
        <v>24.5</v>
      </c>
      <c r="G46" s="9">
        <v>23</v>
      </c>
      <c r="H46" s="9">
        <v>20.100000000000001</v>
      </c>
      <c r="I46" s="9">
        <v>15.3</v>
      </c>
      <c r="J46" s="9">
        <v>13.1</v>
      </c>
      <c r="K46" s="9">
        <v>14.5</v>
      </c>
      <c r="L46" s="9">
        <v>17.399999999999999</v>
      </c>
      <c r="M46" s="9">
        <v>20.6</v>
      </c>
      <c r="N46" s="9">
        <v>23.7</v>
      </c>
      <c r="O46" s="9">
        <v>24.3</v>
      </c>
      <c r="P46" s="9">
        <v>25.7</v>
      </c>
      <c r="Q46" s="10">
        <v>22.675000000000001</v>
      </c>
    </row>
    <row r="47" spans="1:17" s="2" customFormat="1" ht="16" thickBot="1" x14ac:dyDescent="0.4">
      <c r="A47" s="4">
        <f t="shared" si="1"/>
        <v>87043</v>
      </c>
      <c r="B47" s="4">
        <v>3</v>
      </c>
      <c r="C47" s="4" t="s">
        <v>40</v>
      </c>
      <c r="D47" s="4">
        <v>18</v>
      </c>
      <c r="E47" s="6">
        <v>1999</v>
      </c>
      <c r="F47" s="6">
        <v>1997</v>
      </c>
      <c r="G47" s="6">
        <v>2000</v>
      </c>
      <c r="H47" s="6">
        <v>1999</v>
      </c>
      <c r="I47" s="6">
        <v>2016</v>
      </c>
      <c r="J47" s="6">
        <v>2016</v>
      </c>
      <c r="K47" s="6">
        <v>1992</v>
      </c>
      <c r="L47" s="6">
        <v>2007</v>
      </c>
      <c r="M47" s="6">
        <v>2005</v>
      </c>
      <c r="N47" s="6">
        <v>1991</v>
      </c>
      <c r="O47" s="6">
        <v>1991</v>
      </c>
      <c r="P47" s="6">
        <v>2009</v>
      </c>
      <c r="Q47" s="6">
        <v>1992</v>
      </c>
    </row>
    <row r="48" spans="1:17" s="2" customFormat="1" ht="16" thickBot="1" x14ac:dyDescent="0.4">
      <c r="A48" s="4">
        <f t="shared" si="1"/>
        <v>87043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29</v>
      </c>
      <c r="O48" s="9">
        <v>29</v>
      </c>
      <c r="P48" s="9">
        <v>30</v>
      </c>
      <c r="Q48" s="10">
        <v>28</v>
      </c>
    </row>
    <row r="49" spans="1:17" s="2" customFormat="1" ht="16" thickBot="1" x14ac:dyDescent="0.4">
      <c r="A49" s="4">
        <f t="shared" si="1"/>
        <v>87043</v>
      </c>
      <c r="B49" s="4">
        <v>3</v>
      </c>
      <c r="C49" s="11" t="s">
        <v>42</v>
      </c>
      <c r="D49" s="11">
        <v>2</v>
      </c>
      <c r="E49" s="9">
        <v>36.299999999999997</v>
      </c>
      <c r="F49" s="9">
        <v>35</v>
      </c>
      <c r="G49" s="9">
        <v>34</v>
      </c>
      <c r="H49" s="9">
        <v>31.5</v>
      </c>
      <c r="I49" s="9">
        <v>32.200000000000003</v>
      </c>
      <c r="J49" s="9">
        <v>35.200000000000003</v>
      </c>
      <c r="K49" s="9">
        <v>35</v>
      </c>
      <c r="L49" s="9">
        <v>36.299999999999997</v>
      </c>
      <c r="M49" s="9">
        <v>38</v>
      </c>
      <c r="N49" s="9">
        <v>39.799999999999997</v>
      </c>
      <c r="O49" s="9">
        <v>38.6</v>
      </c>
      <c r="P49" s="9">
        <v>37.700000000000003</v>
      </c>
      <c r="Q49" s="10">
        <v>39.799999999999997</v>
      </c>
    </row>
    <row r="50" spans="1:17" s="2" customFormat="1" ht="16" thickBot="1" x14ac:dyDescent="0.4">
      <c r="A50" s="4">
        <f t="shared" si="1"/>
        <v>87043</v>
      </c>
      <c r="B50" s="4">
        <v>3</v>
      </c>
      <c r="C50" s="11" t="s">
        <v>43</v>
      </c>
      <c r="D50" s="15">
        <v>15</v>
      </c>
      <c r="E50" s="12">
        <v>38361</v>
      </c>
      <c r="F50" s="12">
        <v>43518</v>
      </c>
      <c r="G50" s="12">
        <v>42803</v>
      </c>
      <c r="H50" s="12">
        <v>38449</v>
      </c>
      <c r="I50" s="12">
        <v>36671</v>
      </c>
      <c r="J50" s="12">
        <v>39992</v>
      </c>
      <c r="K50" s="12">
        <v>37822</v>
      </c>
      <c r="L50" s="12">
        <v>42223</v>
      </c>
      <c r="M50" s="12">
        <v>36410</v>
      </c>
      <c r="N50" s="12">
        <v>43765</v>
      </c>
      <c r="O50" s="12">
        <v>40118</v>
      </c>
      <c r="P50" s="12">
        <v>40523</v>
      </c>
      <c r="Q50" s="13">
        <v>43765</v>
      </c>
    </row>
    <row r="51" spans="1:17" s="2" customFormat="1" ht="16" thickBot="1" x14ac:dyDescent="0.4">
      <c r="A51" s="4">
        <f t="shared" si="1"/>
        <v>87043</v>
      </c>
      <c r="B51" s="4">
        <v>3</v>
      </c>
      <c r="C51" s="11" t="s">
        <v>51</v>
      </c>
      <c r="D51" s="11">
        <v>3</v>
      </c>
      <c r="E51" s="9">
        <v>15.5</v>
      </c>
      <c r="F51" s="9">
        <v>11.8</v>
      </c>
      <c r="G51" s="9">
        <v>12.4</v>
      </c>
      <c r="H51" s="9">
        <v>8.5</v>
      </c>
      <c r="I51" s="9">
        <v>2.7</v>
      </c>
      <c r="J51" s="9">
        <v>2.7</v>
      </c>
      <c r="K51" s="9">
        <v>0</v>
      </c>
      <c r="L51" s="9">
        <v>2.7</v>
      </c>
      <c r="M51" s="9">
        <v>5.9</v>
      </c>
      <c r="N51" s="9">
        <v>7.3</v>
      </c>
      <c r="O51" s="9">
        <v>13.2</v>
      </c>
      <c r="P51" s="9">
        <v>14.4</v>
      </c>
      <c r="Q51" s="10">
        <v>0</v>
      </c>
    </row>
    <row r="52" spans="1:17" s="2" customFormat="1" ht="16" thickBot="1" x14ac:dyDescent="0.4">
      <c r="A52" s="4">
        <f t="shared" si="1"/>
        <v>87043</v>
      </c>
      <c r="B52" s="4">
        <v>3</v>
      </c>
      <c r="C52" s="11" t="s">
        <v>52</v>
      </c>
      <c r="D52" s="15">
        <v>16</v>
      </c>
      <c r="E52" s="12">
        <v>34711</v>
      </c>
      <c r="F52" s="12">
        <v>34008</v>
      </c>
      <c r="G52" s="12">
        <v>35865</v>
      </c>
      <c r="H52" s="12">
        <v>38468</v>
      </c>
      <c r="I52" s="12">
        <v>39232</v>
      </c>
      <c r="J52" s="12">
        <v>35244</v>
      </c>
      <c r="K52" s="12">
        <v>40376</v>
      </c>
      <c r="L52" s="12">
        <v>36386</v>
      </c>
      <c r="M52" s="12">
        <v>41534</v>
      </c>
      <c r="N52" s="12">
        <v>36436</v>
      </c>
      <c r="O52" s="12">
        <v>33555</v>
      </c>
      <c r="P52" s="12">
        <v>37228</v>
      </c>
      <c r="Q52" s="13">
        <v>40376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26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87043</v>
      </c>
      <c r="B58" s="4">
        <v>4</v>
      </c>
      <c r="C58" s="4" t="s">
        <v>50</v>
      </c>
      <c r="D58" s="4">
        <v>1</v>
      </c>
      <c r="E58" s="9">
        <v>16.746666666666666</v>
      </c>
      <c r="F58" s="9">
        <v>16.216666666666672</v>
      </c>
      <c r="G58" s="9">
        <v>15.476666666666663</v>
      </c>
      <c r="H58" s="9">
        <v>12.676666666666669</v>
      </c>
      <c r="I58" s="9">
        <v>9.0766666666666662</v>
      </c>
      <c r="J58" s="9">
        <v>5.8733333333333331</v>
      </c>
      <c r="K58" s="9">
        <v>4.543333333333333</v>
      </c>
      <c r="L58" s="9">
        <v>6.4466666666666681</v>
      </c>
      <c r="M58" s="9">
        <v>9.0500000000000007</v>
      </c>
      <c r="N58" s="9">
        <v>12.913333333333336</v>
      </c>
      <c r="O58" s="9">
        <v>14.617241379310345</v>
      </c>
      <c r="P58" s="9">
        <v>16.186666666666664</v>
      </c>
      <c r="Q58" s="10">
        <v>11.651992337164751</v>
      </c>
    </row>
    <row r="59" spans="1:17" s="2" customFormat="1" ht="16" thickBot="1" x14ac:dyDescent="0.4">
      <c r="A59" s="4">
        <f t="shared" si="2"/>
        <v>87043</v>
      </c>
      <c r="B59" s="4">
        <v>4</v>
      </c>
      <c r="C59" s="4" t="s">
        <v>37</v>
      </c>
      <c r="D59" s="4">
        <v>19</v>
      </c>
      <c r="E59" s="9">
        <v>17.899999999999999</v>
      </c>
      <c r="F59" s="9">
        <v>18.3</v>
      </c>
      <c r="G59" s="9">
        <v>17.3</v>
      </c>
      <c r="H59" s="9">
        <v>15.3</v>
      </c>
      <c r="I59" s="9">
        <v>11.7</v>
      </c>
      <c r="J59" s="9">
        <v>7.8</v>
      </c>
      <c r="K59" s="9">
        <v>7.6</v>
      </c>
      <c r="L59" s="9">
        <v>9.3000000000000007</v>
      </c>
      <c r="M59" s="9">
        <v>11.5</v>
      </c>
      <c r="N59" s="9">
        <v>15.5</v>
      </c>
      <c r="O59" s="9">
        <v>18.100000000000001</v>
      </c>
      <c r="P59" s="9">
        <v>18</v>
      </c>
      <c r="Q59" s="10">
        <v>12.766666666666666</v>
      </c>
    </row>
    <row r="60" spans="1:17" s="2" customFormat="1" ht="16" thickBot="1" x14ac:dyDescent="0.4">
      <c r="A60" s="4">
        <f t="shared" si="2"/>
        <v>87043</v>
      </c>
      <c r="B60" s="4">
        <v>4</v>
      </c>
      <c r="C60" s="4" t="s">
        <v>38</v>
      </c>
      <c r="D60" s="4">
        <v>20</v>
      </c>
      <c r="E60" s="6">
        <v>1998</v>
      </c>
      <c r="F60" s="6">
        <v>2010</v>
      </c>
      <c r="G60" s="6">
        <v>2010</v>
      </c>
      <c r="H60" s="6">
        <v>2015</v>
      </c>
      <c r="I60" s="6">
        <v>2018</v>
      </c>
      <c r="J60" s="6">
        <v>2003</v>
      </c>
      <c r="K60" s="6">
        <v>2017</v>
      </c>
      <c r="L60" s="6">
        <v>2015</v>
      </c>
      <c r="M60" s="6">
        <v>1997</v>
      </c>
      <c r="N60" s="6">
        <v>2014</v>
      </c>
      <c r="O60" s="6">
        <v>2009</v>
      </c>
      <c r="P60" s="6">
        <v>2013</v>
      </c>
      <c r="Q60" s="6">
        <v>2015</v>
      </c>
    </row>
    <row r="61" spans="1:17" s="2" customFormat="1" ht="16" thickBot="1" x14ac:dyDescent="0.4">
      <c r="A61" s="4">
        <f t="shared" si="2"/>
        <v>87043</v>
      </c>
      <c r="B61" s="4">
        <v>4</v>
      </c>
      <c r="C61" s="4" t="s">
        <v>39</v>
      </c>
      <c r="D61" s="4">
        <v>17</v>
      </c>
      <c r="E61" s="9">
        <v>15.3</v>
      </c>
      <c r="F61" s="9">
        <v>13.2</v>
      </c>
      <c r="G61" s="9">
        <v>13.6</v>
      </c>
      <c r="H61" s="9">
        <v>10.3</v>
      </c>
      <c r="I61" s="9">
        <v>5.8</v>
      </c>
      <c r="J61" s="9">
        <v>3</v>
      </c>
      <c r="K61" s="9">
        <v>1.8</v>
      </c>
      <c r="L61" s="9">
        <v>2.7</v>
      </c>
      <c r="M61" s="9">
        <v>5.2</v>
      </c>
      <c r="N61" s="9">
        <v>11.1</v>
      </c>
      <c r="O61" s="9">
        <v>12.4</v>
      </c>
      <c r="P61" s="9">
        <v>14.3</v>
      </c>
      <c r="Q61" s="10">
        <v>10.491666666666667</v>
      </c>
    </row>
    <row r="62" spans="1:17" s="2" customFormat="1" ht="16" thickBot="1" x14ac:dyDescent="0.4">
      <c r="A62" s="4">
        <f t="shared" si="2"/>
        <v>87043</v>
      </c>
      <c r="B62" s="4">
        <v>4</v>
      </c>
      <c r="C62" s="4" t="s">
        <v>40</v>
      </c>
      <c r="D62" s="4">
        <v>18</v>
      </c>
      <c r="E62" s="6">
        <v>1999</v>
      </c>
      <c r="F62" s="6">
        <v>1993</v>
      </c>
      <c r="G62" s="6">
        <v>1994</v>
      </c>
      <c r="H62" s="6">
        <v>2008</v>
      </c>
      <c r="I62" s="6">
        <v>2004</v>
      </c>
      <c r="J62" s="6">
        <v>2008</v>
      </c>
      <c r="K62" s="6">
        <v>1992</v>
      </c>
      <c r="L62" s="6">
        <v>2007</v>
      </c>
      <c r="M62" s="6">
        <v>2005</v>
      </c>
      <c r="N62" s="6">
        <v>1991</v>
      </c>
      <c r="O62" s="6">
        <v>1999</v>
      </c>
      <c r="P62" s="6">
        <v>1998</v>
      </c>
      <c r="Q62" s="6">
        <v>1993</v>
      </c>
    </row>
    <row r="63" spans="1:17" s="2" customFormat="1" ht="16" thickBot="1" x14ac:dyDescent="0.4">
      <c r="A63" s="4">
        <f t="shared" si="2"/>
        <v>87043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29</v>
      </c>
      <c r="P63" s="9">
        <v>30</v>
      </c>
      <c r="Q63" s="10">
        <v>29</v>
      </c>
    </row>
    <row r="64" spans="1:17" s="2" customFormat="1" ht="16" thickBot="1" x14ac:dyDescent="0.4">
      <c r="A64" s="4">
        <f t="shared" si="2"/>
        <v>87043</v>
      </c>
      <c r="B64" s="4">
        <v>4</v>
      </c>
      <c r="C64" s="11" t="s">
        <v>42</v>
      </c>
      <c r="D64" s="11">
        <v>2</v>
      </c>
      <c r="E64" s="9">
        <v>22</v>
      </c>
      <c r="F64" s="9">
        <v>21.5</v>
      </c>
      <c r="G64" s="9">
        <v>21.2</v>
      </c>
      <c r="H64" s="9">
        <v>20.399999999999999</v>
      </c>
      <c r="I64" s="9">
        <v>19.2</v>
      </c>
      <c r="J64" s="9">
        <v>15.6</v>
      </c>
      <c r="K64" s="9">
        <v>15.4</v>
      </c>
      <c r="L64" s="9">
        <v>19.7</v>
      </c>
      <c r="M64" s="9">
        <v>19.899999999999999</v>
      </c>
      <c r="N64" s="9">
        <v>21.1</v>
      </c>
      <c r="O64" s="9">
        <v>21.3</v>
      </c>
      <c r="P64" s="9">
        <v>21.6</v>
      </c>
      <c r="Q64" s="10">
        <v>22</v>
      </c>
    </row>
    <row r="65" spans="1:17" s="2" customFormat="1" ht="16" thickBot="1" x14ac:dyDescent="0.4">
      <c r="A65" s="4">
        <f t="shared" si="2"/>
        <v>87043</v>
      </c>
      <c r="B65" s="4">
        <v>4</v>
      </c>
      <c r="C65" s="11" t="s">
        <v>43</v>
      </c>
      <c r="D65" s="15">
        <v>15</v>
      </c>
      <c r="E65" s="12">
        <v>35822</v>
      </c>
      <c r="F65" s="12">
        <v>40231</v>
      </c>
      <c r="G65" s="12">
        <v>35860</v>
      </c>
      <c r="H65" s="12">
        <v>42465</v>
      </c>
      <c r="I65" s="12">
        <v>43222</v>
      </c>
      <c r="J65" s="12">
        <v>33390</v>
      </c>
      <c r="K65" s="12">
        <v>42946</v>
      </c>
      <c r="L65" s="12">
        <v>42223</v>
      </c>
      <c r="M65" s="12">
        <v>35681</v>
      </c>
      <c r="N65" s="12">
        <v>37544</v>
      </c>
      <c r="O65" s="12">
        <v>37580</v>
      </c>
      <c r="P65" s="12">
        <v>40515</v>
      </c>
      <c r="Q65" s="13">
        <v>35822</v>
      </c>
    </row>
    <row r="66" spans="1:17" s="2" customFormat="1" ht="16" thickBot="1" x14ac:dyDescent="0.4">
      <c r="A66" s="4">
        <f t="shared" si="2"/>
        <v>87043</v>
      </c>
      <c r="B66" s="4">
        <v>4</v>
      </c>
      <c r="C66" s="11" t="s">
        <v>51</v>
      </c>
      <c r="D66" s="11">
        <v>3</v>
      </c>
      <c r="E66" s="9">
        <v>9.1</v>
      </c>
      <c r="F66" s="9">
        <v>5.7</v>
      </c>
      <c r="G66" s="9">
        <v>7.9</v>
      </c>
      <c r="H66" s="9">
        <v>0.9</v>
      </c>
      <c r="I66" s="9">
        <v>-2.6</v>
      </c>
      <c r="J66" s="9">
        <v>-4</v>
      </c>
      <c r="K66" s="9">
        <v>-6.4</v>
      </c>
      <c r="L66" s="9">
        <v>-4.8</v>
      </c>
      <c r="M66" s="9">
        <v>-3.4</v>
      </c>
      <c r="N66" s="9">
        <v>1.7</v>
      </c>
      <c r="O66" s="9">
        <v>5.0999999999999996</v>
      </c>
      <c r="P66" s="9">
        <v>7.4</v>
      </c>
      <c r="Q66" s="10">
        <v>-6.4</v>
      </c>
    </row>
    <row r="67" spans="1:17" s="2" customFormat="1" ht="16" thickBot="1" x14ac:dyDescent="0.4">
      <c r="A67" s="4">
        <f t="shared" si="2"/>
        <v>87043</v>
      </c>
      <c r="B67" s="4">
        <v>4</v>
      </c>
      <c r="C67" s="11" t="s">
        <v>52</v>
      </c>
      <c r="D67" s="15">
        <v>16</v>
      </c>
      <c r="E67" s="12">
        <v>38357</v>
      </c>
      <c r="F67" s="12">
        <v>34009</v>
      </c>
      <c r="G67" s="12">
        <v>36613</v>
      </c>
      <c r="H67" s="12">
        <v>36267</v>
      </c>
      <c r="I67" s="12">
        <v>39598</v>
      </c>
      <c r="J67" s="12">
        <v>37062</v>
      </c>
      <c r="K67" s="12">
        <v>39274</v>
      </c>
      <c r="L67" s="12">
        <v>36388</v>
      </c>
      <c r="M67" s="12">
        <v>38596</v>
      </c>
      <c r="N67" s="12">
        <v>40087</v>
      </c>
      <c r="O67" s="12">
        <v>33914</v>
      </c>
      <c r="P67" s="12">
        <v>40525</v>
      </c>
      <c r="Q67" s="13">
        <v>39274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87043</v>
      </c>
      <c r="B73" s="4">
        <v>5</v>
      </c>
      <c r="C73" s="4" t="s">
        <v>50</v>
      </c>
      <c r="D73" s="4">
        <v>1</v>
      </c>
      <c r="E73" s="9">
        <v>21.056666666666665</v>
      </c>
      <c r="F73" s="9">
        <v>20.22666666666667</v>
      </c>
      <c r="G73" s="9">
        <v>19.106666666666673</v>
      </c>
      <c r="H73" s="9">
        <v>16.606666666666666</v>
      </c>
      <c r="I73" s="9">
        <v>13.373333333333335</v>
      </c>
      <c r="J73" s="9">
        <v>11.086666666666664</v>
      </c>
      <c r="K73" s="9">
        <v>10.226666666666667</v>
      </c>
      <c r="L73" s="9">
        <v>13.003333333333332</v>
      </c>
      <c r="M73" s="9">
        <v>15.740000000000002</v>
      </c>
      <c r="N73" s="9">
        <v>19.048275862068969</v>
      </c>
      <c r="O73" s="9">
        <v>20.213333333333331</v>
      </c>
      <c r="P73" s="9">
        <v>21.276666666666674</v>
      </c>
      <c r="Q73" s="10">
        <v>16.747078544061306</v>
      </c>
    </row>
    <row r="74" spans="1:17" s="2" customFormat="1" ht="16" thickBot="1" x14ac:dyDescent="0.4">
      <c r="A74" s="22">
        <f t="shared" si="3"/>
        <v>87043</v>
      </c>
      <c r="B74" s="4">
        <v>5</v>
      </c>
      <c r="C74" s="4" t="s">
        <v>37</v>
      </c>
      <c r="D74" s="4">
        <v>19</v>
      </c>
      <c r="E74" s="9">
        <v>23.3</v>
      </c>
      <c r="F74" s="9">
        <v>22.2</v>
      </c>
      <c r="G74" s="9">
        <v>21.4</v>
      </c>
      <c r="H74" s="9">
        <v>19</v>
      </c>
      <c r="I74" s="9">
        <v>15.6</v>
      </c>
      <c r="J74" s="9">
        <v>13.8</v>
      </c>
      <c r="K74" s="9">
        <v>13.3</v>
      </c>
      <c r="L74" s="9">
        <v>15</v>
      </c>
      <c r="M74" s="9">
        <v>18.399999999999999</v>
      </c>
      <c r="N74" s="9">
        <v>21.6</v>
      </c>
      <c r="O74" s="9">
        <v>23.5</v>
      </c>
      <c r="P74" s="9">
        <v>23.1</v>
      </c>
      <c r="Q74" s="10">
        <v>17.774999999999999</v>
      </c>
    </row>
    <row r="75" spans="1:17" s="2" customFormat="1" ht="16" thickBot="1" x14ac:dyDescent="0.4">
      <c r="A75" s="22">
        <f t="shared" si="3"/>
        <v>87043</v>
      </c>
      <c r="B75" s="4">
        <v>5</v>
      </c>
      <c r="C75" s="4" t="s">
        <v>38</v>
      </c>
      <c r="D75" s="4">
        <v>20</v>
      </c>
      <c r="E75" s="6">
        <v>2017</v>
      </c>
      <c r="F75" s="6">
        <v>2016</v>
      </c>
      <c r="G75" s="6">
        <v>2020</v>
      </c>
      <c r="H75" s="6">
        <v>2018</v>
      </c>
      <c r="I75" s="6">
        <v>2018</v>
      </c>
      <c r="J75" s="6">
        <v>2003</v>
      </c>
      <c r="K75" s="6">
        <v>2008</v>
      </c>
      <c r="L75" s="6">
        <v>2001</v>
      </c>
      <c r="M75" s="6">
        <v>2018</v>
      </c>
      <c r="N75" s="6">
        <v>2014</v>
      </c>
      <c r="O75" s="6">
        <v>2009</v>
      </c>
      <c r="P75" s="6">
        <v>1997</v>
      </c>
      <c r="Q75" s="6">
        <v>2020</v>
      </c>
    </row>
    <row r="76" spans="1:17" s="2" customFormat="1" ht="16" thickBot="1" x14ac:dyDescent="0.4">
      <c r="A76" s="22">
        <f t="shared" si="3"/>
        <v>87043</v>
      </c>
      <c r="B76" s="4">
        <v>5</v>
      </c>
      <c r="C76" s="4" t="s">
        <v>39</v>
      </c>
      <c r="D76" s="4">
        <v>17</v>
      </c>
      <c r="E76" s="9">
        <v>19.2</v>
      </c>
      <c r="F76" s="9">
        <v>18.5</v>
      </c>
      <c r="G76" s="9">
        <v>17.7</v>
      </c>
      <c r="H76" s="9">
        <v>14.5</v>
      </c>
      <c r="I76" s="9">
        <v>9.8000000000000007</v>
      </c>
      <c r="J76" s="9">
        <v>8.1999999999999993</v>
      </c>
      <c r="K76" s="9">
        <v>7</v>
      </c>
      <c r="L76" s="9">
        <v>9</v>
      </c>
      <c r="M76" s="9">
        <v>12.4</v>
      </c>
      <c r="N76" s="9">
        <v>16.899999999999999</v>
      </c>
      <c r="O76" s="9">
        <v>17.8</v>
      </c>
      <c r="P76" s="9">
        <v>19.899999999999999</v>
      </c>
      <c r="Q76" s="10">
        <v>15.950000000000003</v>
      </c>
    </row>
    <row r="77" spans="1:17" s="2" customFormat="1" ht="16" thickBot="1" x14ac:dyDescent="0.4">
      <c r="A77" s="22">
        <f t="shared" si="3"/>
        <v>87043</v>
      </c>
      <c r="B77" s="4">
        <v>5</v>
      </c>
      <c r="C77" s="4" t="s">
        <v>40</v>
      </c>
      <c r="D77" s="4">
        <v>18</v>
      </c>
      <c r="E77" s="6">
        <v>1999</v>
      </c>
      <c r="F77" s="6">
        <v>1993</v>
      </c>
      <c r="G77" s="6">
        <v>2019</v>
      </c>
      <c r="H77" s="6">
        <v>1999</v>
      </c>
      <c r="I77" s="6">
        <v>2004</v>
      </c>
      <c r="J77" s="6">
        <v>2016</v>
      </c>
      <c r="K77" s="6">
        <v>1992</v>
      </c>
      <c r="L77" s="6">
        <v>2007</v>
      </c>
      <c r="M77" s="6">
        <v>2005</v>
      </c>
      <c r="N77" s="6">
        <v>1991</v>
      </c>
      <c r="O77" s="6">
        <v>1999</v>
      </c>
      <c r="P77" s="6">
        <v>2009</v>
      </c>
      <c r="Q77" s="6">
        <v>1992</v>
      </c>
    </row>
    <row r="78" spans="1:17" s="2" customFormat="1" ht="16" thickBot="1" x14ac:dyDescent="0.4">
      <c r="A78" s="22">
        <f t="shared" si="3"/>
        <v>87043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29</v>
      </c>
      <c r="O78" s="9">
        <v>30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99</v>
      </c>
      <c r="B81" s="4" t="s">
        <v>83</v>
      </c>
      <c r="C81" s="4" t="s">
        <v>56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87043</v>
      </c>
      <c r="B84" s="4">
        <v>99</v>
      </c>
      <c r="C84" s="4" t="s">
        <v>50</v>
      </c>
      <c r="D84" s="4">
        <v>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10"/>
    </row>
    <row r="85" spans="1:17" s="2" customFormat="1" ht="16" thickBot="1" x14ac:dyDescent="0.4">
      <c r="A85" s="22">
        <f t="shared" si="4"/>
        <v>87043</v>
      </c>
      <c r="B85" s="4">
        <v>99</v>
      </c>
      <c r="C85" s="4" t="s">
        <v>37</v>
      </c>
      <c r="D85" s="4">
        <v>19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10"/>
    </row>
    <row r="86" spans="1:17" s="2" customFormat="1" ht="16" thickBot="1" x14ac:dyDescent="0.4">
      <c r="A86" s="22">
        <f t="shared" si="4"/>
        <v>87043</v>
      </c>
      <c r="B86" s="4">
        <v>99</v>
      </c>
      <c r="C86" s="4" t="s">
        <v>38</v>
      </c>
      <c r="D86" s="4">
        <v>20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</row>
    <row r="87" spans="1:17" s="2" customFormat="1" ht="16" thickBot="1" x14ac:dyDescent="0.4">
      <c r="A87" s="22">
        <f t="shared" si="4"/>
        <v>87043</v>
      </c>
      <c r="B87" s="4">
        <v>99</v>
      </c>
      <c r="C87" s="4" t="s">
        <v>39</v>
      </c>
      <c r="D87" s="4">
        <v>17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10"/>
    </row>
    <row r="88" spans="1:17" s="2" customFormat="1" ht="16" thickBot="1" x14ac:dyDescent="0.4">
      <c r="A88" s="22">
        <f t="shared" si="4"/>
        <v>87043</v>
      </c>
      <c r="B88" s="4">
        <v>99</v>
      </c>
      <c r="C88" s="4" t="s">
        <v>40</v>
      </c>
      <c r="D88" s="4">
        <v>18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</row>
    <row r="89" spans="1:17" s="2" customFormat="1" ht="16" thickBot="1" x14ac:dyDescent="0.4">
      <c r="A89" s="22">
        <f t="shared" si="4"/>
        <v>87043</v>
      </c>
      <c r="B89" s="4">
        <v>99</v>
      </c>
      <c r="C89" s="4" t="s">
        <v>41</v>
      </c>
      <c r="D89" s="4">
        <v>98</v>
      </c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10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87043</v>
      </c>
      <c r="B95" s="4">
        <v>7</v>
      </c>
      <c r="C95" s="4" t="s">
        <v>50</v>
      </c>
      <c r="D95" s="4">
        <v>1</v>
      </c>
      <c r="E95" s="9">
        <v>20.246666666666663</v>
      </c>
      <c r="F95" s="9">
        <v>19.869999999999997</v>
      </c>
      <c r="G95" s="9">
        <v>19.016666666666662</v>
      </c>
      <c r="H95" s="9">
        <v>16.323333333333334</v>
      </c>
      <c r="I95" s="9">
        <v>12.956666666666667</v>
      </c>
      <c r="J95" s="9">
        <v>10.57</v>
      </c>
      <c r="K95" s="9">
        <v>9.3766666666666669</v>
      </c>
      <c r="L95" s="9">
        <v>9.8133333333333326</v>
      </c>
      <c r="M95" s="9">
        <v>11.140000000000002</v>
      </c>
      <c r="N95" s="9">
        <v>14.620689655172416</v>
      </c>
      <c r="O95" s="9">
        <v>16.813333333333333</v>
      </c>
      <c r="P95" s="9">
        <v>19.156666666666663</v>
      </c>
      <c r="Q95" s="10">
        <v>14.992001915708812</v>
      </c>
    </row>
    <row r="96" spans="1:17" s="2" customFormat="1" ht="16" thickBot="1" x14ac:dyDescent="0.4">
      <c r="A96" s="22">
        <f t="shared" si="5"/>
        <v>87043</v>
      </c>
      <c r="B96" s="4">
        <v>7</v>
      </c>
      <c r="C96" s="4" t="s">
        <v>37</v>
      </c>
      <c r="D96" s="4">
        <v>19</v>
      </c>
      <c r="E96" s="9">
        <v>22</v>
      </c>
      <c r="F96" s="9">
        <v>22.4</v>
      </c>
      <c r="G96" s="9">
        <v>21.2</v>
      </c>
      <c r="H96" s="9">
        <v>19</v>
      </c>
      <c r="I96" s="9">
        <v>15.3</v>
      </c>
      <c r="J96" s="9">
        <v>12.6</v>
      </c>
      <c r="K96" s="9">
        <v>12.2</v>
      </c>
      <c r="L96" s="9">
        <v>12.9</v>
      </c>
      <c r="M96" s="9">
        <v>14.1</v>
      </c>
      <c r="N96" s="9">
        <v>17.600000000000001</v>
      </c>
      <c r="O96" s="9">
        <v>19.899999999999999</v>
      </c>
      <c r="P96" s="9">
        <v>21.4</v>
      </c>
      <c r="Q96" s="10">
        <v>16.333333333333332</v>
      </c>
    </row>
    <row r="97" spans="1:17" s="2" customFormat="1" ht="16" thickBot="1" x14ac:dyDescent="0.4">
      <c r="A97" s="22">
        <f t="shared" si="5"/>
        <v>87043</v>
      </c>
      <c r="B97" s="4">
        <v>7</v>
      </c>
      <c r="C97" s="4" t="s">
        <v>38</v>
      </c>
      <c r="D97" s="4">
        <v>20</v>
      </c>
      <c r="E97" s="6">
        <v>1998</v>
      </c>
      <c r="F97" s="6">
        <v>2016</v>
      </c>
      <c r="G97" s="6">
        <v>2002</v>
      </c>
      <c r="H97" s="6">
        <v>2018</v>
      </c>
      <c r="I97" s="6">
        <v>2018</v>
      </c>
      <c r="J97" s="6">
        <v>2003</v>
      </c>
      <c r="K97" s="6">
        <v>1997</v>
      </c>
      <c r="L97" s="6">
        <v>2015</v>
      </c>
      <c r="M97" s="6">
        <v>1997</v>
      </c>
      <c r="N97" s="6">
        <v>2014</v>
      </c>
      <c r="O97" s="6">
        <v>2009</v>
      </c>
      <c r="P97" s="6">
        <v>2006</v>
      </c>
      <c r="Q97" s="6">
        <v>2015</v>
      </c>
    </row>
    <row r="98" spans="1:17" s="2" customFormat="1" ht="16" thickBot="1" x14ac:dyDescent="0.4">
      <c r="A98" s="22">
        <f t="shared" si="5"/>
        <v>87043</v>
      </c>
      <c r="B98" s="4">
        <v>7</v>
      </c>
      <c r="C98" s="4" t="s">
        <v>39</v>
      </c>
      <c r="D98" s="4">
        <v>17</v>
      </c>
      <c r="E98" s="9">
        <v>18.7</v>
      </c>
      <c r="F98" s="9">
        <v>17.100000000000001</v>
      </c>
      <c r="G98" s="9">
        <v>16.899999999999999</v>
      </c>
      <c r="H98" s="9">
        <v>14.5</v>
      </c>
      <c r="I98" s="9">
        <v>10.6</v>
      </c>
      <c r="J98" s="9">
        <v>8.6</v>
      </c>
      <c r="K98" s="9">
        <v>7.5</v>
      </c>
      <c r="L98" s="9">
        <v>7.1</v>
      </c>
      <c r="M98" s="9">
        <v>8.8000000000000007</v>
      </c>
      <c r="N98" s="9">
        <v>12.6</v>
      </c>
      <c r="O98" s="9">
        <v>12.6</v>
      </c>
      <c r="P98" s="9">
        <v>17.3</v>
      </c>
      <c r="Q98" s="10">
        <v>13.983333333333334</v>
      </c>
    </row>
    <row r="99" spans="1:17" s="2" customFormat="1" ht="16" thickBot="1" x14ac:dyDescent="0.4">
      <c r="A99" s="22">
        <f t="shared" si="5"/>
        <v>87043</v>
      </c>
      <c r="B99" s="4">
        <v>7</v>
      </c>
      <c r="C99" s="4" t="s">
        <v>40</v>
      </c>
      <c r="D99" s="4">
        <v>18</v>
      </c>
      <c r="E99" s="6">
        <v>1999</v>
      </c>
      <c r="F99" s="6">
        <v>1993</v>
      </c>
      <c r="G99" s="6">
        <v>1994</v>
      </c>
      <c r="H99" s="6">
        <v>1999</v>
      </c>
      <c r="I99" s="6">
        <v>2004</v>
      </c>
      <c r="J99" s="6">
        <v>2018</v>
      </c>
      <c r="K99" s="6">
        <v>2007</v>
      </c>
      <c r="L99" s="6">
        <v>2013</v>
      </c>
      <c r="M99" s="6">
        <v>2005</v>
      </c>
      <c r="N99" s="6">
        <v>2005</v>
      </c>
      <c r="O99" s="6">
        <v>2010</v>
      </c>
      <c r="P99" s="6">
        <v>1998</v>
      </c>
      <c r="Q99" s="6">
        <v>1993</v>
      </c>
    </row>
    <row r="100" spans="1:17" s="2" customFormat="1" ht="16" thickBot="1" x14ac:dyDescent="0.4">
      <c r="A100" s="22">
        <f t="shared" si="5"/>
        <v>87043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29</v>
      </c>
      <c r="O100" s="9">
        <v>30</v>
      </c>
      <c r="P100" s="9">
        <v>30</v>
      </c>
      <c r="Q100" s="10">
        <v>29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2" customFormat="1" ht="16" thickBot="1" x14ac:dyDescent="0.4">
      <c r="A106" s="4">
        <f>$A$10</f>
        <v>87043</v>
      </c>
      <c r="B106" s="4">
        <v>8</v>
      </c>
      <c r="C106" s="4" t="s">
        <v>36</v>
      </c>
      <c r="D106" s="4">
        <v>4</v>
      </c>
      <c r="E106" s="9">
        <v>182.42307692307696</v>
      </c>
      <c r="F106" s="9"/>
      <c r="G106" s="9"/>
      <c r="H106" s="9"/>
      <c r="I106" s="9">
        <v>162.74999999999997</v>
      </c>
      <c r="J106" s="9">
        <v>176.52000000000004</v>
      </c>
      <c r="K106" s="9">
        <v>204.84799999999998</v>
      </c>
      <c r="L106" s="9">
        <v>227.25384615384615</v>
      </c>
      <c r="M106" s="9">
        <v>210.23999999999998</v>
      </c>
      <c r="N106" s="9"/>
      <c r="O106" s="9">
        <v>195.23999999999998</v>
      </c>
      <c r="P106" s="9">
        <v>191.95199999999997</v>
      </c>
      <c r="Q106" s="10"/>
    </row>
    <row r="107" spans="1:17" s="2" customFormat="1" ht="16" thickBot="1" x14ac:dyDescent="0.4">
      <c r="A107" s="4">
        <f>$A$10</f>
        <v>87043</v>
      </c>
      <c r="B107" s="4">
        <v>8</v>
      </c>
      <c r="C107" s="4" t="s">
        <v>41</v>
      </c>
      <c r="D107" s="4">
        <v>98</v>
      </c>
      <c r="E107" s="9">
        <v>26</v>
      </c>
      <c r="F107" s="9"/>
      <c r="G107" s="9"/>
      <c r="H107" s="9"/>
      <c r="I107" s="9">
        <v>26</v>
      </c>
      <c r="J107" s="9">
        <v>25</v>
      </c>
      <c r="K107" s="9">
        <v>25</v>
      </c>
      <c r="L107" s="9">
        <v>26</v>
      </c>
      <c r="M107" s="9">
        <v>25</v>
      </c>
      <c r="N107" s="9"/>
      <c r="O107" s="9">
        <v>25</v>
      </c>
      <c r="P107" s="9">
        <v>25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87043</v>
      </c>
      <c r="B117" s="4">
        <v>30</v>
      </c>
      <c r="C117" s="4" t="s">
        <v>50</v>
      </c>
      <c r="D117" s="4">
        <v>1</v>
      </c>
      <c r="E117" s="9">
        <v>5.803333333333331</v>
      </c>
      <c r="F117" s="9">
        <v>5.76</v>
      </c>
      <c r="G117" s="9">
        <v>5.7600000000000016</v>
      </c>
      <c r="H117" s="9">
        <v>5.4033333333333342</v>
      </c>
      <c r="I117" s="9">
        <v>5.0366666666666662</v>
      </c>
      <c r="J117" s="9">
        <v>4.120000000000001</v>
      </c>
      <c r="K117" s="9">
        <v>3.476666666666667</v>
      </c>
      <c r="L117" s="9">
        <v>2.9766666666666661</v>
      </c>
      <c r="M117" s="9">
        <v>3.3866666666666658</v>
      </c>
      <c r="N117" s="9">
        <v>4.5862068965517242</v>
      </c>
      <c r="O117" s="9">
        <v>4.9033333333333315</v>
      </c>
      <c r="P117" s="9">
        <v>5.2533333333333339</v>
      </c>
      <c r="Q117" s="10">
        <v>4.7055172413793089</v>
      </c>
    </row>
    <row r="118" spans="1:17" s="2" customFormat="1" ht="16" thickBot="1" x14ac:dyDescent="0.4">
      <c r="A118" s="4">
        <f t="shared" si="6"/>
        <v>87043</v>
      </c>
      <c r="B118" s="4">
        <v>30</v>
      </c>
      <c r="C118" s="4" t="s">
        <v>37</v>
      </c>
      <c r="D118" s="4">
        <v>19</v>
      </c>
      <c r="E118" s="9">
        <v>6.5</v>
      </c>
      <c r="F118" s="9">
        <v>6.9</v>
      </c>
      <c r="G118" s="9">
        <v>6.8</v>
      </c>
      <c r="H118" s="9">
        <v>6.5</v>
      </c>
      <c r="I118" s="9">
        <v>7.2</v>
      </c>
      <c r="J118" s="9">
        <v>6</v>
      </c>
      <c r="K118" s="9">
        <v>5</v>
      </c>
      <c r="L118" s="9">
        <v>4.5</v>
      </c>
      <c r="M118" s="9">
        <v>5.6</v>
      </c>
      <c r="N118" s="9">
        <v>5.7</v>
      </c>
      <c r="O118" s="9">
        <v>5.9</v>
      </c>
      <c r="P118" s="9">
        <v>6.4</v>
      </c>
      <c r="Q118" s="10">
        <v>5.3</v>
      </c>
    </row>
    <row r="119" spans="1:17" s="2" customFormat="1" ht="16" thickBot="1" x14ac:dyDescent="0.4">
      <c r="A119" s="4">
        <f t="shared" si="6"/>
        <v>87043</v>
      </c>
      <c r="B119" s="4">
        <v>30</v>
      </c>
      <c r="C119" s="4" t="s">
        <v>38</v>
      </c>
      <c r="D119" s="4">
        <v>20</v>
      </c>
      <c r="E119" s="6">
        <v>1992</v>
      </c>
      <c r="F119" s="6">
        <v>2011</v>
      </c>
      <c r="G119" s="6">
        <v>2008</v>
      </c>
      <c r="H119" s="6">
        <v>2012</v>
      </c>
      <c r="I119" s="6">
        <v>2016</v>
      </c>
      <c r="J119" s="6">
        <v>2016</v>
      </c>
      <c r="K119" s="6">
        <v>2018</v>
      </c>
      <c r="L119" s="6">
        <v>2004</v>
      </c>
      <c r="M119" s="6">
        <v>2001</v>
      </c>
      <c r="N119" s="6">
        <v>2018</v>
      </c>
      <c r="O119" s="6">
        <v>1991</v>
      </c>
      <c r="P119" s="6">
        <v>2009</v>
      </c>
      <c r="Q119" s="6">
        <v>2015</v>
      </c>
    </row>
    <row r="120" spans="1:17" s="2" customFormat="1" ht="16" thickBot="1" x14ac:dyDescent="0.4">
      <c r="A120" s="4">
        <f t="shared" si="6"/>
        <v>87043</v>
      </c>
      <c r="B120" s="4">
        <v>30</v>
      </c>
      <c r="C120" s="4" t="s">
        <v>39</v>
      </c>
      <c r="D120" s="4">
        <v>17</v>
      </c>
      <c r="E120" s="9">
        <v>4.3</v>
      </c>
      <c r="F120" s="9">
        <v>3.8</v>
      </c>
      <c r="G120" s="9">
        <v>4.5999999999999996</v>
      </c>
      <c r="H120" s="9">
        <v>3.2</v>
      </c>
      <c r="I120" s="9">
        <v>3.3</v>
      </c>
      <c r="J120" s="9">
        <v>3</v>
      </c>
      <c r="K120" s="9">
        <v>2.5</v>
      </c>
      <c r="L120" s="9">
        <v>1.5</v>
      </c>
      <c r="M120" s="9">
        <v>2</v>
      </c>
      <c r="N120" s="9">
        <v>3.5</v>
      </c>
      <c r="O120" s="9">
        <v>3.5</v>
      </c>
      <c r="P120" s="9">
        <v>4.2</v>
      </c>
      <c r="Q120" s="10">
        <v>4.2583333333333329</v>
      </c>
    </row>
    <row r="121" spans="1:17" s="2" customFormat="1" ht="16" thickBot="1" x14ac:dyDescent="0.4">
      <c r="A121" s="4">
        <f t="shared" si="6"/>
        <v>87043</v>
      </c>
      <c r="B121" s="4">
        <v>30</v>
      </c>
      <c r="C121" s="4" t="s">
        <v>40</v>
      </c>
      <c r="D121" s="4">
        <v>18</v>
      </c>
      <c r="E121" s="6">
        <v>2017</v>
      </c>
      <c r="F121" s="6">
        <v>2003</v>
      </c>
      <c r="G121" s="6">
        <v>1994</v>
      </c>
      <c r="H121" s="6">
        <v>1995</v>
      </c>
      <c r="I121" s="6">
        <v>2020</v>
      </c>
      <c r="J121" s="6">
        <v>1994</v>
      </c>
      <c r="K121" s="6">
        <v>1996</v>
      </c>
      <c r="L121" s="6">
        <v>2009</v>
      </c>
      <c r="M121" s="6">
        <v>2011</v>
      </c>
      <c r="N121" s="6">
        <v>1998</v>
      </c>
      <c r="O121" s="6">
        <v>2010</v>
      </c>
      <c r="P121" s="6">
        <v>1998</v>
      </c>
      <c r="Q121" s="6">
        <v>2013</v>
      </c>
    </row>
    <row r="122" spans="1:17" s="2" customFormat="1" ht="16" thickBot="1" x14ac:dyDescent="0.4">
      <c r="A122" s="4">
        <f t="shared" si="6"/>
        <v>87043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29</v>
      </c>
      <c r="O122" s="9">
        <v>30</v>
      </c>
      <c r="P122" s="9">
        <v>30</v>
      </c>
      <c r="Q122" s="10">
        <v>29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87043</v>
      </c>
      <c r="B128" s="4">
        <v>38</v>
      </c>
      <c r="C128" s="4" t="s">
        <v>50</v>
      </c>
      <c r="D128" s="4">
        <v>1</v>
      </c>
      <c r="E128" s="9">
        <v>80.666666666666671</v>
      </c>
      <c r="F128" s="9">
        <v>83.733333333333334</v>
      </c>
      <c r="G128" s="9">
        <v>84.9</v>
      </c>
      <c r="H128" s="9">
        <v>84.7</v>
      </c>
      <c r="I128" s="9">
        <v>83</v>
      </c>
      <c r="J128" s="9">
        <v>79.333333333333329</v>
      </c>
      <c r="K128" s="9">
        <v>74.13333333333334</v>
      </c>
      <c r="L128" s="9">
        <v>65.333333333333329</v>
      </c>
      <c r="M128" s="9">
        <v>62.6</v>
      </c>
      <c r="N128" s="9">
        <v>67</v>
      </c>
      <c r="O128" s="9">
        <v>71.099999999999994</v>
      </c>
      <c r="P128" s="9">
        <v>76.966666666666669</v>
      </c>
      <c r="Q128" s="10">
        <v>76.122222222222234</v>
      </c>
    </row>
    <row r="129" spans="1:17" s="2" customFormat="1" ht="16" thickBot="1" x14ac:dyDescent="0.4">
      <c r="A129" s="4">
        <f t="shared" si="7"/>
        <v>87043</v>
      </c>
      <c r="B129" s="4">
        <v>38</v>
      </c>
      <c r="C129" s="4" t="s">
        <v>37</v>
      </c>
      <c r="D129" s="4">
        <v>19</v>
      </c>
      <c r="E129" s="9">
        <v>87</v>
      </c>
      <c r="F129" s="9">
        <v>88</v>
      </c>
      <c r="G129" s="9">
        <v>90</v>
      </c>
      <c r="H129" s="9">
        <v>90</v>
      </c>
      <c r="I129" s="9">
        <v>88</v>
      </c>
      <c r="J129" s="9">
        <v>87</v>
      </c>
      <c r="K129" s="9">
        <v>81</v>
      </c>
      <c r="L129" s="9">
        <v>76</v>
      </c>
      <c r="M129" s="9">
        <v>74</v>
      </c>
      <c r="N129" s="9">
        <v>74</v>
      </c>
      <c r="O129" s="9">
        <v>81</v>
      </c>
      <c r="P129" s="9">
        <v>87</v>
      </c>
      <c r="Q129" s="10">
        <v>80.5</v>
      </c>
    </row>
    <row r="130" spans="1:17" s="2" customFormat="1" ht="16" thickBot="1" x14ac:dyDescent="0.4">
      <c r="A130" s="4">
        <f t="shared" si="7"/>
        <v>87043</v>
      </c>
      <c r="B130" s="4">
        <v>38</v>
      </c>
      <c r="C130" s="4" t="s">
        <v>38</v>
      </c>
      <c r="D130" s="4">
        <v>20</v>
      </c>
      <c r="E130" s="6">
        <v>2008</v>
      </c>
      <c r="F130" s="6">
        <v>1997</v>
      </c>
      <c r="G130" s="6">
        <v>2015</v>
      </c>
      <c r="H130" s="6">
        <v>2000</v>
      </c>
      <c r="I130" s="6">
        <v>2016</v>
      </c>
      <c r="J130" s="6">
        <v>2016</v>
      </c>
      <c r="K130" s="6">
        <v>1999</v>
      </c>
      <c r="L130" s="6">
        <v>1998</v>
      </c>
      <c r="M130" s="6">
        <v>2001</v>
      </c>
      <c r="N130" s="6">
        <v>1994</v>
      </c>
      <c r="O130" s="6">
        <v>1998</v>
      </c>
      <c r="P130" s="6">
        <v>2009</v>
      </c>
      <c r="Q130" s="6">
        <v>2015</v>
      </c>
    </row>
    <row r="131" spans="1:17" s="2" customFormat="1" ht="16" thickBot="1" x14ac:dyDescent="0.4">
      <c r="A131" s="4">
        <f t="shared" si="7"/>
        <v>87043</v>
      </c>
      <c r="B131" s="4">
        <v>38</v>
      </c>
      <c r="C131" s="4" t="s">
        <v>39</v>
      </c>
      <c r="D131" s="4">
        <v>17</v>
      </c>
      <c r="E131" s="9">
        <v>74</v>
      </c>
      <c r="F131" s="9">
        <v>79</v>
      </c>
      <c r="G131" s="9">
        <v>79</v>
      </c>
      <c r="H131" s="9">
        <v>75</v>
      </c>
      <c r="I131" s="9">
        <v>75</v>
      </c>
      <c r="J131" s="9">
        <v>75</v>
      </c>
      <c r="K131" s="9">
        <v>66</v>
      </c>
      <c r="L131" s="9">
        <v>53</v>
      </c>
      <c r="M131" s="9">
        <v>55</v>
      </c>
      <c r="N131" s="9">
        <v>55</v>
      </c>
      <c r="O131" s="9">
        <v>54</v>
      </c>
      <c r="P131" s="9">
        <v>70</v>
      </c>
      <c r="Q131" s="10">
        <v>70.25</v>
      </c>
    </row>
    <row r="132" spans="1:17" s="2" customFormat="1" ht="16" thickBot="1" x14ac:dyDescent="0.4">
      <c r="A132" s="4">
        <f t="shared" si="7"/>
        <v>87043</v>
      </c>
      <c r="B132" s="4">
        <v>38</v>
      </c>
      <c r="C132" s="4" t="s">
        <v>40</v>
      </c>
      <c r="D132" s="4">
        <v>18</v>
      </c>
      <c r="E132" s="6">
        <v>2017</v>
      </c>
      <c r="F132" s="6">
        <v>2003</v>
      </c>
      <c r="G132" s="6">
        <v>2020</v>
      </c>
      <c r="H132" s="6">
        <v>2013</v>
      </c>
      <c r="I132" s="6">
        <v>2013</v>
      </c>
      <c r="J132" s="6">
        <v>1992</v>
      </c>
      <c r="K132" s="6">
        <v>2007</v>
      </c>
      <c r="L132" s="6">
        <v>2013</v>
      </c>
      <c r="M132" s="6">
        <v>2006</v>
      </c>
      <c r="N132" s="6">
        <v>2020</v>
      </c>
      <c r="O132" s="6">
        <v>2010</v>
      </c>
      <c r="P132" s="6">
        <v>1995</v>
      </c>
      <c r="Q132" s="6">
        <v>2013</v>
      </c>
    </row>
    <row r="133" spans="1:17" s="2" customFormat="1" ht="16" thickBot="1" x14ac:dyDescent="0.4">
      <c r="A133" s="4">
        <f t="shared" si="7"/>
        <v>87043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29</v>
      </c>
      <c r="O133" s="9">
        <v>30</v>
      </c>
      <c r="P133" s="9">
        <v>30</v>
      </c>
      <c r="Q133" s="10">
        <v>29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87043</v>
      </c>
      <c r="B139" s="4">
        <v>39</v>
      </c>
      <c r="C139" s="4" t="s">
        <v>50</v>
      </c>
      <c r="D139" s="4">
        <v>1</v>
      </c>
      <c r="E139" s="9">
        <v>17.513333333333332</v>
      </c>
      <c r="F139" s="9">
        <v>17.173333333333332</v>
      </c>
      <c r="G139" s="9">
        <v>16.459999999999997</v>
      </c>
      <c r="H139" s="9">
        <v>13.963333333333333</v>
      </c>
      <c r="I139" s="9">
        <v>10.350000000000001</v>
      </c>
      <c r="J139" s="9">
        <v>7.236666666666669</v>
      </c>
      <c r="K139" s="9">
        <v>5.3800000000000008</v>
      </c>
      <c r="L139" s="9">
        <v>6.046666666666666</v>
      </c>
      <c r="M139" s="9">
        <v>7.94</v>
      </c>
      <c r="N139" s="9">
        <v>12.210344827586203</v>
      </c>
      <c r="O139" s="9">
        <v>14.423333333333334</v>
      </c>
      <c r="P139" s="9">
        <v>16.59333333333333</v>
      </c>
      <c r="Q139" s="10">
        <v>12.107528735632185</v>
      </c>
    </row>
    <row r="140" spans="1:17" s="2" customFormat="1" ht="16" thickBot="1" x14ac:dyDescent="0.4">
      <c r="A140" s="4">
        <f t="shared" si="8"/>
        <v>87043</v>
      </c>
      <c r="B140" s="4">
        <v>39</v>
      </c>
      <c r="C140" s="4" t="s">
        <v>37</v>
      </c>
      <c r="D140" s="4">
        <v>19</v>
      </c>
      <c r="E140" s="9">
        <v>18.899999999999999</v>
      </c>
      <c r="F140" s="9">
        <v>19.100000000000001</v>
      </c>
      <c r="G140" s="9">
        <v>18.2</v>
      </c>
      <c r="H140" s="9">
        <v>16.399999999999999</v>
      </c>
      <c r="I140" s="9">
        <v>12.8</v>
      </c>
      <c r="J140" s="9">
        <v>10</v>
      </c>
      <c r="K140" s="9">
        <v>9.4</v>
      </c>
      <c r="L140" s="9">
        <v>10.199999999999999</v>
      </c>
      <c r="M140" s="9">
        <v>11.7</v>
      </c>
      <c r="N140" s="9">
        <v>15.2</v>
      </c>
      <c r="O140" s="9">
        <v>17.100000000000001</v>
      </c>
      <c r="P140" s="9">
        <v>18.399999999999999</v>
      </c>
      <c r="Q140" s="10">
        <v>13.641666666666666</v>
      </c>
    </row>
    <row r="141" spans="1:17" s="2" customFormat="1" ht="16" thickBot="1" x14ac:dyDescent="0.4">
      <c r="A141" s="4">
        <f t="shared" si="8"/>
        <v>87043</v>
      </c>
      <c r="B141" s="4">
        <v>39</v>
      </c>
      <c r="C141" s="4" t="s">
        <v>38</v>
      </c>
      <c r="D141" s="4">
        <v>20</v>
      </c>
      <c r="E141" s="6">
        <v>1998</v>
      </c>
      <c r="F141" s="6">
        <v>2016</v>
      </c>
      <c r="G141" s="6">
        <v>2002</v>
      </c>
      <c r="H141" s="6">
        <v>2018</v>
      </c>
      <c r="I141" s="6">
        <v>2018</v>
      </c>
      <c r="J141" s="6">
        <v>2003</v>
      </c>
      <c r="K141" s="6">
        <v>1997</v>
      </c>
      <c r="L141" s="6">
        <v>2015</v>
      </c>
      <c r="M141" s="6">
        <v>1997</v>
      </c>
      <c r="N141" s="6">
        <v>2014</v>
      </c>
      <c r="O141" s="6">
        <v>2009</v>
      </c>
      <c r="P141" s="6">
        <v>2006</v>
      </c>
      <c r="Q141" s="6">
        <v>2015</v>
      </c>
    </row>
    <row r="142" spans="1:17" s="2" customFormat="1" ht="16" thickBot="1" x14ac:dyDescent="0.4">
      <c r="A142" s="4">
        <f t="shared" si="8"/>
        <v>87043</v>
      </c>
      <c r="B142" s="4">
        <v>39</v>
      </c>
      <c r="C142" s="4" t="s">
        <v>39</v>
      </c>
      <c r="D142" s="4">
        <v>17</v>
      </c>
      <c r="E142" s="9">
        <v>16.2</v>
      </c>
      <c r="F142" s="9">
        <v>14.8</v>
      </c>
      <c r="G142" s="9">
        <v>14.7</v>
      </c>
      <c r="H142" s="9">
        <v>12.2</v>
      </c>
      <c r="I142" s="9">
        <v>7.5</v>
      </c>
      <c r="J142" s="9">
        <v>4.4000000000000004</v>
      </c>
      <c r="K142" s="9">
        <v>2.2000000000000002</v>
      </c>
      <c r="L142" s="9">
        <v>1.4</v>
      </c>
      <c r="M142" s="9">
        <v>4.5999999999999996</v>
      </c>
      <c r="N142" s="9">
        <v>10.1</v>
      </c>
      <c r="O142" s="9">
        <v>10</v>
      </c>
      <c r="P142" s="9">
        <v>14.8</v>
      </c>
      <c r="Q142" s="10">
        <v>11.025</v>
      </c>
    </row>
    <row r="143" spans="1:17" s="2" customFormat="1" ht="16" thickBot="1" x14ac:dyDescent="0.4">
      <c r="A143" s="4">
        <f t="shared" si="8"/>
        <v>87043</v>
      </c>
      <c r="B143" s="4">
        <v>39</v>
      </c>
      <c r="C143" s="4" t="s">
        <v>40</v>
      </c>
      <c r="D143" s="4">
        <v>18</v>
      </c>
      <c r="E143" s="6">
        <v>1999</v>
      </c>
      <c r="F143" s="6">
        <v>1993</v>
      </c>
      <c r="G143" s="6">
        <v>1994</v>
      </c>
      <c r="H143" s="6">
        <v>1999</v>
      </c>
      <c r="I143" s="6">
        <v>2004</v>
      </c>
      <c r="J143" s="6">
        <v>2018</v>
      </c>
      <c r="K143" s="6">
        <v>2007</v>
      </c>
      <c r="L143" s="6">
        <v>2013</v>
      </c>
      <c r="M143" s="6">
        <v>2005</v>
      </c>
      <c r="N143" s="6">
        <v>2005</v>
      </c>
      <c r="O143" s="6">
        <v>2010</v>
      </c>
      <c r="P143" s="6">
        <v>2010</v>
      </c>
      <c r="Q143" s="6">
        <v>1993</v>
      </c>
    </row>
    <row r="144" spans="1:17" s="2" customFormat="1" ht="16" thickBot="1" x14ac:dyDescent="0.4">
      <c r="A144" s="4">
        <f t="shared" si="8"/>
        <v>87043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29</v>
      </c>
      <c r="O144" s="9">
        <v>30</v>
      </c>
      <c r="P144" s="9">
        <v>30</v>
      </c>
      <c r="Q144" s="10">
        <v>29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87043</v>
      </c>
      <c r="B150" s="4">
        <v>10</v>
      </c>
      <c r="C150" s="4" t="s">
        <v>50</v>
      </c>
      <c r="D150" s="4">
        <v>1</v>
      </c>
      <c r="E150" s="9">
        <v>868.29333333333329</v>
      </c>
      <c r="F150" s="9">
        <v>868.83666666666659</v>
      </c>
      <c r="G150" s="9">
        <v>869.45</v>
      </c>
      <c r="H150" s="9">
        <v>869.98</v>
      </c>
      <c r="I150" s="9">
        <v>870.56000000000006</v>
      </c>
      <c r="J150" s="9">
        <v>870.03</v>
      </c>
      <c r="K150" s="9">
        <v>870.66</v>
      </c>
      <c r="L150" s="9">
        <v>870.43000000000006</v>
      </c>
      <c r="M150" s="9">
        <v>869.85666666666657</v>
      </c>
      <c r="N150" s="9">
        <v>868.43103448275861</v>
      </c>
      <c r="O150" s="9">
        <v>867.80689655172421</v>
      </c>
      <c r="P150" s="9">
        <v>867.46999999999991</v>
      </c>
      <c r="Q150" s="10">
        <v>869.31704980842915</v>
      </c>
    </row>
    <row r="151" spans="1:17" s="2" customFormat="1" ht="16" thickBot="1" x14ac:dyDescent="0.4">
      <c r="A151" s="4">
        <f t="shared" si="9"/>
        <v>87043</v>
      </c>
      <c r="B151" s="4">
        <v>10</v>
      </c>
      <c r="C151" s="4" t="s">
        <v>37</v>
      </c>
      <c r="D151" s="4">
        <v>19</v>
      </c>
      <c r="E151" s="9">
        <v>869.6</v>
      </c>
      <c r="F151" s="9">
        <v>870.7</v>
      </c>
      <c r="G151" s="9">
        <v>871.7</v>
      </c>
      <c r="H151" s="9">
        <v>871.9</v>
      </c>
      <c r="I151" s="9">
        <v>873.1</v>
      </c>
      <c r="J151" s="9">
        <v>873.4</v>
      </c>
      <c r="K151" s="9">
        <v>873.4</v>
      </c>
      <c r="L151" s="9">
        <v>873.1</v>
      </c>
      <c r="M151" s="9">
        <v>872.6</v>
      </c>
      <c r="N151" s="9">
        <v>870.8</v>
      </c>
      <c r="O151" s="9">
        <v>869.8</v>
      </c>
      <c r="P151" s="9">
        <v>869.5</v>
      </c>
      <c r="Q151" s="10">
        <v>870.09166666666658</v>
      </c>
    </row>
    <row r="152" spans="1:17" s="2" customFormat="1" ht="16" thickBot="1" x14ac:dyDescent="0.4">
      <c r="A152" s="4">
        <f t="shared" si="9"/>
        <v>87043</v>
      </c>
      <c r="B152" s="4">
        <v>10</v>
      </c>
      <c r="C152" s="4" t="s">
        <v>38</v>
      </c>
      <c r="D152" s="4">
        <v>20</v>
      </c>
      <c r="E152" s="6">
        <v>2013</v>
      </c>
      <c r="F152" s="6">
        <v>1993</v>
      </c>
      <c r="G152" s="6">
        <v>2016</v>
      </c>
      <c r="H152" s="6">
        <v>1999</v>
      </c>
      <c r="I152" s="6">
        <v>2006</v>
      </c>
      <c r="J152" s="6">
        <v>2016</v>
      </c>
      <c r="K152" s="6">
        <v>1996</v>
      </c>
      <c r="L152" s="6">
        <v>2003</v>
      </c>
      <c r="M152" s="6">
        <v>2016</v>
      </c>
      <c r="N152" s="6">
        <v>1999</v>
      </c>
      <c r="O152" s="6">
        <v>1999</v>
      </c>
      <c r="P152" s="6">
        <v>1995</v>
      </c>
      <c r="Q152" s="6">
        <v>1999</v>
      </c>
    </row>
    <row r="153" spans="1:17" s="2" customFormat="1" ht="16" thickBot="1" x14ac:dyDescent="0.4">
      <c r="A153" s="4">
        <f t="shared" si="9"/>
        <v>87043</v>
      </c>
      <c r="B153" s="4">
        <v>10</v>
      </c>
      <c r="C153" s="4" t="s">
        <v>39</v>
      </c>
      <c r="D153" s="4">
        <v>17</v>
      </c>
      <c r="E153" s="9">
        <v>866.7</v>
      </c>
      <c r="F153" s="9">
        <v>866.2</v>
      </c>
      <c r="G153" s="9">
        <v>867.2</v>
      </c>
      <c r="H153" s="9">
        <v>868.1</v>
      </c>
      <c r="I153" s="9">
        <v>867.4</v>
      </c>
      <c r="J153" s="9">
        <v>866.6</v>
      </c>
      <c r="K153" s="9">
        <v>868.1</v>
      </c>
      <c r="L153" s="9">
        <v>868</v>
      </c>
      <c r="M153" s="9">
        <v>867.8</v>
      </c>
      <c r="N153" s="9">
        <v>866.5</v>
      </c>
      <c r="O153" s="9">
        <v>863.6</v>
      </c>
      <c r="P153" s="9">
        <v>865</v>
      </c>
      <c r="Q153" s="10">
        <v>868.62500000000011</v>
      </c>
    </row>
    <row r="154" spans="1:17" s="2" customFormat="1" ht="16" thickBot="1" x14ac:dyDescent="0.4">
      <c r="A154" s="4">
        <f t="shared" si="9"/>
        <v>87043</v>
      </c>
      <c r="B154" s="4">
        <v>10</v>
      </c>
      <c r="C154" s="4" t="s">
        <v>40</v>
      </c>
      <c r="D154" s="4">
        <v>18</v>
      </c>
      <c r="E154" s="6">
        <v>2011</v>
      </c>
      <c r="F154" s="6">
        <v>2010</v>
      </c>
      <c r="G154" s="6">
        <v>2002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1991</v>
      </c>
      <c r="Q154" s="6">
        <v>2012</v>
      </c>
    </row>
    <row r="155" spans="1:17" s="2" customFormat="1" ht="16" thickBot="1" x14ac:dyDescent="0.4">
      <c r="A155" s="4">
        <f t="shared" si="9"/>
        <v>87043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30</v>
      </c>
      <c r="N155" s="9">
        <v>29</v>
      </c>
      <c r="O155" s="9">
        <v>29</v>
      </c>
      <c r="P155" s="9">
        <v>30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87043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0.2</v>
      </c>
      <c r="J161" s="17">
        <v>1.3</v>
      </c>
      <c r="K161" s="17">
        <v>4.333333333333333</v>
      </c>
      <c r="L161" s="17">
        <v>1.8333333333333333</v>
      </c>
      <c r="M161" s="17">
        <v>0.4</v>
      </c>
      <c r="N161" s="17">
        <v>0</v>
      </c>
      <c r="O161" s="17">
        <v>0</v>
      </c>
      <c r="P161" s="17">
        <v>0</v>
      </c>
      <c r="Q161" s="17">
        <v>8.0666666666666664</v>
      </c>
    </row>
    <row r="162" spans="1:17" s="14" customFormat="1" ht="16" thickBot="1" x14ac:dyDescent="0.4">
      <c r="A162" s="11">
        <f>$A$10</f>
        <v>87043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29</v>
      </c>
      <c r="O162" s="10">
        <v>30</v>
      </c>
      <c r="P162" s="10">
        <v>30</v>
      </c>
      <c r="Q162" s="10">
        <v>29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87043</v>
      </c>
      <c r="B168" s="11">
        <v>47</v>
      </c>
      <c r="C168" s="11" t="s">
        <v>47</v>
      </c>
      <c r="D168" s="20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6.6666666666666666E-2</v>
      </c>
      <c r="J168" s="17">
        <v>0.13333333333333333</v>
      </c>
      <c r="K168" s="17">
        <v>0.33333333333333331</v>
      </c>
      <c r="L168" s="17">
        <v>0.16666666666666666</v>
      </c>
      <c r="M168" s="17">
        <v>3.3333333333333333E-2</v>
      </c>
      <c r="N168" s="17">
        <v>0</v>
      </c>
      <c r="O168" s="17">
        <v>0</v>
      </c>
      <c r="P168" s="17">
        <v>0</v>
      </c>
      <c r="Q168" s="17">
        <v>0.73333333333333328</v>
      </c>
    </row>
    <row r="169" spans="1:17" s="14" customFormat="1" ht="16" thickBot="1" x14ac:dyDescent="0.4">
      <c r="A169" s="11">
        <f>$A$10</f>
        <v>87043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29</v>
      </c>
      <c r="O169" s="10">
        <v>30</v>
      </c>
      <c r="P169" s="10">
        <v>30</v>
      </c>
      <c r="Q169" s="10">
        <v>29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4"/>
      <c r="B173" s="4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14" customFormat="1" ht="16" thickBot="1" x14ac:dyDescent="0.4">
      <c r="A175" s="11">
        <f>$A$10</f>
        <v>87043</v>
      </c>
      <c r="B175" s="11">
        <v>27</v>
      </c>
      <c r="C175" s="11" t="s">
        <v>47</v>
      </c>
      <c r="D175" s="11">
        <v>5</v>
      </c>
      <c r="E175" s="17">
        <v>6.6666666666666666E-2</v>
      </c>
      <c r="F175" s="17">
        <v>0</v>
      </c>
      <c r="G175" s="17">
        <v>6.6666666666666666E-2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3.3333333333333333E-2</v>
      </c>
      <c r="N175" s="17">
        <v>0.10344827586206896</v>
      </c>
      <c r="O175" s="17">
        <v>0.2</v>
      </c>
      <c r="P175" s="17">
        <v>6.6666666666666666E-2</v>
      </c>
      <c r="Q175" s="17">
        <v>0.5367816091954023</v>
      </c>
    </row>
    <row r="176" spans="1:17" s="14" customFormat="1" ht="16" thickBot="1" x14ac:dyDescent="0.4">
      <c r="A176" s="11">
        <f>$A$10</f>
        <v>87043</v>
      </c>
      <c r="B176" s="11">
        <v>27</v>
      </c>
      <c r="C176" s="11" t="s">
        <v>41</v>
      </c>
      <c r="D176" s="11">
        <v>98</v>
      </c>
      <c r="E176" s="10">
        <v>30</v>
      </c>
      <c r="F176" s="10">
        <v>30</v>
      </c>
      <c r="G176" s="10">
        <v>30</v>
      </c>
      <c r="H176" s="10">
        <v>30</v>
      </c>
      <c r="I176" s="10">
        <v>30</v>
      </c>
      <c r="J176" s="10">
        <v>30</v>
      </c>
      <c r="K176" s="10">
        <v>30</v>
      </c>
      <c r="L176" s="10">
        <v>30</v>
      </c>
      <c r="M176" s="10">
        <v>30</v>
      </c>
      <c r="N176" s="10">
        <v>29</v>
      </c>
      <c r="O176" s="10">
        <v>30</v>
      </c>
      <c r="P176" s="10">
        <v>30</v>
      </c>
      <c r="Q176" s="10">
        <v>29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3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43:A52 A58:A67 A106:A107 A117:A122 A128:A133 A139:A144 A150:A155 A161:A162 A168:A169 A175:A176" unlockedFormula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Q186"/>
  <sheetViews>
    <sheetView topLeftCell="D28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223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87418</v>
      </c>
      <c r="B10" s="4" t="s">
        <v>224</v>
      </c>
      <c r="C10" s="4" t="s">
        <v>225</v>
      </c>
      <c r="D10" s="6">
        <v>704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226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6">
        <f>$A$10</f>
        <v>87418</v>
      </c>
      <c r="B23" s="4">
        <v>1</v>
      </c>
      <c r="C23" s="4" t="s">
        <v>36</v>
      </c>
      <c r="D23" s="4">
        <v>4</v>
      </c>
      <c r="E23" s="9">
        <v>47.230000000000004</v>
      </c>
      <c r="F23" s="9">
        <v>40.783333333333339</v>
      </c>
      <c r="G23" s="9">
        <v>31.636666666666667</v>
      </c>
      <c r="H23" s="9">
        <v>18.509999999999994</v>
      </c>
      <c r="I23" s="9">
        <v>10.953333333333335</v>
      </c>
      <c r="J23" s="9">
        <v>5.7433333333333341</v>
      </c>
      <c r="K23" s="9">
        <v>5.01</v>
      </c>
      <c r="L23" s="9">
        <v>7.9433333333333316</v>
      </c>
      <c r="M23" s="9">
        <v>12.28</v>
      </c>
      <c r="N23" s="9">
        <v>11.209999999999999</v>
      </c>
      <c r="O23" s="9">
        <v>22.069999999999997</v>
      </c>
      <c r="P23" s="9">
        <v>24.716666666666665</v>
      </c>
      <c r="Q23" s="10">
        <v>238.0866666666667</v>
      </c>
    </row>
    <row r="24" spans="1:17" s="2" customFormat="1" ht="16" thickBot="1" x14ac:dyDescent="0.4">
      <c r="A24" s="6">
        <f t="shared" ref="A24:A30" si="0">$A$10</f>
        <v>87418</v>
      </c>
      <c r="B24" s="4">
        <v>1</v>
      </c>
      <c r="C24" s="4" t="s">
        <v>37</v>
      </c>
      <c r="D24" s="4">
        <v>19</v>
      </c>
      <c r="E24" s="9">
        <v>138.80000000000001</v>
      </c>
      <c r="F24" s="9">
        <v>142.4</v>
      </c>
      <c r="G24" s="9">
        <v>111.7</v>
      </c>
      <c r="H24" s="9">
        <v>88.2</v>
      </c>
      <c r="I24" s="9">
        <v>85.4</v>
      </c>
      <c r="J24" s="9">
        <v>42</v>
      </c>
      <c r="K24" s="9">
        <v>19.7</v>
      </c>
      <c r="L24" s="9">
        <v>32.799999999999997</v>
      </c>
      <c r="M24" s="9">
        <v>71.2</v>
      </c>
      <c r="N24" s="9">
        <v>65.400000000000006</v>
      </c>
      <c r="O24" s="9">
        <v>104</v>
      </c>
      <c r="P24" s="9">
        <v>77</v>
      </c>
      <c r="Q24" s="10">
        <v>485.69999999999993</v>
      </c>
    </row>
    <row r="25" spans="1:17" s="2" customFormat="1" ht="16" thickBot="1" x14ac:dyDescent="0.4">
      <c r="A25" s="6">
        <f t="shared" si="0"/>
        <v>87418</v>
      </c>
      <c r="B25" s="4">
        <v>1</v>
      </c>
      <c r="C25" s="4" t="s">
        <v>38</v>
      </c>
      <c r="D25" s="4">
        <v>20</v>
      </c>
      <c r="E25" s="6">
        <v>1992</v>
      </c>
      <c r="F25" s="6">
        <v>1998</v>
      </c>
      <c r="G25" s="6">
        <v>2016</v>
      </c>
      <c r="H25" s="6">
        <v>2017</v>
      </c>
      <c r="I25" s="6">
        <v>2004</v>
      </c>
      <c r="J25" s="6">
        <v>1997</v>
      </c>
      <c r="K25" s="6">
        <v>2004</v>
      </c>
      <c r="L25" s="6">
        <v>2005</v>
      </c>
      <c r="M25" s="6">
        <v>1995</v>
      </c>
      <c r="N25" s="6">
        <v>2001</v>
      </c>
      <c r="O25" s="6">
        <v>2020</v>
      </c>
      <c r="P25" s="6">
        <v>2010</v>
      </c>
      <c r="Q25" s="6">
        <v>2001</v>
      </c>
    </row>
    <row r="26" spans="1:17" s="2" customFormat="1" ht="16" thickBot="1" x14ac:dyDescent="0.4">
      <c r="A26" s="6">
        <f t="shared" si="0"/>
        <v>87418</v>
      </c>
      <c r="B26" s="4">
        <v>1</v>
      </c>
      <c r="C26" s="4" t="s">
        <v>39</v>
      </c>
      <c r="D26" s="4">
        <v>17</v>
      </c>
      <c r="E26" s="9">
        <v>1.1000000000000001</v>
      </c>
      <c r="F26" s="9">
        <v>0.2</v>
      </c>
      <c r="G26" s="9">
        <v>0.6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10">
        <v>104.5</v>
      </c>
    </row>
    <row r="27" spans="1:17" s="2" customFormat="1" ht="16" thickBot="1" x14ac:dyDescent="0.4">
      <c r="A27" s="6">
        <f t="shared" si="0"/>
        <v>87418</v>
      </c>
      <c r="B27" s="4">
        <v>1</v>
      </c>
      <c r="C27" s="4" t="s">
        <v>40</v>
      </c>
      <c r="D27" s="4">
        <v>18</v>
      </c>
      <c r="E27" s="6">
        <v>1998</v>
      </c>
      <c r="F27" s="6">
        <v>2010</v>
      </c>
      <c r="G27" s="6">
        <v>2018</v>
      </c>
      <c r="H27" s="6">
        <v>2009</v>
      </c>
      <c r="I27" s="6">
        <v>2011</v>
      </c>
      <c r="J27" s="6">
        <v>1994</v>
      </c>
      <c r="K27" s="6">
        <v>2008</v>
      </c>
      <c r="L27" s="6">
        <v>1998</v>
      </c>
      <c r="M27" s="6">
        <v>2011</v>
      </c>
      <c r="N27" s="6">
        <v>2003</v>
      </c>
      <c r="O27" s="6">
        <v>2009</v>
      </c>
      <c r="P27" s="6">
        <v>2003</v>
      </c>
      <c r="Q27" s="6">
        <v>2003</v>
      </c>
    </row>
    <row r="28" spans="1:17" s="2" customFormat="1" ht="16" thickBot="1" x14ac:dyDescent="0.4">
      <c r="A28" s="6">
        <f t="shared" si="0"/>
        <v>87418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6">
        <f t="shared" si="0"/>
        <v>87418</v>
      </c>
      <c r="B29" s="4">
        <v>1</v>
      </c>
      <c r="C29" s="11" t="s">
        <v>42</v>
      </c>
      <c r="D29" s="11">
        <v>2</v>
      </c>
      <c r="E29" s="9">
        <v>88</v>
      </c>
      <c r="F29" s="9">
        <v>49.8</v>
      </c>
      <c r="G29" s="9">
        <v>82</v>
      </c>
      <c r="H29" s="9">
        <v>50.3</v>
      </c>
      <c r="I29" s="9">
        <v>35</v>
      </c>
      <c r="J29" s="9">
        <v>41</v>
      </c>
      <c r="K29" s="9">
        <v>19</v>
      </c>
      <c r="L29" s="9">
        <v>18.100000000000001</v>
      </c>
      <c r="M29" s="9">
        <v>44</v>
      </c>
      <c r="N29" s="9">
        <v>48.8</v>
      </c>
      <c r="O29" s="9">
        <v>75</v>
      </c>
      <c r="P29" s="9">
        <v>31.2</v>
      </c>
      <c r="Q29" s="10">
        <v>88</v>
      </c>
    </row>
    <row r="30" spans="1:17" s="2" customFormat="1" ht="16" thickBot="1" x14ac:dyDescent="0.4">
      <c r="A30" s="4">
        <f t="shared" si="0"/>
        <v>87418</v>
      </c>
      <c r="B30" s="4">
        <v>1</v>
      </c>
      <c r="C30" s="11" t="s">
        <v>43</v>
      </c>
      <c r="D30" s="11" t="s">
        <v>44</v>
      </c>
      <c r="E30" s="12">
        <v>33626</v>
      </c>
      <c r="F30" s="12">
        <v>35843</v>
      </c>
      <c r="G30" s="12">
        <v>42433</v>
      </c>
      <c r="H30" s="12">
        <v>42842</v>
      </c>
      <c r="I30" s="12">
        <v>38118</v>
      </c>
      <c r="J30" s="12">
        <v>35601</v>
      </c>
      <c r="K30" s="12">
        <v>38195</v>
      </c>
      <c r="L30" s="12">
        <v>38594</v>
      </c>
      <c r="M30" s="12">
        <v>34970</v>
      </c>
      <c r="N30" s="12">
        <v>37178</v>
      </c>
      <c r="O30" s="12">
        <v>44147</v>
      </c>
      <c r="P30" s="12">
        <v>36880</v>
      </c>
      <c r="Q30" s="13">
        <v>33626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87418</v>
      </c>
      <c r="B36" s="11">
        <v>2</v>
      </c>
      <c r="C36" s="11" t="s">
        <v>47</v>
      </c>
      <c r="D36" s="11">
        <v>5</v>
      </c>
      <c r="E36" s="10">
        <v>4.5333333333333332</v>
      </c>
      <c r="F36" s="10">
        <v>4.0333333333333332</v>
      </c>
      <c r="G36" s="10">
        <v>3.3666666666666667</v>
      </c>
      <c r="H36" s="10">
        <v>2.4333333333333331</v>
      </c>
      <c r="I36" s="10">
        <v>2.0333333333333332</v>
      </c>
      <c r="J36" s="10">
        <v>1.0333333333333334</v>
      </c>
      <c r="K36" s="10">
        <v>1.2666666666666666</v>
      </c>
      <c r="L36" s="10">
        <v>1.3333333333333333</v>
      </c>
      <c r="M36" s="10">
        <v>2.0666666666666669</v>
      </c>
      <c r="N36" s="10">
        <v>1.9666666666666666</v>
      </c>
      <c r="O36" s="10">
        <v>3</v>
      </c>
      <c r="P36" s="10">
        <v>3.1666666666666665</v>
      </c>
      <c r="Q36" s="10">
        <v>30.233333333333331</v>
      </c>
    </row>
    <row r="37" spans="1:17" s="14" customFormat="1" ht="16" thickBot="1" x14ac:dyDescent="0.4">
      <c r="A37" s="11">
        <f>$A$10</f>
        <v>87418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87418</v>
      </c>
      <c r="B43" s="4">
        <v>3</v>
      </c>
      <c r="C43" s="4" t="s">
        <v>50</v>
      </c>
      <c r="D43" s="4">
        <v>1</v>
      </c>
      <c r="E43" s="9">
        <v>32.793103448275858</v>
      </c>
      <c r="F43" s="9">
        <v>30.99285714285714</v>
      </c>
      <c r="G43" s="9">
        <v>28.139285714285716</v>
      </c>
      <c r="H43" s="9">
        <v>23.25714285714286</v>
      </c>
      <c r="I43" s="9">
        <v>18.732142857142858</v>
      </c>
      <c r="J43" s="9">
        <v>15.864285714285717</v>
      </c>
      <c r="K43" s="9">
        <v>15.325000000000003</v>
      </c>
      <c r="L43" s="9">
        <v>18.621428571428567</v>
      </c>
      <c r="M43" s="9">
        <v>21.786206896551725</v>
      </c>
      <c r="N43" s="9">
        <v>25.696551724137933</v>
      </c>
      <c r="O43" s="9">
        <v>29.224137931034491</v>
      </c>
      <c r="P43" s="9">
        <v>32.04666666666666</v>
      </c>
      <c r="Q43" s="10">
        <v>24.37323412698413</v>
      </c>
    </row>
    <row r="44" spans="1:17" s="2" customFormat="1" ht="16" thickBot="1" x14ac:dyDescent="0.4">
      <c r="A44" s="4">
        <f t="shared" si="1"/>
        <v>87418</v>
      </c>
      <c r="B44" s="4">
        <v>3</v>
      </c>
      <c r="C44" s="4" t="s">
        <v>37</v>
      </c>
      <c r="D44" s="4">
        <v>19</v>
      </c>
      <c r="E44" s="9">
        <v>35.299999999999997</v>
      </c>
      <c r="F44" s="9">
        <v>34.1</v>
      </c>
      <c r="G44" s="9">
        <v>31.3</v>
      </c>
      <c r="H44" s="9">
        <v>27.3</v>
      </c>
      <c r="I44" s="9">
        <v>20.8</v>
      </c>
      <c r="J44" s="9">
        <v>18.5</v>
      </c>
      <c r="K44" s="9">
        <v>17.8</v>
      </c>
      <c r="L44" s="9">
        <v>21.5</v>
      </c>
      <c r="M44" s="9">
        <v>24.4</v>
      </c>
      <c r="N44" s="9">
        <v>29</v>
      </c>
      <c r="O44" s="9">
        <v>31.4</v>
      </c>
      <c r="P44" s="9">
        <v>34.6</v>
      </c>
      <c r="Q44" s="10">
        <v>25.341666666666669</v>
      </c>
    </row>
    <row r="45" spans="1:17" s="2" customFormat="1" ht="16" thickBot="1" x14ac:dyDescent="0.4">
      <c r="A45" s="4">
        <f t="shared" si="1"/>
        <v>87418</v>
      </c>
      <c r="B45" s="4">
        <v>3</v>
      </c>
      <c r="C45" s="4" t="s">
        <v>38</v>
      </c>
      <c r="D45" s="4">
        <v>20</v>
      </c>
      <c r="E45" s="6">
        <v>2014</v>
      </c>
      <c r="F45" s="6">
        <v>2001</v>
      </c>
      <c r="G45" s="6">
        <v>2020</v>
      </c>
      <c r="H45" s="6">
        <v>2009</v>
      </c>
      <c r="I45" s="6">
        <v>1994</v>
      </c>
      <c r="J45" s="6">
        <v>2013</v>
      </c>
      <c r="K45" s="6">
        <v>1998</v>
      </c>
      <c r="L45" s="6">
        <v>2016</v>
      </c>
      <c r="M45" s="6">
        <v>2018</v>
      </c>
      <c r="N45" s="6">
        <v>2003</v>
      </c>
      <c r="O45" s="6">
        <v>2008</v>
      </c>
      <c r="P45" s="6">
        <v>1995</v>
      </c>
      <c r="Q45" s="6">
        <v>2003</v>
      </c>
    </row>
    <row r="46" spans="1:17" s="2" customFormat="1" ht="16" thickBot="1" x14ac:dyDescent="0.4">
      <c r="A46" s="4">
        <f t="shared" si="1"/>
        <v>87418</v>
      </c>
      <c r="B46" s="4">
        <v>3</v>
      </c>
      <c r="C46" s="4" t="s">
        <v>39</v>
      </c>
      <c r="D46" s="4">
        <v>17</v>
      </c>
      <c r="E46" s="9">
        <v>31.3</v>
      </c>
      <c r="F46" s="9">
        <v>25.6</v>
      </c>
      <c r="G46" s="9">
        <v>25.8</v>
      </c>
      <c r="H46" s="9">
        <v>20</v>
      </c>
      <c r="I46" s="9">
        <v>14.5</v>
      </c>
      <c r="J46" s="9">
        <v>13.3</v>
      </c>
      <c r="K46" s="9">
        <v>11.8</v>
      </c>
      <c r="L46" s="9">
        <v>13.7</v>
      </c>
      <c r="M46" s="9">
        <v>18.600000000000001</v>
      </c>
      <c r="N46" s="9">
        <v>19.7</v>
      </c>
      <c r="O46" s="9">
        <v>26.1</v>
      </c>
      <c r="P46" s="9">
        <v>29.5</v>
      </c>
      <c r="Q46" s="10">
        <v>23.233333333333338</v>
      </c>
    </row>
    <row r="47" spans="1:17" s="2" customFormat="1" ht="16" thickBot="1" x14ac:dyDescent="0.4">
      <c r="A47" s="4">
        <f t="shared" si="1"/>
        <v>87418</v>
      </c>
      <c r="B47" s="4">
        <v>3</v>
      </c>
      <c r="C47" s="4" t="s">
        <v>40</v>
      </c>
      <c r="D47" s="4">
        <v>18</v>
      </c>
      <c r="E47" s="6">
        <v>2016</v>
      </c>
      <c r="F47" s="6">
        <v>1998</v>
      </c>
      <c r="G47" s="6">
        <v>1999</v>
      </c>
      <c r="H47" s="6">
        <v>2016</v>
      </c>
      <c r="I47" s="6">
        <v>2016</v>
      </c>
      <c r="J47" s="6">
        <v>2016</v>
      </c>
      <c r="K47" s="6">
        <v>1992</v>
      </c>
      <c r="L47" s="6">
        <v>2007</v>
      </c>
      <c r="M47" s="6">
        <v>2001</v>
      </c>
      <c r="N47" s="6">
        <v>2015</v>
      </c>
      <c r="O47" s="6">
        <v>2015</v>
      </c>
      <c r="P47" s="6">
        <v>1991</v>
      </c>
      <c r="Q47" s="6">
        <v>1992</v>
      </c>
    </row>
    <row r="48" spans="1:17" s="2" customFormat="1" ht="16" thickBot="1" x14ac:dyDescent="0.4">
      <c r="A48" s="4">
        <f t="shared" si="1"/>
        <v>87418</v>
      </c>
      <c r="B48" s="4">
        <v>3</v>
      </c>
      <c r="C48" s="4" t="s">
        <v>41</v>
      </c>
      <c r="D48" s="4">
        <v>98</v>
      </c>
      <c r="E48" s="9">
        <v>29</v>
      </c>
      <c r="F48" s="9">
        <v>28</v>
      </c>
      <c r="G48" s="9">
        <v>28</v>
      </c>
      <c r="H48" s="9">
        <v>28</v>
      </c>
      <c r="I48" s="9">
        <v>28</v>
      </c>
      <c r="J48" s="9">
        <v>28</v>
      </c>
      <c r="K48" s="9">
        <v>28</v>
      </c>
      <c r="L48" s="9">
        <v>28</v>
      </c>
      <c r="M48" s="9">
        <v>29</v>
      </c>
      <c r="N48" s="9">
        <v>29</v>
      </c>
      <c r="O48" s="9">
        <v>29</v>
      </c>
      <c r="P48" s="9">
        <v>30</v>
      </c>
      <c r="Q48" s="10">
        <v>28</v>
      </c>
    </row>
    <row r="49" spans="1:17" s="2" customFormat="1" ht="16" thickBot="1" x14ac:dyDescent="0.4">
      <c r="A49" s="4">
        <f t="shared" si="1"/>
        <v>87418</v>
      </c>
      <c r="B49" s="4">
        <v>3</v>
      </c>
      <c r="C49" s="11" t="s">
        <v>42</v>
      </c>
      <c r="D49" s="11">
        <v>2</v>
      </c>
      <c r="E49" s="9">
        <v>44.4</v>
      </c>
      <c r="F49" s="9">
        <v>40.5</v>
      </c>
      <c r="G49" s="9">
        <v>37.299999999999997</v>
      </c>
      <c r="H49" s="9">
        <v>33.200000000000003</v>
      </c>
      <c r="I49" s="9">
        <v>31.7</v>
      </c>
      <c r="J49" s="9">
        <v>30.4</v>
      </c>
      <c r="K49" s="9">
        <v>32.5</v>
      </c>
      <c r="L49" s="9">
        <v>34.4</v>
      </c>
      <c r="M49" s="9">
        <v>36</v>
      </c>
      <c r="N49" s="9">
        <v>40.1</v>
      </c>
      <c r="O49" s="9">
        <v>40.799999999999997</v>
      </c>
      <c r="P49" s="9">
        <v>43.5</v>
      </c>
      <c r="Q49" s="10">
        <v>44.4</v>
      </c>
    </row>
    <row r="50" spans="1:17" s="2" customFormat="1" ht="16" thickBot="1" x14ac:dyDescent="0.4">
      <c r="A50" s="4">
        <f t="shared" si="1"/>
        <v>87418</v>
      </c>
      <c r="B50" s="4">
        <v>3</v>
      </c>
      <c r="C50" s="11" t="s">
        <v>43</v>
      </c>
      <c r="D50" s="11">
        <v>15</v>
      </c>
      <c r="E50" s="12">
        <v>37651</v>
      </c>
      <c r="F50" s="12">
        <v>42789</v>
      </c>
      <c r="G50" s="12">
        <v>43895</v>
      </c>
      <c r="H50" s="12">
        <v>40646</v>
      </c>
      <c r="I50" s="12">
        <v>35551</v>
      </c>
      <c r="J50" s="12">
        <v>38875</v>
      </c>
      <c r="K50" s="12">
        <v>43667</v>
      </c>
      <c r="L50" s="12">
        <v>35300</v>
      </c>
      <c r="M50" s="12">
        <v>43365</v>
      </c>
      <c r="N50" s="12">
        <v>40115</v>
      </c>
      <c r="O50" s="12">
        <v>41221</v>
      </c>
      <c r="P50" s="12">
        <v>41267</v>
      </c>
      <c r="Q50" s="13">
        <v>37651</v>
      </c>
    </row>
    <row r="51" spans="1:17" s="2" customFormat="1" ht="16" thickBot="1" x14ac:dyDescent="0.4">
      <c r="A51" s="4">
        <f t="shared" si="1"/>
        <v>87418</v>
      </c>
      <c r="B51" s="4">
        <v>3</v>
      </c>
      <c r="C51" s="11" t="s">
        <v>51</v>
      </c>
      <c r="D51" s="11">
        <v>3</v>
      </c>
      <c r="E51" s="9">
        <v>16.2</v>
      </c>
      <c r="F51" s="9">
        <v>17.5</v>
      </c>
      <c r="G51" s="9">
        <v>12</v>
      </c>
      <c r="H51" s="9">
        <v>7.1</v>
      </c>
      <c r="I51" s="9">
        <v>4.7</v>
      </c>
      <c r="J51" s="9">
        <v>4</v>
      </c>
      <c r="K51" s="9">
        <v>1.5</v>
      </c>
      <c r="L51" s="9">
        <v>4.0999999999999996</v>
      </c>
      <c r="M51" s="9">
        <v>5.3</v>
      </c>
      <c r="N51" s="9">
        <v>9.8000000000000007</v>
      </c>
      <c r="O51" s="9">
        <v>13</v>
      </c>
      <c r="P51" s="9">
        <v>16.5</v>
      </c>
      <c r="Q51" s="10">
        <v>1.5</v>
      </c>
    </row>
    <row r="52" spans="1:17" s="2" customFormat="1" ht="16" thickBot="1" x14ac:dyDescent="0.4">
      <c r="A52" s="4">
        <f t="shared" si="1"/>
        <v>87418</v>
      </c>
      <c r="B52" s="4">
        <v>3</v>
      </c>
      <c r="C52" s="11" t="s">
        <v>52</v>
      </c>
      <c r="D52" s="11">
        <v>16</v>
      </c>
      <c r="E52" s="12">
        <v>38383</v>
      </c>
      <c r="F52" s="12">
        <v>37304</v>
      </c>
      <c r="G52" s="12">
        <v>41348</v>
      </c>
      <c r="H52" s="12">
        <v>37010</v>
      </c>
      <c r="I52" s="12">
        <v>39230</v>
      </c>
      <c r="J52" s="12">
        <v>36695</v>
      </c>
      <c r="K52" s="12">
        <v>36719</v>
      </c>
      <c r="L52" s="12">
        <v>39312</v>
      </c>
      <c r="M52" s="12">
        <v>36056</v>
      </c>
      <c r="N52" s="12">
        <v>36436</v>
      </c>
      <c r="O52" s="12">
        <v>41945</v>
      </c>
      <c r="P52" s="12">
        <v>37598</v>
      </c>
      <c r="Q52" s="13">
        <v>36719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87418</v>
      </c>
      <c r="B58" s="4">
        <v>4</v>
      </c>
      <c r="C58" s="4" t="s">
        <v>50</v>
      </c>
      <c r="D58" s="4">
        <v>1</v>
      </c>
      <c r="E58" s="9">
        <v>19.256666666666664</v>
      </c>
      <c r="F58" s="9">
        <v>17.803333333333338</v>
      </c>
      <c r="G58" s="9">
        <v>15.680000000000003</v>
      </c>
      <c r="H58" s="9">
        <v>10.839999999999998</v>
      </c>
      <c r="I58" s="9">
        <v>6.7533333333333339</v>
      </c>
      <c r="J58" s="9">
        <v>2.9033333333333338</v>
      </c>
      <c r="K58" s="9">
        <v>2.0333333333333332</v>
      </c>
      <c r="L58" s="9">
        <v>4.3066666666666666</v>
      </c>
      <c r="M58" s="9">
        <v>7.7933333333333339</v>
      </c>
      <c r="N58" s="9">
        <v>11.879999999999999</v>
      </c>
      <c r="O58" s="9">
        <v>15.363333333333332</v>
      </c>
      <c r="P58" s="9">
        <v>18.096666666666668</v>
      </c>
      <c r="Q58" s="10">
        <v>11.059166666666668</v>
      </c>
    </row>
    <row r="59" spans="1:17" s="2" customFormat="1" ht="16" thickBot="1" x14ac:dyDescent="0.4">
      <c r="A59" s="4">
        <f t="shared" si="2"/>
        <v>87418</v>
      </c>
      <c r="B59" s="4">
        <v>4</v>
      </c>
      <c r="C59" s="4" t="s">
        <v>37</v>
      </c>
      <c r="D59" s="4">
        <v>19</v>
      </c>
      <c r="E59" s="9">
        <v>21.6</v>
      </c>
      <c r="F59" s="9">
        <v>20.3</v>
      </c>
      <c r="G59" s="9">
        <v>18.100000000000001</v>
      </c>
      <c r="H59" s="9">
        <v>14</v>
      </c>
      <c r="I59" s="9">
        <v>8.6</v>
      </c>
      <c r="J59" s="9">
        <v>5.0999999999999996</v>
      </c>
      <c r="K59" s="9">
        <v>4.4000000000000004</v>
      </c>
      <c r="L59" s="9">
        <v>7</v>
      </c>
      <c r="M59" s="9">
        <v>9.8000000000000007</v>
      </c>
      <c r="N59" s="9">
        <v>14.7</v>
      </c>
      <c r="O59" s="9">
        <v>18</v>
      </c>
      <c r="P59" s="9">
        <v>20.2</v>
      </c>
      <c r="Q59" s="10">
        <v>11.908333333333333</v>
      </c>
    </row>
    <row r="60" spans="1:17" s="2" customFormat="1" ht="16" thickBot="1" x14ac:dyDescent="0.4">
      <c r="A60" s="4">
        <f t="shared" si="2"/>
        <v>87418</v>
      </c>
      <c r="B60" s="4">
        <v>4</v>
      </c>
      <c r="C60" s="4" t="s">
        <v>38</v>
      </c>
      <c r="D60" s="4">
        <v>20</v>
      </c>
      <c r="E60" s="6">
        <v>2017</v>
      </c>
      <c r="F60" s="6">
        <v>2016</v>
      </c>
      <c r="G60" s="6">
        <v>2020</v>
      </c>
      <c r="H60" s="6">
        <v>2015</v>
      </c>
      <c r="I60" s="6">
        <v>2016</v>
      </c>
      <c r="J60" s="6">
        <v>2003</v>
      </c>
      <c r="K60" s="6">
        <v>1997</v>
      </c>
      <c r="L60" s="6">
        <v>2015</v>
      </c>
      <c r="M60" s="6">
        <v>2018</v>
      </c>
      <c r="N60" s="6">
        <v>2014</v>
      </c>
      <c r="O60" s="6">
        <v>2019</v>
      </c>
      <c r="P60" s="6">
        <v>2013</v>
      </c>
      <c r="Q60" s="6">
        <v>2017</v>
      </c>
    </row>
    <row r="61" spans="1:17" s="2" customFormat="1" ht="16" thickBot="1" x14ac:dyDescent="0.4">
      <c r="A61" s="4">
        <f t="shared" si="2"/>
        <v>87418</v>
      </c>
      <c r="B61" s="4">
        <v>4</v>
      </c>
      <c r="C61" s="4" t="s">
        <v>39</v>
      </c>
      <c r="D61" s="4">
        <v>17</v>
      </c>
      <c r="E61" s="9">
        <v>17.600000000000001</v>
      </c>
      <c r="F61" s="9">
        <v>15.7</v>
      </c>
      <c r="G61" s="9">
        <v>13.8</v>
      </c>
      <c r="H61" s="9">
        <v>7.9</v>
      </c>
      <c r="I61" s="9">
        <v>4.5</v>
      </c>
      <c r="J61" s="9">
        <v>0.4</v>
      </c>
      <c r="K61" s="9">
        <v>0.1</v>
      </c>
      <c r="L61" s="9">
        <v>0.8</v>
      </c>
      <c r="M61" s="9">
        <v>5.6</v>
      </c>
      <c r="N61" s="9">
        <v>9.8000000000000007</v>
      </c>
      <c r="O61" s="9">
        <v>13.3</v>
      </c>
      <c r="P61" s="9">
        <v>16.600000000000001</v>
      </c>
      <c r="Q61" s="10">
        <v>9.9249999999999989</v>
      </c>
    </row>
    <row r="62" spans="1:17" s="2" customFormat="1" ht="16" thickBot="1" x14ac:dyDescent="0.4">
      <c r="A62" s="4">
        <f t="shared" si="2"/>
        <v>87418</v>
      </c>
      <c r="B62" s="4">
        <v>4</v>
      </c>
      <c r="C62" s="4" t="s">
        <v>40</v>
      </c>
      <c r="D62" s="4">
        <v>18</v>
      </c>
      <c r="E62" s="6">
        <v>1999</v>
      </c>
      <c r="F62" s="6">
        <v>1998</v>
      </c>
      <c r="G62" s="6">
        <v>2014</v>
      </c>
      <c r="H62" s="6">
        <v>2005</v>
      </c>
      <c r="I62" s="6">
        <v>2007</v>
      </c>
      <c r="J62" s="6">
        <v>2007</v>
      </c>
      <c r="K62" s="6">
        <v>1995</v>
      </c>
      <c r="L62" s="6">
        <v>2007</v>
      </c>
      <c r="M62" s="6">
        <v>1993</v>
      </c>
      <c r="N62" s="6">
        <v>1991</v>
      </c>
      <c r="O62" s="6">
        <v>1992</v>
      </c>
      <c r="P62" s="6">
        <v>1999</v>
      </c>
      <c r="Q62" s="6">
        <v>1993</v>
      </c>
    </row>
    <row r="63" spans="1:17" s="2" customFormat="1" ht="16" thickBot="1" x14ac:dyDescent="0.4">
      <c r="A63" s="4">
        <f t="shared" si="2"/>
        <v>87418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4">
        <f t="shared" si="2"/>
        <v>87418</v>
      </c>
      <c r="B64" s="4">
        <v>4</v>
      </c>
      <c r="C64" s="11" t="s">
        <v>42</v>
      </c>
      <c r="D64" s="11">
        <v>2</v>
      </c>
      <c r="E64" s="9">
        <v>27.5</v>
      </c>
      <c r="F64" s="9">
        <v>25.3</v>
      </c>
      <c r="G64" s="9">
        <v>25.7</v>
      </c>
      <c r="H64" s="9">
        <v>20.3</v>
      </c>
      <c r="I64" s="9">
        <v>16.5</v>
      </c>
      <c r="J64" s="9">
        <v>12.2</v>
      </c>
      <c r="K64" s="9">
        <v>12.7</v>
      </c>
      <c r="L64" s="9">
        <v>15.9</v>
      </c>
      <c r="M64" s="9">
        <v>19.600000000000001</v>
      </c>
      <c r="N64" s="9">
        <v>23.7</v>
      </c>
      <c r="O64" s="9">
        <v>23.9</v>
      </c>
      <c r="P64" s="9">
        <v>27</v>
      </c>
      <c r="Q64" s="10">
        <v>27.5</v>
      </c>
    </row>
    <row r="65" spans="1:17" s="2" customFormat="1" ht="16" thickBot="1" x14ac:dyDescent="0.4">
      <c r="A65" s="4">
        <f t="shared" si="2"/>
        <v>87418</v>
      </c>
      <c r="B65" s="4">
        <v>4</v>
      </c>
      <c r="C65" s="11" t="s">
        <v>43</v>
      </c>
      <c r="D65" s="11">
        <v>15</v>
      </c>
      <c r="E65" s="12">
        <v>42755</v>
      </c>
      <c r="F65" s="12">
        <v>43517</v>
      </c>
      <c r="G65" s="12">
        <v>40978</v>
      </c>
      <c r="H65" s="12">
        <v>38081</v>
      </c>
      <c r="I65" s="12">
        <v>33387</v>
      </c>
      <c r="J65" s="12">
        <v>37054</v>
      </c>
      <c r="K65" s="12">
        <v>42213</v>
      </c>
      <c r="L65" s="12">
        <v>40055</v>
      </c>
      <c r="M65" s="12">
        <v>44099</v>
      </c>
      <c r="N65" s="12">
        <v>41938</v>
      </c>
      <c r="O65" s="12">
        <v>38677</v>
      </c>
      <c r="P65" s="12">
        <v>41637</v>
      </c>
      <c r="Q65" s="13">
        <v>42755</v>
      </c>
    </row>
    <row r="66" spans="1:17" s="2" customFormat="1" ht="16" thickBot="1" x14ac:dyDescent="0.4">
      <c r="A66" s="4">
        <f t="shared" si="2"/>
        <v>87418</v>
      </c>
      <c r="B66" s="4">
        <v>4</v>
      </c>
      <c r="C66" s="11" t="s">
        <v>51</v>
      </c>
      <c r="D66" s="11">
        <v>3</v>
      </c>
      <c r="E66" s="9">
        <v>8</v>
      </c>
      <c r="F66" s="9">
        <v>7.9</v>
      </c>
      <c r="G66" s="9">
        <v>5.4</v>
      </c>
      <c r="H66" s="9">
        <v>-0.8</v>
      </c>
      <c r="I66" s="9">
        <v>-4.3</v>
      </c>
      <c r="J66" s="9">
        <v>-5.6</v>
      </c>
      <c r="K66" s="9">
        <v>-7.5</v>
      </c>
      <c r="L66" s="9">
        <v>-5.3</v>
      </c>
      <c r="M66" s="9">
        <v>-2</v>
      </c>
      <c r="N66" s="9">
        <v>1.8</v>
      </c>
      <c r="O66" s="9">
        <v>2.7</v>
      </c>
      <c r="P66" s="9">
        <v>6.3</v>
      </c>
      <c r="Q66" s="10">
        <v>-7.5</v>
      </c>
    </row>
    <row r="67" spans="1:17" s="2" customFormat="1" ht="16" thickBot="1" x14ac:dyDescent="0.4">
      <c r="A67" s="4">
        <f t="shared" si="2"/>
        <v>87418</v>
      </c>
      <c r="B67" s="4">
        <v>4</v>
      </c>
      <c r="C67" s="11" t="s">
        <v>52</v>
      </c>
      <c r="D67" s="11">
        <v>16</v>
      </c>
      <c r="E67" s="12">
        <v>38383</v>
      </c>
      <c r="F67" s="12">
        <v>35481</v>
      </c>
      <c r="G67" s="12">
        <v>36613</v>
      </c>
      <c r="H67" s="12">
        <v>39552</v>
      </c>
      <c r="I67" s="12">
        <v>39597</v>
      </c>
      <c r="J67" s="12">
        <v>34510</v>
      </c>
      <c r="K67" s="12">
        <v>39273</v>
      </c>
      <c r="L67" s="12">
        <v>36386</v>
      </c>
      <c r="M67" s="12">
        <v>43711</v>
      </c>
      <c r="N67" s="12">
        <v>34244</v>
      </c>
      <c r="O67" s="12">
        <v>33912</v>
      </c>
      <c r="P67" s="12">
        <v>37228</v>
      </c>
      <c r="Q67" s="13">
        <v>39273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87418</v>
      </c>
      <c r="B73" s="4">
        <v>5</v>
      </c>
      <c r="C73" s="4" t="s">
        <v>50</v>
      </c>
      <c r="D73" s="4">
        <v>1</v>
      </c>
      <c r="E73" s="9">
        <v>25.943333333333332</v>
      </c>
      <c r="F73" s="9">
        <v>24.1</v>
      </c>
      <c r="G73" s="9">
        <v>21.5</v>
      </c>
      <c r="H73" s="9">
        <v>16.493333333333329</v>
      </c>
      <c r="I73" s="9">
        <v>12.09</v>
      </c>
      <c r="J73" s="9">
        <v>8.66</v>
      </c>
      <c r="K73" s="9">
        <v>7.9066666666666663</v>
      </c>
      <c r="L73" s="9">
        <v>10.813333333333331</v>
      </c>
      <c r="M73" s="9">
        <v>14.526666666666664</v>
      </c>
      <c r="N73" s="9">
        <v>18.740000000000002</v>
      </c>
      <c r="O73" s="9">
        <v>22.25</v>
      </c>
      <c r="P73" s="9">
        <v>25.063333333333336</v>
      </c>
      <c r="Q73" s="10">
        <v>17.340555555555557</v>
      </c>
    </row>
    <row r="74" spans="1:17" s="2" customFormat="1" ht="16" thickBot="1" x14ac:dyDescent="0.4">
      <c r="A74" s="4">
        <f t="shared" si="3"/>
        <v>87418</v>
      </c>
      <c r="B74" s="4">
        <v>5</v>
      </c>
      <c r="C74" s="4" t="s">
        <v>37</v>
      </c>
      <c r="D74" s="4">
        <v>19</v>
      </c>
      <c r="E74" s="9">
        <v>28.1</v>
      </c>
      <c r="F74" s="9">
        <v>26.7</v>
      </c>
      <c r="G74" s="9">
        <v>24.3</v>
      </c>
      <c r="H74" s="9">
        <v>19.600000000000001</v>
      </c>
      <c r="I74" s="9">
        <v>13.7</v>
      </c>
      <c r="J74" s="9">
        <v>10.5</v>
      </c>
      <c r="K74" s="9">
        <v>10.3</v>
      </c>
      <c r="L74" s="9">
        <v>13.4</v>
      </c>
      <c r="M74" s="9">
        <v>16.7</v>
      </c>
      <c r="N74" s="9">
        <v>21.3</v>
      </c>
      <c r="O74" s="9">
        <v>24.3</v>
      </c>
      <c r="P74" s="9">
        <v>27.6</v>
      </c>
      <c r="Q74" s="10">
        <v>18.008333333333333</v>
      </c>
    </row>
    <row r="75" spans="1:17" s="2" customFormat="1" ht="16" thickBot="1" x14ac:dyDescent="0.4">
      <c r="A75" s="4">
        <f t="shared" si="3"/>
        <v>87418</v>
      </c>
      <c r="B75" s="4">
        <v>5</v>
      </c>
      <c r="C75" s="4" t="s">
        <v>38</v>
      </c>
      <c r="D75" s="4">
        <v>20</v>
      </c>
      <c r="E75" s="6">
        <v>2017</v>
      </c>
      <c r="F75" s="6">
        <v>2001</v>
      </c>
      <c r="G75" s="6">
        <v>2020</v>
      </c>
      <c r="H75" s="6">
        <v>2009</v>
      </c>
      <c r="I75" s="6">
        <v>1994</v>
      </c>
      <c r="J75" s="6">
        <v>2003</v>
      </c>
      <c r="K75" s="6">
        <v>2006</v>
      </c>
      <c r="L75" s="6">
        <v>2016</v>
      </c>
      <c r="M75" s="6">
        <v>2018</v>
      </c>
      <c r="N75" s="6">
        <v>2014</v>
      </c>
      <c r="O75" s="6">
        <v>2019</v>
      </c>
      <c r="P75" s="6">
        <v>2013</v>
      </c>
      <c r="Q75" s="6">
        <v>2006</v>
      </c>
    </row>
    <row r="76" spans="1:17" s="2" customFormat="1" ht="16" thickBot="1" x14ac:dyDescent="0.4">
      <c r="A76" s="4">
        <f t="shared" si="3"/>
        <v>87418</v>
      </c>
      <c r="B76" s="4">
        <v>5</v>
      </c>
      <c r="C76" s="4" t="s">
        <v>39</v>
      </c>
      <c r="D76" s="4">
        <v>17</v>
      </c>
      <c r="E76" s="9">
        <v>24.6</v>
      </c>
      <c r="F76" s="9">
        <v>20</v>
      </c>
      <c r="G76" s="9">
        <v>19.600000000000001</v>
      </c>
      <c r="H76" s="9">
        <v>13.9</v>
      </c>
      <c r="I76" s="9">
        <v>9.3000000000000007</v>
      </c>
      <c r="J76" s="9">
        <v>6.4</v>
      </c>
      <c r="K76" s="9">
        <v>5.7</v>
      </c>
      <c r="L76" s="9">
        <v>6.7</v>
      </c>
      <c r="M76" s="9">
        <v>12.4</v>
      </c>
      <c r="N76" s="9">
        <v>14.3</v>
      </c>
      <c r="O76" s="9">
        <v>19.899999999999999</v>
      </c>
      <c r="P76" s="9">
        <v>23.1</v>
      </c>
      <c r="Q76" s="10">
        <v>16.508333333333336</v>
      </c>
    </row>
    <row r="77" spans="1:17" s="2" customFormat="1" ht="16" thickBot="1" x14ac:dyDescent="0.4">
      <c r="A77" s="4">
        <f t="shared" si="3"/>
        <v>87418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2000</v>
      </c>
      <c r="H77" s="6">
        <v>1999</v>
      </c>
      <c r="I77" s="6">
        <v>2004</v>
      </c>
      <c r="J77" s="6">
        <v>1996</v>
      </c>
      <c r="K77" s="6">
        <v>1992</v>
      </c>
      <c r="L77" s="6">
        <v>2007</v>
      </c>
      <c r="M77" s="6">
        <v>2009</v>
      </c>
      <c r="N77" s="6">
        <v>2015</v>
      </c>
      <c r="O77" s="6">
        <v>2015</v>
      </c>
      <c r="P77" s="6">
        <v>1999</v>
      </c>
      <c r="Q77" s="6">
        <v>1992</v>
      </c>
    </row>
    <row r="78" spans="1:17" s="2" customFormat="1" ht="16" thickBot="1" x14ac:dyDescent="0.4">
      <c r="A78" s="4">
        <f t="shared" si="3"/>
        <v>87418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87418</v>
      </c>
      <c r="B84" s="4">
        <v>6</v>
      </c>
      <c r="C84" s="4" t="s">
        <v>50</v>
      </c>
      <c r="D84" s="4">
        <v>1</v>
      </c>
      <c r="E84" s="9">
        <v>1007.1833333333333</v>
      </c>
      <c r="F84" s="9">
        <v>1008.8700000000001</v>
      </c>
      <c r="G84" s="9">
        <v>1010.6833333333332</v>
      </c>
      <c r="H84" s="9">
        <v>1013.7</v>
      </c>
      <c r="I84" s="9">
        <v>1016.0799999999998</v>
      </c>
      <c r="J84" s="9">
        <v>1016.7433333333333</v>
      </c>
      <c r="K84" s="9">
        <v>1018.3466666666666</v>
      </c>
      <c r="L84" s="9">
        <v>1016.9600000000002</v>
      </c>
      <c r="M84" s="9">
        <v>1015.2966666666666</v>
      </c>
      <c r="N84" s="9">
        <v>1011.7206896551727</v>
      </c>
      <c r="O84" s="9">
        <v>1008.9466666666666</v>
      </c>
      <c r="P84" s="9">
        <v>1006.9066666666666</v>
      </c>
      <c r="Q84" s="10">
        <v>1012.6197796934865</v>
      </c>
    </row>
    <row r="85" spans="1:17" s="2" customFormat="1" ht="16" thickBot="1" x14ac:dyDescent="0.4">
      <c r="A85" s="4">
        <f t="shared" si="4"/>
        <v>87418</v>
      </c>
      <c r="B85" s="4">
        <v>6</v>
      </c>
      <c r="C85" s="4" t="s">
        <v>37</v>
      </c>
      <c r="D85" s="4">
        <v>19</v>
      </c>
      <c r="E85" s="9">
        <v>1009.8</v>
      </c>
      <c r="F85" s="9">
        <v>1013.5</v>
      </c>
      <c r="G85" s="9">
        <v>1013.6</v>
      </c>
      <c r="H85" s="9">
        <v>1018.3</v>
      </c>
      <c r="I85" s="9">
        <v>1021.8</v>
      </c>
      <c r="J85" s="9">
        <v>1022.5</v>
      </c>
      <c r="K85" s="9">
        <v>1021.8</v>
      </c>
      <c r="L85" s="9">
        <v>1021.1</v>
      </c>
      <c r="M85" s="9">
        <v>1018.1</v>
      </c>
      <c r="N85" s="9">
        <v>1015.6</v>
      </c>
      <c r="O85" s="9">
        <v>1012.7</v>
      </c>
      <c r="P85" s="9">
        <v>1010.3</v>
      </c>
      <c r="Q85" s="10">
        <v>1014.6833333333334</v>
      </c>
    </row>
    <row r="86" spans="1:17" s="2" customFormat="1" ht="16" thickBot="1" x14ac:dyDescent="0.4">
      <c r="A86" s="4">
        <f t="shared" si="4"/>
        <v>87418</v>
      </c>
      <c r="B86" s="4">
        <v>6</v>
      </c>
      <c r="C86" s="4" t="s">
        <v>38</v>
      </c>
      <c r="D86" s="4">
        <v>20</v>
      </c>
      <c r="E86" s="6">
        <v>1999</v>
      </c>
      <c r="F86" s="6">
        <v>1998</v>
      </c>
      <c r="G86" s="6">
        <v>2019</v>
      </c>
      <c r="H86" s="6">
        <v>1999</v>
      </c>
      <c r="I86" s="6">
        <v>2004</v>
      </c>
      <c r="J86" s="6">
        <v>2016</v>
      </c>
      <c r="K86" s="6">
        <v>1996</v>
      </c>
      <c r="L86" s="6">
        <v>2007</v>
      </c>
      <c r="M86" s="6">
        <v>1998</v>
      </c>
      <c r="N86" s="6">
        <v>1999</v>
      </c>
      <c r="O86" s="6">
        <v>1999</v>
      </c>
      <c r="P86" s="6">
        <v>1999</v>
      </c>
      <c r="Q86" s="6">
        <v>1999</v>
      </c>
    </row>
    <row r="87" spans="1:17" s="2" customFormat="1" ht="16" thickBot="1" x14ac:dyDescent="0.4">
      <c r="A87" s="4">
        <f t="shared" si="4"/>
        <v>87418</v>
      </c>
      <c r="B87" s="4">
        <v>6</v>
      </c>
      <c r="C87" s="4" t="s">
        <v>39</v>
      </c>
      <c r="D87" s="4">
        <v>17</v>
      </c>
      <c r="E87" s="9">
        <v>1005.2</v>
      </c>
      <c r="F87" s="9">
        <v>1005.5</v>
      </c>
      <c r="G87" s="9">
        <v>1007.4</v>
      </c>
      <c r="H87" s="9">
        <v>1011.1</v>
      </c>
      <c r="I87" s="9">
        <v>1011.8</v>
      </c>
      <c r="J87" s="9">
        <v>1012.9</v>
      </c>
      <c r="K87" s="9">
        <v>1015.1</v>
      </c>
      <c r="L87" s="9">
        <v>1013</v>
      </c>
      <c r="M87" s="9">
        <v>1011.6</v>
      </c>
      <c r="N87" s="9">
        <v>1008.2</v>
      </c>
      <c r="O87" s="9">
        <v>1005.5</v>
      </c>
      <c r="P87" s="9">
        <v>1003.3</v>
      </c>
      <c r="Q87" s="10">
        <v>1011.625</v>
      </c>
    </row>
    <row r="88" spans="1:17" s="2" customFormat="1" ht="16" thickBot="1" x14ac:dyDescent="0.4">
      <c r="A88" s="4">
        <f t="shared" si="4"/>
        <v>87418</v>
      </c>
      <c r="B88" s="4">
        <v>6</v>
      </c>
      <c r="C88" s="4" t="s">
        <v>40</v>
      </c>
      <c r="D88" s="4">
        <v>18</v>
      </c>
      <c r="E88" s="6">
        <v>2014</v>
      </c>
      <c r="F88" s="6">
        <v>2001</v>
      </c>
      <c r="G88" s="6">
        <v>1992</v>
      </c>
      <c r="H88" s="6">
        <v>1992</v>
      </c>
      <c r="I88" s="6">
        <v>1992</v>
      </c>
      <c r="J88" s="6">
        <v>1992</v>
      </c>
      <c r="K88" s="6">
        <v>2006</v>
      </c>
      <c r="L88" s="6">
        <v>2015</v>
      </c>
      <c r="M88" s="6">
        <v>2014</v>
      </c>
      <c r="N88" s="6">
        <v>2002</v>
      </c>
      <c r="O88" s="6">
        <v>2009</v>
      </c>
      <c r="P88" s="6">
        <v>2012</v>
      </c>
      <c r="Q88" s="6">
        <v>2012</v>
      </c>
    </row>
    <row r="89" spans="1:17" s="2" customFormat="1" ht="16" thickBot="1" x14ac:dyDescent="0.4">
      <c r="A89" s="4">
        <f t="shared" si="4"/>
        <v>87418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29</v>
      </c>
      <c r="O89" s="9">
        <v>30</v>
      </c>
      <c r="P89" s="9">
        <v>30</v>
      </c>
      <c r="Q89" s="9">
        <v>29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87418</v>
      </c>
      <c r="B95" s="4">
        <v>7</v>
      </c>
      <c r="C95" s="4" t="s">
        <v>50</v>
      </c>
      <c r="D95" s="4">
        <v>1</v>
      </c>
      <c r="E95" s="9">
        <v>15.77</v>
      </c>
      <c r="F95" s="9">
        <v>15.706666666666665</v>
      </c>
      <c r="G95" s="9">
        <v>15.029999999999998</v>
      </c>
      <c r="H95" s="9">
        <v>11.930000000000001</v>
      </c>
      <c r="I95" s="9">
        <v>9.6566666666666663</v>
      </c>
      <c r="J95" s="9">
        <v>7.3100000000000023</v>
      </c>
      <c r="K95" s="9">
        <v>6.3999999999999977</v>
      </c>
      <c r="L95" s="9">
        <v>6.576666666666668</v>
      </c>
      <c r="M95" s="9">
        <v>7.6533333333333342</v>
      </c>
      <c r="N95" s="9">
        <v>9.4133333333333304</v>
      </c>
      <c r="O95" s="9">
        <v>11.32666666666667</v>
      </c>
      <c r="P95" s="9">
        <v>13.509999999999998</v>
      </c>
      <c r="Q95" s="10">
        <v>10.856944444444444</v>
      </c>
    </row>
    <row r="96" spans="1:17" s="2" customFormat="1" ht="16" thickBot="1" x14ac:dyDescent="0.4">
      <c r="A96" s="4">
        <f t="shared" si="5"/>
        <v>87418</v>
      </c>
      <c r="B96" s="4">
        <v>7</v>
      </c>
      <c r="C96" s="4" t="s">
        <v>37</v>
      </c>
      <c r="D96" s="4">
        <v>19</v>
      </c>
      <c r="E96" s="9">
        <v>18.8</v>
      </c>
      <c r="F96" s="9">
        <v>18.5</v>
      </c>
      <c r="G96" s="9">
        <v>18.2</v>
      </c>
      <c r="H96" s="9">
        <v>14.9</v>
      </c>
      <c r="I96" s="9">
        <v>12.1</v>
      </c>
      <c r="J96" s="9">
        <v>8.8000000000000007</v>
      </c>
      <c r="K96" s="9">
        <v>8.1999999999999993</v>
      </c>
      <c r="L96" s="9">
        <v>8.3000000000000007</v>
      </c>
      <c r="M96" s="9">
        <v>11.4</v>
      </c>
      <c r="N96" s="9">
        <v>12.7</v>
      </c>
      <c r="O96" s="9">
        <v>14.1</v>
      </c>
      <c r="P96" s="9">
        <v>16.7</v>
      </c>
      <c r="Q96" s="10">
        <v>12.283333333333331</v>
      </c>
    </row>
    <row r="97" spans="1:17" s="2" customFormat="1" ht="16" thickBot="1" x14ac:dyDescent="0.4">
      <c r="A97" s="4">
        <f t="shared" si="5"/>
        <v>87418</v>
      </c>
      <c r="B97" s="4">
        <v>7</v>
      </c>
      <c r="C97" s="4" t="s">
        <v>38</v>
      </c>
      <c r="D97" s="4">
        <v>20</v>
      </c>
      <c r="E97" s="6">
        <v>2019</v>
      </c>
      <c r="F97" s="6">
        <v>2016</v>
      </c>
      <c r="G97" s="6">
        <v>1992</v>
      </c>
      <c r="H97" s="6">
        <v>2000</v>
      </c>
      <c r="I97" s="6">
        <v>1996</v>
      </c>
      <c r="J97" s="6">
        <v>1998</v>
      </c>
      <c r="K97" s="6">
        <v>1998</v>
      </c>
      <c r="L97" s="6">
        <v>2000</v>
      </c>
      <c r="M97" s="6">
        <v>2018</v>
      </c>
      <c r="N97" s="6">
        <v>2001</v>
      </c>
      <c r="O97" s="6">
        <v>1996</v>
      </c>
      <c r="P97" s="6">
        <v>1992</v>
      </c>
      <c r="Q97" s="6">
        <v>2000</v>
      </c>
    </row>
    <row r="98" spans="1:17" s="2" customFormat="1" ht="16" thickBot="1" x14ac:dyDescent="0.4">
      <c r="A98" s="4">
        <f t="shared" si="5"/>
        <v>87418</v>
      </c>
      <c r="B98" s="4">
        <v>7</v>
      </c>
      <c r="C98" s="4" t="s">
        <v>39</v>
      </c>
      <c r="D98" s="4">
        <v>17</v>
      </c>
      <c r="E98" s="9">
        <v>11.7</v>
      </c>
      <c r="F98" s="9">
        <v>12.5</v>
      </c>
      <c r="G98" s="9">
        <v>10.6</v>
      </c>
      <c r="H98" s="9">
        <v>9.1999999999999993</v>
      </c>
      <c r="I98" s="9">
        <v>8</v>
      </c>
      <c r="J98" s="9">
        <v>5.4</v>
      </c>
      <c r="K98" s="9">
        <v>4.5</v>
      </c>
      <c r="L98" s="9">
        <v>4.9000000000000004</v>
      </c>
      <c r="M98" s="9">
        <v>5.9</v>
      </c>
      <c r="N98" s="9">
        <v>6.7</v>
      </c>
      <c r="O98" s="9">
        <v>8.1</v>
      </c>
      <c r="P98" s="9">
        <v>10</v>
      </c>
      <c r="Q98" s="10">
        <v>9.4833333333333325</v>
      </c>
    </row>
    <row r="99" spans="1:17" s="2" customFormat="1" ht="16" thickBot="1" x14ac:dyDescent="0.4">
      <c r="A99" s="4">
        <f t="shared" si="5"/>
        <v>87418</v>
      </c>
      <c r="B99" s="4">
        <v>7</v>
      </c>
      <c r="C99" s="4" t="s">
        <v>40</v>
      </c>
      <c r="D99" s="4">
        <v>18</v>
      </c>
      <c r="E99" s="6">
        <v>2014</v>
      </c>
      <c r="F99" s="6">
        <v>2003</v>
      </c>
      <c r="G99" s="6">
        <v>2018</v>
      </c>
      <c r="H99" s="6">
        <v>2010</v>
      </c>
      <c r="I99" s="6">
        <v>2010</v>
      </c>
      <c r="J99" s="6">
        <v>2012</v>
      </c>
      <c r="K99" s="6">
        <v>2011</v>
      </c>
      <c r="L99" s="6">
        <v>2013</v>
      </c>
      <c r="M99" s="6">
        <v>2020</v>
      </c>
      <c r="N99" s="6">
        <v>2009</v>
      </c>
      <c r="O99" s="6">
        <v>2009</v>
      </c>
      <c r="P99" s="6">
        <v>2003</v>
      </c>
      <c r="Q99" s="6">
        <v>2010</v>
      </c>
    </row>
    <row r="100" spans="1:17" s="2" customFormat="1" ht="16" thickBot="1" x14ac:dyDescent="0.4">
      <c r="A100" s="4">
        <f t="shared" si="5"/>
        <v>87418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87418</v>
      </c>
      <c r="B106" s="11">
        <v>8</v>
      </c>
      <c r="C106" s="11" t="s">
        <v>36</v>
      </c>
      <c r="D106" s="11">
        <v>4</v>
      </c>
      <c r="E106" s="10">
        <v>316.73448275862069</v>
      </c>
      <c r="F106" s="10">
        <v>254.51999999999998</v>
      </c>
      <c r="G106" s="10">
        <v>241.07666666666671</v>
      </c>
      <c r="H106" s="10">
        <v>209.39999999999998</v>
      </c>
      <c r="I106" s="10">
        <v>188.5655172413793</v>
      </c>
      <c r="J106" s="10">
        <v>183.09999999999997</v>
      </c>
      <c r="K106" s="10">
        <v>204.39333333333337</v>
      </c>
      <c r="L106" s="10">
        <v>232.19</v>
      </c>
      <c r="M106" s="10">
        <v>229.00000000000003</v>
      </c>
      <c r="N106" s="10">
        <v>274.34999999999997</v>
      </c>
      <c r="O106" s="10">
        <v>308.70000000000005</v>
      </c>
      <c r="P106" s="10">
        <v>327.56666666666661</v>
      </c>
      <c r="Q106" s="10">
        <v>2970.8972222222224</v>
      </c>
    </row>
    <row r="107" spans="1:17" s="2" customFormat="1" ht="16" thickBot="1" x14ac:dyDescent="0.4">
      <c r="A107" s="4">
        <f>$A$10</f>
        <v>87418</v>
      </c>
      <c r="B107" s="4">
        <v>8</v>
      </c>
      <c r="C107" s="4" t="s">
        <v>41</v>
      </c>
      <c r="D107" s="4">
        <v>98</v>
      </c>
      <c r="E107" s="9">
        <v>29</v>
      </c>
      <c r="F107" s="9">
        <v>30</v>
      </c>
      <c r="G107" s="9">
        <v>30</v>
      </c>
      <c r="H107" s="9">
        <v>30</v>
      </c>
      <c r="I107" s="9">
        <v>29</v>
      </c>
      <c r="J107" s="9">
        <v>30</v>
      </c>
      <c r="K107" s="9">
        <v>30</v>
      </c>
      <c r="L107" s="9">
        <v>30</v>
      </c>
      <c r="M107" s="9">
        <v>30</v>
      </c>
      <c r="N107" s="9">
        <v>30</v>
      </c>
      <c r="O107" s="9">
        <v>30</v>
      </c>
      <c r="P107" s="9">
        <v>30</v>
      </c>
      <c r="Q107" s="10">
        <v>29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87418</v>
      </c>
      <c r="B117" s="4">
        <v>30</v>
      </c>
      <c r="C117" s="4" t="s">
        <v>50</v>
      </c>
      <c r="D117" s="4">
        <v>1</v>
      </c>
      <c r="E117" s="9">
        <v>3.3133333333333335</v>
      </c>
      <c r="F117" s="9">
        <v>3.2666666666666662</v>
      </c>
      <c r="G117" s="9">
        <v>3.1766666666666667</v>
      </c>
      <c r="H117" s="9">
        <v>3.2133333333333334</v>
      </c>
      <c r="I117" s="9">
        <v>3.68</v>
      </c>
      <c r="J117" s="9">
        <v>3.2299999999999991</v>
      </c>
      <c r="K117" s="9">
        <v>3.0066666666666659</v>
      </c>
      <c r="L117" s="9">
        <v>2.7433333333333332</v>
      </c>
      <c r="M117" s="9">
        <v>2.9599999999999995</v>
      </c>
      <c r="N117" s="9">
        <v>3.0300000000000002</v>
      </c>
      <c r="O117" s="9">
        <v>2.933333333333334</v>
      </c>
      <c r="P117" s="9">
        <v>2.8733333333333331</v>
      </c>
      <c r="Q117" s="10">
        <v>3.1188888888888897</v>
      </c>
    </row>
    <row r="118" spans="1:17" s="2" customFormat="1" ht="16" thickBot="1" x14ac:dyDescent="0.4">
      <c r="A118" s="4">
        <f t="shared" si="6"/>
        <v>87418</v>
      </c>
      <c r="B118" s="4">
        <v>30</v>
      </c>
      <c r="C118" s="4" t="s">
        <v>37</v>
      </c>
      <c r="D118" s="4">
        <v>19</v>
      </c>
      <c r="E118" s="9">
        <v>4.5</v>
      </c>
      <c r="F118" s="9">
        <v>5.7</v>
      </c>
      <c r="G118" s="9">
        <v>4.8</v>
      </c>
      <c r="H118" s="9">
        <v>5</v>
      </c>
      <c r="I118" s="9">
        <v>6.6</v>
      </c>
      <c r="J118" s="9">
        <v>5.0999999999999996</v>
      </c>
      <c r="K118" s="9">
        <v>4.3</v>
      </c>
      <c r="L118" s="9">
        <v>4.2</v>
      </c>
      <c r="M118" s="9">
        <v>4.8</v>
      </c>
      <c r="N118" s="9">
        <v>5.4</v>
      </c>
      <c r="O118" s="9">
        <v>4.4000000000000004</v>
      </c>
      <c r="P118" s="9">
        <v>4.2</v>
      </c>
      <c r="Q118" s="10">
        <v>3.8000000000000003</v>
      </c>
    </row>
    <row r="119" spans="1:17" s="2" customFormat="1" ht="16" thickBot="1" x14ac:dyDescent="0.4">
      <c r="A119" s="4">
        <f t="shared" si="6"/>
        <v>87418</v>
      </c>
      <c r="B119" s="4">
        <v>30</v>
      </c>
      <c r="C119" s="4" t="s">
        <v>38</v>
      </c>
      <c r="D119" s="4">
        <v>20</v>
      </c>
      <c r="E119" s="6">
        <v>1992</v>
      </c>
      <c r="F119" s="6">
        <v>1998</v>
      </c>
      <c r="G119" s="6">
        <v>1998</v>
      </c>
      <c r="H119" s="6">
        <v>2016</v>
      </c>
      <c r="I119" s="6">
        <v>2016</v>
      </c>
      <c r="J119" s="6">
        <v>2005</v>
      </c>
      <c r="K119" s="6">
        <v>2001</v>
      </c>
      <c r="L119" s="6">
        <v>1997</v>
      </c>
      <c r="M119" s="6">
        <v>2001</v>
      </c>
      <c r="N119" s="6">
        <v>2015</v>
      </c>
      <c r="O119" s="6">
        <v>2015</v>
      </c>
      <c r="P119" s="6">
        <v>1992</v>
      </c>
      <c r="Q119" s="6">
        <v>1999</v>
      </c>
    </row>
    <row r="120" spans="1:17" s="2" customFormat="1" ht="16" thickBot="1" x14ac:dyDescent="0.4">
      <c r="A120" s="4">
        <f t="shared" si="6"/>
        <v>87418</v>
      </c>
      <c r="B120" s="4">
        <v>30</v>
      </c>
      <c r="C120" s="4" t="s">
        <v>39</v>
      </c>
      <c r="D120" s="4">
        <v>17</v>
      </c>
      <c r="E120" s="9">
        <v>1.8</v>
      </c>
      <c r="F120" s="9">
        <v>1.4</v>
      </c>
      <c r="G120" s="9">
        <v>0.9</v>
      </c>
      <c r="H120" s="9">
        <v>1.2</v>
      </c>
      <c r="I120" s="9">
        <v>2.1</v>
      </c>
      <c r="J120" s="9">
        <v>1.9</v>
      </c>
      <c r="K120" s="9">
        <v>1.9</v>
      </c>
      <c r="L120" s="9">
        <v>1.7</v>
      </c>
      <c r="M120" s="9">
        <v>1.3</v>
      </c>
      <c r="N120" s="9">
        <v>1.8</v>
      </c>
      <c r="O120" s="9">
        <v>1.8</v>
      </c>
      <c r="P120" s="9">
        <v>1.6</v>
      </c>
      <c r="Q120" s="10">
        <v>2.4250000000000003</v>
      </c>
    </row>
    <row r="121" spans="1:17" s="2" customFormat="1" ht="16" thickBot="1" x14ac:dyDescent="0.4">
      <c r="A121" s="4">
        <f t="shared" si="6"/>
        <v>87418</v>
      </c>
      <c r="B121" s="4">
        <v>30</v>
      </c>
      <c r="C121" s="4" t="s">
        <v>40</v>
      </c>
      <c r="D121" s="4">
        <v>18</v>
      </c>
      <c r="E121" s="6">
        <v>2017</v>
      </c>
      <c r="F121" s="6">
        <v>2003</v>
      </c>
      <c r="G121" s="6">
        <v>2018</v>
      </c>
      <c r="H121" s="6">
        <v>2009</v>
      </c>
      <c r="I121" s="6">
        <v>2020</v>
      </c>
      <c r="J121" s="6">
        <v>2007</v>
      </c>
      <c r="K121" s="6">
        <v>2010</v>
      </c>
      <c r="L121" s="6">
        <v>2019</v>
      </c>
      <c r="M121" s="6">
        <v>2020</v>
      </c>
      <c r="N121" s="6">
        <v>1995</v>
      </c>
      <c r="O121" s="6">
        <v>2009</v>
      </c>
      <c r="P121" s="6">
        <v>2003</v>
      </c>
      <c r="Q121" s="6">
        <v>2020</v>
      </c>
    </row>
    <row r="122" spans="1:17" s="2" customFormat="1" ht="16" thickBot="1" x14ac:dyDescent="0.4">
      <c r="A122" s="4">
        <f t="shared" si="6"/>
        <v>87418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87418</v>
      </c>
      <c r="B128" s="4">
        <v>38</v>
      </c>
      <c r="C128" s="4" t="s">
        <v>50</v>
      </c>
      <c r="D128" s="4">
        <v>1</v>
      </c>
      <c r="E128" s="9">
        <v>48.4</v>
      </c>
      <c r="F128" s="9">
        <v>53.766666666666666</v>
      </c>
      <c r="G128" s="9">
        <v>59.7</v>
      </c>
      <c r="H128" s="9">
        <v>64.566666666666663</v>
      </c>
      <c r="I128" s="9">
        <v>69.066666666666663</v>
      </c>
      <c r="J128" s="9">
        <v>66.86666666666666</v>
      </c>
      <c r="K128" s="9">
        <v>62.06666666666667</v>
      </c>
      <c r="L128" s="9">
        <v>53.166666666666664</v>
      </c>
      <c r="M128" s="9">
        <v>48.333333333333336</v>
      </c>
      <c r="N128" s="9">
        <v>45.266666666666666</v>
      </c>
      <c r="O128" s="9">
        <v>43.533333333333331</v>
      </c>
      <c r="P128" s="9">
        <v>43.8</v>
      </c>
      <c r="Q128" s="10">
        <v>54.877777777777773</v>
      </c>
    </row>
    <row r="129" spans="1:17" s="2" customFormat="1" ht="16" thickBot="1" x14ac:dyDescent="0.4">
      <c r="A129" s="22">
        <f t="shared" si="7"/>
        <v>87418</v>
      </c>
      <c r="B129" s="4">
        <v>38</v>
      </c>
      <c r="C129" s="4" t="s">
        <v>37</v>
      </c>
      <c r="D129" s="4">
        <v>19</v>
      </c>
      <c r="E129" s="9">
        <v>60</v>
      </c>
      <c r="F129" s="9">
        <v>72</v>
      </c>
      <c r="G129" s="9">
        <v>70</v>
      </c>
      <c r="H129" s="9">
        <v>79</v>
      </c>
      <c r="I129" s="9">
        <v>86</v>
      </c>
      <c r="J129" s="9">
        <v>81</v>
      </c>
      <c r="K129" s="9">
        <v>72</v>
      </c>
      <c r="L129" s="9">
        <v>68</v>
      </c>
      <c r="M129" s="9">
        <v>62</v>
      </c>
      <c r="N129" s="9">
        <v>60</v>
      </c>
      <c r="O129" s="9">
        <v>57</v>
      </c>
      <c r="P129" s="9">
        <v>59</v>
      </c>
      <c r="Q129" s="10">
        <v>64.583333333333329</v>
      </c>
    </row>
    <row r="130" spans="1:17" s="2" customFormat="1" ht="16" thickBot="1" x14ac:dyDescent="0.4">
      <c r="A130" s="22">
        <f t="shared" si="7"/>
        <v>87418</v>
      </c>
      <c r="B130" s="4">
        <v>38</v>
      </c>
      <c r="C130" s="4" t="s">
        <v>38</v>
      </c>
      <c r="D130" s="4">
        <v>20</v>
      </c>
      <c r="E130" s="6">
        <v>2000</v>
      </c>
      <c r="F130" s="6">
        <v>1998</v>
      </c>
      <c r="G130" s="6">
        <v>2000</v>
      </c>
      <c r="H130" s="6">
        <v>2000</v>
      </c>
      <c r="I130" s="6">
        <v>2016</v>
      </c>
      <c r="J130" s="6">
        <v>1999</v>
      </c>
      <c r="K130" s="6">
        <v>2000</v>
      </c>
      <c r="L130" s="6">
        <v>2000</v>
      </c>
      <c r="M130" s="6">
        <v>2001</v>
      </c>
      <c r="N130" s="6">
        <v>2001</v>
      </c>
      <c r="O130" s="6">
        <v>1999</v>
      </c>
      <c r="P130" s="6">
        <v>1999</v>
      </c>
      <c r="Q130" s="6">
        <v>2000</v>
      </c>
    </row>
    <row r="131" spans="1:17" s="2" customFormat="1" ht="16" thickBot="1" x14ac:dyDescent="0.4">
      <c r="A131" s="22">
        <f t="shared" si="7"/>
        <v>87418</v>
      </c>
      <c r="B131" s="4">
        <v>38</v>
      </c>
      <c r="C131" s="4" t="s">
        <v>39</v>
      </c>
      <c r="D131" s="4">
        <v>17</v>
      </c>
      <c r="E131" s="9">
        <v>32</v>
      </c>
      <c r="F131" s="9">
        <v>40</v>
      </c>
      <c r="G131" s="9">
        <v>42</v>
      </c>
      <c r="H131" s="9">
        <v>47</v>
      </c>
      <c r="I131" s="9">
        <v>59</v>
      </c>
      <c r="J131" s="9">
        <v>47</v>
      </c>
      <c r="K131" s="9">
        <v>47</v>
      </c>
      <c r="L131" s="9">
        <v>42</v>
      </c>
      <c r="M131" s="9">
        <v>33</v>
      </c>
      <c r="N131" s="9">
        <v>30</v>
      </c>
      <c r="O131" s="9">
        <v>28</v>
      </c>
      <c r="P131" s="9">
        <v>32</v>
      </c>
      <c r="Q131" s="10">
        <v>46.416666666666664</v>
      </c>
    </row>
    <row r="132" spans="1:17" s="2" customFormat="1" ht="16" thickBot="1" x14ac:dyDescent="0.4">
      <c r="A132" s="22">
        <f t="shared" si="7"/>
        <v>87418</v>
      </c>
      <c r="B132" s="4">
        <v>38</v>
      </c>
      <c r="C132" s="4" t="s">
        <v>40</v>
      </c>
      <c r="D132" s="4">
        <v>18</v>
      </c>
      <c r="E132" s="6">
        <v>2014</v>
      </c>
      <c r="F132" s="6">
        <v>2009</v>
      </c>
      <c r="G132" s="6">
        <v>2018</v>
      </c>
      <c r="H132" s="6">
        <v>2011</v>
      </c>
      <c r="I132" s="6">
        <v>2013</v>
      </c>
      <c r="J132" s="6">
        <v>2013</v>
      </c>
      <c r="K132" s="6">
        <v>2011</v>
      </c>
      <c r="L132" s="6">
        <v>2009</v>
      </c>
      <c r="M132" s="6">
        <v>2011</v>
      </c>
      <c r="N132" s="6">
        <v>2009</v>
      </c>
      <c r="O132" s="6">
        <v>2009</v>
      </c>
      <c r="P132" s="6">
        <v>2003</v>
      </c>
      <c r="Q132" s="6">
        <v>2009</v>
      </c>
    </row>
    <row r="133" spans="1:17" s="2" customFormat="1" ht="16" thickBot="1" x14ac:dyDescent="0.4">
      <c r="A133" s="22">
        <f t="shared" si="7"/>
        <v>87418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87418</v>
      </c>
      <c r="B139" s="4">
        <v>39</v>
      </c>
      <c r="C139" s="4" t="s">
        <v>50</v>
      </c>
      <c r="D139" s="4">
        <v>1</v>
      </c>
      <c r="E139" s="9">
        <v>13.169999999999996</v>
      </c>
      <c r="F139" s="9">
        <v>13.16333333333333</v>
      </c>
      <c r="G139" s="9">
        <v>12.520000000000005</v>
      </c>
      <c r="H139" s="9">
        <v>8.9766666666666683</v>
      </c>
      <c r="I139" s="9">
        <v>5.8966666666666656</v>
      </c>
      <c r="J139" s="9">
        <v>1.8933333333333338</v>
      </c>
      <c r="K139" s="9">
        <v>3.6666666666666715E-2</v>
      </c>
      <c r="L139" s="9">
        <v>0.33999999999999986</v>
      </c>
      <c r="M139" s="9">
        <v>2.3733333333333331</v>
      </c>
      <c r="N139" s="9">
        <v>5.2466666666666679</v>
      </c>
      <c r="O139" s="9">
        <v>7.9433333333333334</v>
      </c>
      <c r="P139" s="9">
        <v>10.666666666666666</v>
      </c>
      <c r="Q139" s="10">
        <v>6.8522222222222231</v>
      </c>
    </row>
    <row r="140" spans="1:17" s="2" customFormat="1" ht="16" thickBot="1" x14ac:dyDescent="0.4">
      <c r="A140" s="22">
        <f t="shared" si="8"/>
        <v>87418</v>
      </c>
      <c r="B140" s="4">
        <v>39</v>
      </c>
      <c r="C140" s="4" t="s">
        <v>37</v>
      </c>
      <c r="D140" s="4">
        <v>19</v>
      </c>
      <c r="E140" s="9">
        <v>16</v>
      </c>
      <c r="F140" s="9">
        <v>15.8</v>
      </c>
      <c r="G140" s="9">
        <v>15.7</v>
      </c>
      <c r="H140" s="9">
        <v>12.7</v>
      </c>
      <c r="I140" s="9">
        <v>9.1</v>
      </c>
      <c r="J140" s="9">
        <v>4.9000000000000004</v>
      </c>
      <c r="K140" s="9">
        <v>3.7</v>
      </c>
      <c r="L140" s="9">
        <v>4</v>
      </c>
      <c r="M140" s="9">
        <v>8.4</v>
      </c>
      <c r="N140" s="9">
        <v>10</v>
      </c>
      <c r="O140" s="9">
        <v>11.6</v>
      </c>
      <c r="P140" s="9">
        <v>14.3</v>
      </c>
      <c r="Q140" s="10">
        <v>8.9583333333333321</v>
      </c>
    </row>
    <row r="141" spans="1:17" s="2" customFormat="1" ht="16" thickBot="1" x14ac:dyDescent="0.4">
      <c r="A141" s="22">
        <f t="shared" si="8"/>
        <v>87418</v>
      </c>
      <c r="B141" s="4">
        <v>39</v>
      </c>
      <c r="C141" s="4" t="s">
        <v>38</v>
      </c>
      <c r="D141" s="4">
        <v>20</v>
      </c>
      <c r="E141" s="6">
        <v>2000</v>
      </c>
      <c r="F141" s="6">
        <v>2016</v>
      </c>
      <c r="G141" s="6">
        <v>1992</v>
      </c>
      <c r="H141" s="6">
        <v>2000</v>
      </c>
      <c r="I141" s="6">
        <v>1996</v>
      </c>
      <c r="J141" s="6">
        <v>1998</v>
      </c>
      <c r="K141" s="6">
        <v>1998</v>
      </c>
      <c r="L141" s="6">
        <v>2000</v>
      </c>
      <c r="M141" s="6">
        <v>2018</v>
      </c>
      <c r="N141" s="6">
        <v>2001</v>
      </c>
      <c r="O141" s="6">
        <v>1996</v>
      </c>
      <c r="P141" s="6">
        <v>1992</v>
      </c>
      <c r="Q141" s="6">
        <v>2000</v>
      </c>
    </row>
    <row r="142" spans="1:17" s="2" customFormat="1" ht="16" thickBot="1" x14ac:dyDescent="0.4">
      <c r="A142" s="22">
        <f t="shared" si="8"/>
        <v>87418</v>
      </c>
      <c r="B142" s="4">
        <v>39</v>
      </c>
      <c r="C142" s="4" t="s">
        <v>39</v>
      </c>
      <c r="D142" s="4">
        <v>17</v>
      </c>
      <c r="E142" s="9">
        <v>8.5</v>
      </c>
      <c r="F142" s="9">
        <v>9.1</v>
      </c>
      <c r="G142" s="9">
        <v>7.1</v>
      </c>
      <c r="H142" s="9">
        <v>4.7</v>
      </c>
      <c r="I142" s="9">
        <v>3.3</v>
      </c>
      <c r="J142" s="9">
        <v>-2.2999999999999998</v>
      </c>
      <c r="K142" s="9">
        <v>-5.0999999999999996</v>
      </c>
      <c r="L142" s="9">
        <v>-3.8</v>
      </c>
      <c r="M142" s="9">
        <v>-1.4</v>
      </c>
      <c r="N142" s="9">
        <v>0</v>
      </c>
      <c r="O142" s="9">
        <v>2.1</v>
      </c>
      <c r="P142" s="9">
        <v>5.8</v>
      </c>
      <c r="Q142" s="10">
        <v>4.6583333333333332</v>
      </c>
    </row>
    <row r="143" spans="1:17" s="2" customFormat="1" ht="16" thickBot="1" x14ac:dyDescent="0.4">
      <c r="A143" s="22">
        <f t="shared" si="8"/>
        <v>87418</v>
      </c>
      <c r="B143" s="4">
        <v>39</v>
      </c>
      <c r="C143" s="4" t="s">
        <v>40</v>
      </c>
      <c r="D143" s="4">
        <v>18</v>
      </c>
      <c r="E143" s="6">
        <v>2014</v>
      </c>
      <c r="F143" s="6">
        <v>2003</v>
      </c>
      <c r="G143" s="6">
        <v>2018</v>
      </c>
      <c r="H143" s="6">
        <v>2011</v>
      </c>
      <c r="I143" s="6">
        <v>1993</v>
      </c>
      <c r="J143" s="6">
        <v>2012</v>
      </c>
      <c r="K143" s="6">
        <v>2011</v>
      </c>
      <c r="L143" s="6">
        <v>2020</v>
      </c>
      <c r="M143" s="6">
        <v>2020</v>
      </c>
      <c r="N143" s="6">
        <v>2009</v>
      </c>
      <c r="O143" s="6">
        <v>2009</v>
      </c>
      <c r="P143" s="6">
        <v>2003</v>
      </c>
      <c r="Q143" s="6">
        <v>2010</v>
      </c>
    </row>
    <row r="144" spans="1:17" s="2" customFormat="1" ht="16" thickBot="1" x14ac:dyDescent="0.4">
      <c r="A144" s="22">
        <f t="shared" si="8"/>
        <v>87418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87418</v>
      </c>
      <c r="B150" s="4">
        <v>10</v>
      </c>
      <c r="C150" s="4" t="s">
        <v>50</v>
      </c>
      <c r="D150" s="4">
        <v>1</v>
      </c>
      <c r="E150" s="9">
        <v>930.39666666666665</v>
      </c>
      <c r="F150" s="9">
        <v>931.49</v>
      </c>
      <c r="G150" s="9">
        <v>932.52333333333331</v>
      </c>
      <c r="H150" s="9">
        <v>934.0100000000001</v>
      </c>
      <c r="I150" s="9">
        <v>935.04333333333307</v>
      </c>
      <c r="J150" s="9">
        <v>934.6966666666666</v>
      </c>
      <c r="K150" s="9">
        <v>935.95999999999981</v>
      </c>
      <c r="L150" s="9">
        <v>935.46666666666692</v>
      </c>
      <c r="M150" s="9">
        <v>934.92000000000007</v>
      </c>
      <c r="N150" s="9">
        <v>932.75172413793109</v>
      </c>
      <c r="O150" s="9">
        <v>931.09333333333336</v>
      </c>
      <c r="P150" s="9">
        <v>929.89333333333343</v>
      </c>
      <c r="Q150" s="10">
        <v>933.18708812260559</v>
      </c>
    </row>
    <row r="151" spans="1:17" s="2" customFormat="1" ht="16" thickBot="1" x14ac:dyDescent="0.4">
      <c r="A151" s="22">
        <f t="shared" si="9"/>
        <v>87418</v>
      </c>
      <c r="B151" s="4">
        <v>10</v>
      </c>
      <c r="C151" s="4" t="s">
        <v>37</v>
      </c>
      <c r="D151" s="4">
        <v>19</v>
      </c>
      <c r="E151" s="9">
        <v>932.5</v>
      </c>
      <c r="F151" s="9">
        <v>934.7</v>
      </c>
      <c r="G151" s="9">
        <v>934.7</v>
      </c>
      <c r="H151" s="9">
        <v>937.5</v>
      </c>
      <c r="I151" s="9">
        <v>939.6</v>
      </c>
      <c r="J151" s="9">
        <v>939.7</v>
      </c>
      <c r="K151" s="9">
        <v>939</v>
      </c>
      <c r="L151" s="9">
        <v>938.3</v>
      </c>
      <c r="M151" s="9">
        <v>937.7</v>
      </c>
      <c r="N151" s="9">
        <v>936.1</v>
      </c>
      <c r="O151" s="9">
        <v>934.1</v>
      </c>
      <c r="P151" s="9">
        <v>932.5</v>
      </c>
      <c r="Q151" s="10">
        <v>934.88333333333333</v>
      </c>
    </row>
    <row r="152" spans="1:17" s="2" customFormat="1" ht="16" thickBot="1" x14ac:dyDescent="0.4">
      <c r="A152" s="22">
        <f t="shared" si="9"/>
        <v>87418</v>
      </c>
      <c r="B152" s="4">
        <v>10</v>
      </c>
      <c r="C152" s="4" t="s">
        <v>38</v>
      </c>
      <c r="D152" s="4">
        <v>20</v>
      </c>
      <c r="E152" s="6">
        <v>1999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1996</v>
      </c>
      <c r="L152" s="6">
        <v>2003</v>
      </c>
      <c r="M152" s="6">
        <v>2016</v>
      </c>
      <c r="N152" s="6">
        <v>1999</v>
      </c>
      <c r="O152" s="6">
        <v>1999</v>
      </c>
      <c r="P152" s="6">
        <v>1999</v>
      </c>
      <c r="Q152" s="6">
        <v>1999</v>
      </c>
    </row>
    <row r="153" spans="1:17" s="2" customFormat="1" ht="16" thickBot="1" x14ac:dyDescent="0.4">
      <c r="A153" s="22">
        <f t="shared" si="9"/>
        <v>87418</v>
      </c>
      <c r="B153" s="4">
        <v>10</v>
      </c>
      <c r="C153" s="4" t="s">
        <v>39</v>
      </c>
      <c r="D153" s="4">
        <v>17</v>
      </c>
      <c r="E153" s="9">
        <v>929</v>
      </c>
      <c r="F153" s="9">
        <v>929.1</v>
      </c>
      <c r="G153" s="9">
        <v>930</v>
      </c>
      <c r="H153" s="9">
        <v>931.6</v>
      </c>
      <c r="I153" s="9">
        <v>930.9</v>
      </c>
      <c r="J153" s="9">
        <v>931.5</v>
      </c>
      <c r="K153" s="9">
        <v>933.2</v>
      </c>
      <c r="L153" s="9">
        <v>932.3</v>
      </c>
      <c r="M153" s="9">
        <v>932</v>
      </c>
      <c r="N153" s="9">
        <v>929.7</v>
      </c>
      <c r="O153" s="9">
        <v>928.1</v>
      </c>
      <c r="P153" s="9">
        <v>926.8</v>
      </c>
      <c r="Q153" s="10">
        <v>932.2833333333333</v>
      </c>
    </row>
    <row r="154" spans="1:17" s="2" customFormat="1" ht="16" thickBot="1" x14ac:dyDescent="0.4">
      <c r="A154" s="22">
        <f t="shared" si="9"/>
        <v>87418</v>
      </c>
      <c r="B154" s="4">
        <v>10</v>
      </c>
      <c r="C154" s="4" t="s">
        <v>40</v>
      </c>
      <c r="D154" s="4">
        <v>18</v>
      </c>
      <c r="E154" s="6">
        <v>2014</v>
      </c>
      <c r="F154" s="6">
        <v>2001</v>
      </c>
      <c r="G154" s="6">
        <v>1992</v>
      </c>
      <c r="H154" s="6">
        <v>1992</v>
      </c>
      <c r="I154" s="6">
        <v>1992</v>
      </c>
      <c r="J154" s="6">
        <v>1992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2012</v>
      </c>
      <c r="Q154" s="6">
        <v>1992</v>
      </c>
    </row>
    <row r="155" spans="1:17" s="2" customFormat="1" ht="16" thickBot="1" x14ac:dyDescent="0.4">
      <c r="A155" s="22">
        <f t="shared" si="9"/>
        <v>87418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30</v>
      </c>
      <c r="N155" s="9">
        <v>29</v>
      </c>
      <c r="O155" s="9">
        <v>30</v>
      </c>
      <c r="P155" s="9">
        <v>30</v>
      </c>
      <c r="Q155" s="10">
        <v>29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87418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6.6666666666666666E-2</v>
      </c>
      <c r="I161" s="17">
        <v>0.8666666666666667</v>
      </c>
      <c r="J161" s="17">
        <v>5.4333333333333336</v>
      </c>
      <c r="K161" s="17">
        <v>8.6999999999999993</v>
      </c>
      <c r="L161" s="17">
        <v>4.0333333333333332</v>
      </c>
      <c r="M161" s="17">
        <v>0.36666666666666664</v>
      </c>
      <c r="N161" s="17">
        <v>0</v>
      </c>
      <c r="O161" s="17">
        <v>0</v>
      </c>
      <c r="P161" s="17">
        <v>0</v>
      </c>
      <c r="Q161" s="17">
        <v>19.466666666666669</v>
      </c>
    </row>
    <row r="162" spans="1:17" s="14" customFormat="1" ht="16" thickBot="1" x14ac:dyDescent="0.4">
      <c r="A162" s="21">
        <f>$A$10</f>
        <v>87418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87418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3.3333333333333333E-2</v>
      </c>
      <c r="J168" s="17">
        <v>0.13333333333333333</v>
      </c>
      <c r="K168" s="17">
        <v>0.66666666666666663</v>
      </c>
      <c r="L168" s="17">
        <v>0.23333333333333334</v>
      </c>
      <c r="M168" s="17">
        <v>6.6666666666666666E-2</v>
      </c>
      <c r="N168" s="17">
        <v>0</v>
      </c>
      <c r="O168" s="17">
        <v>0</v>
      </c>
      <c r="P168" s="17">
        <v>0</v>
      </c>
      <c r="Q168" s="17">
        <v>1.1333333333333333</v>
      </c>
    </row>
    <row r="169" spans="1:17" s="14" customFormat="1" ht="16" thickBot="1" x14ac:dyDescent="0.4">
      <c r="A169" s="21">
        <f>$A$10</f>
        <v>87418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87418</v>
      </c>
      <c r="B175" s="4">
        <v>27</v>
      </c>
      <c r="C175" s="11" t="s">
        <v>47</v>
      </c>
      <c r="D175" s="20">
        <v>5</v>
      </c>
      <c r="E175" s="18">
        <v>0.33333333333333331</v>
      </c>
      <c r="F175" s="18">
        <v>0.16666666666666666</v>
      </c>
      <c r="G175" s="18">
        <v>0.1</v>
      </c>
      <c r="H175" s="18">
        <v>6.6666666666666666E-2</v>
      </c>
      <c r="I175" s="18">
        <v>0</v>
      </c>
      <c r="J175" s="18">
        <v>0</v>
      </c>
      <c r="K175" s="18">
        <v>0</v>
      </c>
      <c r="L175" s="18">
        <v>0</v>
      </c>
      <c r="M175" s="18">
        <v>6.6666666666666666E-2</v>
      </c>
      <c r="N175" s="18">
        <v>0.1</v>
      </c>
      <c r="O175" s="18">
        <v>0.2</v>
      </c>
      <c r="P175" s="18">
        <v>0.16666666666666666</v>
      </c>
      <c r="Q175" s="18">
        <v>1.2</v>
      </c>
    </row>
    <row r="176" spans="1:17" s="2" customFormat="1" ht="16" thickBot="1" x14ac:dyDescent="0.4">
      <c r="A176" s="21">
        <f>$A$10</f>
        <v>87418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23:A30 A36:A37 A43:A52 A58:A67 A73:A78 A84:A89 A95:A100 A106:A107 A117:A122" unlockedFormula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Q186"/>
  <sheetViews>
    <sheetView topLeftCell="D13" workbookViewId="0">
      <selection activeCell="C5" sqref="C5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227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87420</v>
      </c>
      <c r="B10" s="4" t="s">
        <v>228</v>
      </c>
      <c r="C10" s="4" t="s">
        <v>229</v>
      </c>
      <c r="D10" s="6">
        <v>827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230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2">
        <f>$A$10</f>
        <v>87420</v>
      </c>
      <c r="B23" s="4">
        <v>1</v>
      </c>
      <c r="C23" s="4" t="s">
        <v>36</v>
      </c>
      <c r="D23" s="4">
        <v>4</v>
      </c>
      <c r="E23" s="9">
        <v>39.643333333333338</v>
      </c>
      <c r="F23" s="9">
        <v>44.253333333333337</v>
      </c>
      <c r="G23" s="9">
        <v>35.656666666666666</v>
      </c>
      <c r="H23" s="9">
        <v>23.31666666666667</v>
      </c>
      <c r="I23" s="9">
        <v>14.79</v>
      </c>
      <c r="J23" s="9">
        <v>8.1266666666666669</v>
      </c>
      <c r="K23" s="9">
        <v>8.3233333333333341</v>
      </c>
      <c r="L23" s="9">
        <v>10.09</v>
      </c>
      <c r="M23" s="9">
        <v>14.617241379310345</v>
      </c>
      <c r="N23" s="9">
        <v>13.92</v>
      </c>
      <c r="O23" s="9">
        <v>26.486666666666668</v>
      </c>
      <c r="P23" s="9">
        <v>27.77</v>
      </c>
      <c r="Q23" s="10">
        <v>266.99390804597698</v>
      </c>
    </row>
    <row r="24" spans="1:17" s="2" customFormat="1" ht="16" thickBot="1" x14ac:dyDescent="0.4">
      <c r="A24" s="22">
        <f t="shared" ref="A24:A30" si="0">$A$10</f>
        <v>87420</v>
      </c>
      <c r="B24" s="4">
        <v>1</v>
      </c>
      <c r="C24" s="4" t="s">
        <v>37</v>
      </c>
      <c r="D24" s="4">
        <v>19</v>
      </c>
      <c r="E24" s="9">
        <v>115.5</v>
      </c>
      <c r="F24" s="9">
        <v>186.2</v>
      </c>
      <c r="G24" s="9">
        <v>114.9</v>
      </c>
      <c r="H24" s="9">
        <v>97.9</v>
      </c>
      <c r="I24" s="9">
        <v>84.5</v>
      </c>
      <c r="J24" s="9">
        <v>37.200000000000003</v>
      </c>
      <c r="K24" s="9">
        <v>28.2</v>
      </c>
      <c r="L24" s="9">
        <v>41</v>
      </c>
      <c r="M24" s="9">
        <v>50.1</v>
      </c>
      <c r="N24" s="9">
        <v>76.5</v>
      </c>
      <c r="O24" s="9">
        <v>73.8</v>
      </c>
      <c r="P24" s="9">
        <v>76.2</v>
      </c>
      <c r="Q24" s="10">
        <v>440.90000000000003</v>
      </c>
    </row>
    <row r="25" spans="1:17" s="2" customFormat="1" ht="16" thickBot="1" x14ac:dyDescent="0.4">
      <c r="A25" s="22">
        <f t="shared" si="0"/>
        <v>87420</v>
      </c>
      <c r="B25" s="4">
        <v>1</v>
      </c>
      <c r="C25" s="4" t="s">
        <v>38</v>
      </c>
      <c r="D25" s="4">
        <v>20</v>
      </c>
      <c r="E25" s="6">
        <v>2016</v>
      </c>
      <c r="F25" s="6">
        <v>1998</v>
      </c>
      <c r="G25" s="6">
        <v>2007</v>
      </c>
      <c r="H25" s="6">
        <v>2017</v>
      </c>
      <c r="I25" s="6">
        <v>2004</v>
      </c>
      <c r="J25" s="6">
        <v>2000</v>
      </c>
      <c r="K25" s="6">
        <v>1991</v>
      </c>
      <c r="L25" s="6">
        <v>2002</v>
      </c>
      <c r="M25" s="6">
        <v>2005</v>
      </c>
      <c r="N25" s="6">
        <v>2001</v>
      </c>
      <c r="O25" s="6">
        <v>2020</v>
      </c>
      <c r="P25" s="6">
        <v>2017</v>
      </c>
      <c r="Q25" s="6">
        <v>2016</v>
      </c>
    </row>
    <row r="26" spans="1:17" s="2" customFormat="1" ht="16" thickBot="1" x14ac:dyDescent="0.4">
      <c r="A26" s="22">
        <f t="shared" si="0"/>
        <v>87420</v>
      </c>
      <c r="B26" s="4">
        <v>1</v>
      </c>
      <c r="C26" s="4" t="s">
        <v>39</v>
      </c>
      <c r="D26" s="4">
        <v>17</v>
      </c>
      <c r="E26" s="9">
        <v>2.2000000000000002</v>
      </c>
      <c r="F26" s="9">
        <v>0.5</v>
      </c>
      <c r="G26" s="9">
        <v>0.4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10">
        <v>111.7</v>
      </c>
    </row>
    <row r="27" spans="1:17" s="2" customFormat="1" ht="16" thickBot="1" x14ac:dyDescent="0.4">
      <c r="A27" s="22">
        <f t="shared" si="0"/>
        <v>87420</v>
      </c>
      <c r="B27" s="4">
        <v>1</v>
      </c>
      <c r="C27" s="4" t="s">
        <v>40</v>
      </c>
      <c r="D27" s="4">
        <v>18</v>
      </c>
      <c r="E27" s="6">
        <v>2010</v>
      </c>
      <c r="F27" s="6">
        <v>2009</v>
      </c>
      <c r="G27" s="6">
        <v>2012</v>
      </c>
      <c r="H27" s="6">
        <v>2009</v>
      </c>
      <c r="I27" s="6">
        <v>1994</v>
      </c>
      <c r="J27" s="6">
        <v>1994</v>
      </c>
      <c r="K27" s="6">
        <v>2008</v>
      </c>
      <c r="L27" s="6">
        <v>1998</v>
      </c>
      <c r="M27" s="6">
        <v>2011</v>
      </c>
      <c r="N27" s="6">
        <v>2009</v>
      </c>
      <c r="O27" s="6">
        <v>2009</v>
      </c>
      <c r="P27" s="6">
        <v>2003</v>
      </c>
      <c r="Q27" s="6">
        <v>2010</v>
      </c>
    </row>
    <row r="28" spans="1:17" s="2" customFormat="1" ht="16" thickBot="1" x14ac:dyDescent="0.4">
      <c r="A28" s="22">
        <f t="shared" si="0"/>
        <v>87420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29</v>
      </c>
      <c r="N28" s="9">
        <v>30</v>
      </c>
      <c r="O28" s="9">
        <v>30</v>
      </c>
      <c r="P28" s="9">
        <v>30</v>
      </c>
      <c r="Q28" s="10">
        <v>29</v>
      </c>
    </row>
    <row r="29" spans="1:17" s="2" customFormat="1" ht="16" thickBot="1" x14ac:dyDescent="0.4">
      <c r="A29" s="22">
        <f t="shared" si="0"/>
        <v>87420</v>
      </c>
      <c r="B29" s="4">
        <v>1</v>
      </c>
      <c r="C29" s="11" t="s">
        <v>42</v>
      </c>
      <c r="D29" s="11">
        <v>2</v>
      </c>
      <c r="E29" s="9">
        <v>47</v>
      </c>
      <c r="F29" s="9">
        <v>70.5</v>
      </c>
      <c r="G29" s="9">
        <v>52.4</v>
      </c>
      <c r="H29" s="9">
        <v>53</v>
      </c>
      <c r="I29" s="9">
        <v>33</v>
      </c>
      <c r="J29" s="9">
        <v>25.1</v>
      </c>
      <c r="K29" s="9">
        <v>21.8</v>
      </c>
      <c r="L29" s="9">
        <v>19</v>
      </c>
      <c r="M29" s="9">
        <v>25.7</v>
      </c>
      <c r="N29" s="9">
        <v>43</v>
      </c>
      <c r="O29" s="9">
        <v>56</v>
      </c>
      <c r="P29" s="9">
        <v>46.2</v>
      </c>
      <c r="Q29" s="10">
        <v>70.5</v>
      </c>
    </row>
    <row r="30" spans="1:17" s="2" customFormat="1" ht="16" thickBot="1" x14ac:dyDescent="0.4">
      <c r="A30" s="22">
        <f t="shared" si="0"/>
        <v>87420</v>
      </c>
      <c r="B30" s="4">
        <v>1</v>
      </c>
      <c r="C30" s="11" t="s">
        <v>43</v>
      </c>
      <c r="D30" s="11" t="s">
        <v>44</v>
      </c>
      <c r="E30" s="12">
        <v>34719</v>
      </c>
      <c r="F30" s="12">
        <v>35835</v>
      </c>
      <c r="G30" s="12">
        <v>39170</v>
      </c>
      <c r="H30" s="12">
        <v>42842</v>
      </c>
      <c r="I30" s="12">
        <v>38118</v>
      </c>
      <c r="J30" s="12">
        <v>35601</v>
      </c>
      <c r="K30" s="12">
        <v>33438</v>
      </c>
      <c r="L30" s="12">
        <v>37486</v>
      </c>
      <c r="M30" s="12">
        <v>38618</v>
      </c>
      <c r="N30" s="12">
        <v>37178</v>
      </c>
      <c r="O30" s="12">
        <v>44147</v>
      </c>
      <c r="P30" s="12">
        <v>35775</v>
      </c>
      <c r="Q30" s="13">
        <v>35835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87420</v>
      </c>
      <c r="B36" s="11">
        <v>2</v>
      </c>
      <c r="C36" s="11" t="s">
        <v>47</v>
      </c>
      <c r="D36" s="11">
        <v>5</v>
      </c>
      <c r="E36" s="10">
        <v>4.9000000000000004</v>
      </c>
      <c r="F36" s="10">
        <v>4.8</v>
      </c>
      <c r="G36" s="10">
        <v>4.2666666666666666</v>
      </c>
      <c r="H36" s="10">
        <v>2.9666666666666668</v>
      </c>
      <c r="I36" s="10">
        <v>2.8333333333333335</v>
      </c>
      <c r="J36" s="10">
        <v>1.7</v>
      </c>
      <c r="K36" s="10">
        <v>1.6</v>
      </c>
      <c r="L36" s="10">
        <v>1.9333333333333333</v>
      </c>
      <c r="M36" s="10">
        <v>2.7586206896551726</v>
      </c>
      <c r="N36" s="10">
        <v>2.4333333333333331</v>
      </c>
      <c r="O36" s="10">
        <v>3.3666666666666667</v>
      </c>
      <c r="P36" s="10">
        <v>3.7666666666666666</v>
      </c>
      <c r="Q36" s="10">
        <v>37.32528735632183</v>
      </c>
    </row>
    <row r="37" spans="1:17" s="14" customFormat="1" ht="16" thickBot="1" x14ac:dyDescent="0.4">
      <c r="A37" s="21">
        <f>$A$10</f>
        <v>87420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29</v>
      </c>
      <c r="N37" s="10">
        <v>30</v>
      </c>
      <c r="O37" s="10">
        <v>30</v>
      </c>
      <c r="P37" s="10">
        <v>30</v>
      </c>
      <c r="Q37" s="10">
        <v>29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87420</v>
      </c>
      <c r="B43" s="4">
        <v>3</v>
      </c>
      <c r="C43" s="4" t="s">
        <v>50</v>
      </c>
      <c r="D43" s="4">
        <v>1</v>
      </c>
      <c r="E43" s="9">
        <v>30.744444444444444</v>
      </c>
      <c r="F43" s="9">
        <v>29.246428571428574</v>
      </c>
      <c r="G43" s="9">
        <v>26.546153846153842</v>
      </c>
      <c r="H43" s="9">
        <v>22.014814814814812</v>
      </c>
      <c r="I43" s="9">
        <v>18</v>
      </c>
      <c r="J43" s="9">
        <v>15.315999999999997</v>
      </c>
      <c r="K43" s="9">
        <v>14.7</v>
      </c>
      <c r="L43" s="9">
        <v>17.584615384615386</v>
      </c>
      <c r="M43" s="9">
        <v>20.539999999999996</v>
      </c>
      <c r="N43" s="9">
        <v>24.040740740740738</v>
      </c>
      <c r="O43" s="9">
        <v>27.334615384615386</v>
      </c>
      <c r="P43" s="9">
        <v>29.999999999999996</v>
      </c>
      <c r="Q43" s="10">
        <v>23.005651098901094</v>
      </c>
    </row>
    <row r="44" spans="1:17" s="2" customFormat="1" ht="16" thickBot="1" x14ac:dyDescent="0.4">
      <c r="A44" s="22">
        <f t="shared" si="1"/>
        <v>87420</v>
      </c>
      <c r="B44" s="4">
        <v>3</v>
      </c>
      <c r="C44" s="4" t="s">
        <v>37</v>
      </c>
      <c r="D44" s="4">
        <v>19</v>
      </c>
      <c r="E44" s="9">
        <v>33.5</v>
      </c>
      <c r="F44" s="9">
        <v>31.8</v>
      </c>
      <c r="G44" s="9">
        <v>29.3</v>
      </c>
      <c r="H44" s="9">
        <v>26.2</v>
      </c>
      <c r="I44" s="9">
        <v>20</v>
      </c>
      <c r="J44" s="9">
        <v>17.899999999999999</v>
      </c>
      <c r="K44" s="9">
        <v>17</v>
      </c>
      <c r="L44" s="9">
        <v>20.9</v>
      </c>
      <c r="M44" s="9">
        <v>23.6</v>
      </c>
      <c r="N44" s="9">
        <v>27.2</v>
      </c>
      <c r="O44" s="9">
        <v>29.7</v>
      </c>
      <c r="P44" s="9">
        <v>32.299999999999997</v>
      </c>
      <c r="Q44" s="10"/>
    </row>
    <row r="45" spans="1:17" s="2" customFormat="1" ht="16" thickBot="1" x14ac:dyDescent="0.4">
      <c r="A45" s="22">
        <f t="shared" si="1"/>
        <v>87420</v>
      </c>
      <c r="B45" s="4">
        <v>3</v>
      </c>
      <c r="C45" s="4" t="s">
        <v>38</v>
      </c>
      <c r="D45" s="4">
        <v>20</v>
      </c>
      <c r="E45" s="6">
        <v>2010</v>
      </c>
      <c r="F45" s="6">
        <v>2001</v>
      </c>
      <c r="G45" s="6">
        <v>2009</v>
      </c>
      <c r="H45" s="6">
        <v>2009</v>
      </c>
      <c r="I45" s="6">
        <v>1995</v>
      </c>
      <c r="J45" s="6">
        <v>2013</v>
      </c>
      <c r="K45" s="6">
        <v>1998</v>
      </c>
      <c r="L45" s="6">
        <v>2016</v>
      </c>
      <c r="M45" s="6">
        <v>2018</v>
      </c>
      <c r="N45" s="6">
        <v>2003</v>
      </c>
      <c r="O45" s="6">
        <v>2008</v>
      </c>
      <c r="P45" s="6">
        <v>2013</v>
      </c>
      <c r="Q45" s="6"/>
    </row>
    <row r="46" spans="1:17" s="2" customFormat="1" ht="16" thickBot="1" x14ac:dyDescent="0.4">
      <c r="A46" s="22">
        <f t="shared" si="1"/>
        <v>87420</v>
      </c>
      <c r="B46" s="4">
        <v>3</v>
      </c>
      <c r="C46" s="4" t="s">
        <v>39</v>
      </c>
      <c r="D46" s="4">
        <v>17</v>
      </c>
      <c r="E46" s="9">
        <v>29.4</v>
      </c>
      <c r="F46" s="9">
        <v>24.5</v>
      </c>
      <c r="G46" s="9">
        <v>24.2</v>
      </c>
      <c r="H46" s="9">
        <v>19.2</v>
      </c>
      <c r="I46" s="9">
        <v>14</v>
      </c>
      <c r="J46" s="9">
        <v>12.8</v>
      </c>
      <c r="K46" s="9">
        <v>11.2</v>
      </c>
      <c r="L46" s="9">
        <v>12.8</v>
      </c>
      <c r="M46" s="9">
        <v>17.3</v>
      </c>
      <c r="N46" s="9">
        <v>18.3</v>
      </c>
      <c r="O46" s="9">
        <v>24.6</v>
      </c>
      <c r="P46" s="9">
        <v>27.9</v>
      </c>
      <c r="Q46" s="10"/>
    </row>
    <row r="47" spans="1:17" s="2" customFormat="1" ht="16" thickBot="1" x14ac:dyDescent="0.4">
      <c r="A47" s="22">
        <f t="shared" si="1"/>
        <v>87420</v>
      </c>
      <c r="B47" s="4">
        <v>3</v>
      </c>
      <c r="C47" s="4" t="s">
        <v>40</v>
      </c>
      <c r="D47" s="4">
        <v>18</v>
      </c>
      <c r="E47" s="6">
        <v>1991</v>
      </c>
      <c r="F47" s="6">
        <v>1998</v>
      </c>
      <c r="G47" s="6">
        <v>1999</v>
      </c>
      <c r="H47" s="6">
        <v>1999</v>
      </c>
      <c r="I47" s="6">
        <v>2004</v>
      </c>
      <c r="J47" s="6">
        <v>1996</v>
      </c>
      <c r="K47" s="6">
        <v>1992</v>
      </c>
      <c r="L47" s="6">
        <v>2007</v>
      </c>
      <c r="M47" s="6">
        <v>2001</v>
      </c>
      <c r="N47" s="6">
        <v>2015</v>
      </c>
      <c r="O47" s="6">
        <v>2015</v>
      </c>
      <c r="P47" s="6">
        <v>2002</v>
      </c>
      <c r="Q47" s="6"/>
    </row>
    <row r="48" spans="1:17" s="2" customFormat="1" ht="16" thickBot="1" x14ac:dyDescent="0.4">
      <c r="A48" s="22">
        <f t="shared" si="1"/>
        <v>87420</v>
      </c>
      <c r="B48" s="4">
        <v>3</v>
      </c>
      <c r="C48" s="4" t="s">
        <v>41</v>
      </c>
      <c r="D48" s="4">
        <v>98</v>
      </c>
      <c r="E48" s="9">
        <v>27</v>
      </c>
      <c r="F48" s="9">
        <v>28</v>
      </c>
      <c r="G48" s="9">
        <v>26</v>
      </c>
      <c r="H48" s="9">
        <v>27</v>
      </c>
      <c r="I48" s="9">
        <v>25</v>
      </c>
      <c r="J48" s="9">
        <v>25</v>
      </c>
      <c r="K48" s="9">
        <v>26</v>
      </c>
      <c r="L48" s="9">
        <v>26</v>
      </c>
      <c r="M48" s="9">
        <v>25</v>
      </c>
      <c r="N48" s="9">
        <v>27</v>
      </c>
      <c r="O48" s="9">
        <v>26</v>
      </c>
      <c r="P48" s="9">
        <v>27</v>
      </c>
      <c r="Q48" s="10"/>
    </row>
    <row r="49" spans="1:17" s="2" customFormat="1" ht="16" thickBot="1" x14ac:dyDescent="0.4">
      <c r="A49" s="22">
        <f t="shared" si="1"/>
        <v>87420</v>
      </c>
      <c r="B49" s="4">
        <v>3</v>
      </c>
      <c r="C49" s="11" t="s">
        <v>42</v>
      </c>
      <c r="D49" s="11">
        <v>2</v>
      </c>
      <c r="E49" s="9">
        <v>40.200000000000003</v>
      </c>
      <c r="F49" s="9">
        <v>38.200000000000003</v>
      </c>
      <c r="G49" s="9">
        <v>34.5</v>
      </c>
      <c r="H49" s="9">
        <v>31.5</v>
      </c>
      <c r="I49" s="9">
        <v>29.7</v>
      </c>
      <c r="J49" s="9">
        <v>29.5</v>
      </c>
      <c r="K49" s="9">
        <v>28.2</v>
      </c>
      <c r="L49" s="9">
        <v>33.6</v>
      </c>
      <c r="M49" s="9">
        <v>34.299999999999997</v>
      </c>
      <c r="N49" s="9">
        <v>37</v>
      </c>
      <c r="O49" s="9">
        <v>39.4</v>
      </c>
      <c r="P49" s="9">
        <v>40.1</v>
      </c>
      <c r="Q49" s="10"/>
    </row>
    <row r="50" spans="1:17" s="2" customFormat="1" ht="16" thickBot="1" x14ac:dyDescent="0.4">
      <c r="A50" s="22">
        <f t="shared" si="1"/>
        <v>87420</v>
      </c>
      <c r="B50" s="4">
        <v>3</v>
      </c>
      <c r="C50" s="11" t="s">
        <v>43</v>
      </c>
      <c r="D50" s="15">
        <v>15</v>
      </c>
      <c r="E50" s="12">
        <v>37651</v>
      </c>
      <c r="F50" s="12">
        <v>36931</v>
      </c>
      <c r="G50" s="12">
        <v>35858</v>
      </c>
      <c r="H50" s="12">
        <v>37352</v>
      </c>
      <c r="I50" s="12">
        <v>35551</v>
      </c>
      <c r="J50" s="12">
        <v>38875</v>
      </c>
      <c r="K50" s="12">
        <v>34891</v>
      </c>
      <c r="L50" s="12">
        <v>35300</v>
      </c>
      <c r="M50" s="12">
        <v>43365</v>
      </c>
      <c r="N50" s="12">
        <v>40115</v>
      </c>
      <c r="O50" s="12">
        <v>33564</v>
      </c>
      <c r="P50" s="12">
        <v>41267</v>
      </c>
      <c r="Q50" s="13"/>
    </row>
    <row r="51" spans="1:17" s="2" customFormat="1" ht="16" thickBot="1" x14ac:dyDescent="0.4">
      <c r="A51" s="22">
        <f t="shared" si="1"/>
        <v>87420</v>
      </c>
      <c r="B51" s="4">
        <v>3</v>
      </c>
      <c r="C51" s="11" t="s">
        <v>51</v>
      </c>
      <c r="D51" s="11">
        <v>3</v>
      </c>
      <c r="E51" s="9">
        <v>15.6</v>
      </c>
      <c r="F51" s="9">
        <v>16.600000000000001</v>
      </c>
      <c r="G51" s="9">
        <v>11.4</v>
      </c>
      <c r="H51" s="9">
        <v>5.3</v>
      </c>
      <c r="I51" s="9">
        <v>3.2</v>
      </c>
      <c r="J51" s="9">
        <v>2.4</v>
      </c>
      <c r="K51" s="9">
        <v>0.3</v>
      </c>
      <c r="L51" s="9">
        <v>3.3</v>
      </c>
      <c r="M51" s="9">
        <v>4.2</v>
      </c>
      <c r="N51" s="9">
        <v>9</v>
      </c>
      <c r="O51" s="9">
        <v>13.5</v>
      </c>
      <c r="P51" s="9">
        <v>15.7</v>
      </c>
      <c r="Q51" s="10"/>
    </row>
    <row r="52" spans="1:17" s="2" customFormat="1" ht="16" thickBot="1" x14ac:dyDescent="0.4">
      <c r="A52" s="22">
        <f t="shared" si="1"/>
        <v>87420</v>
      </c>
      <c r="B52" s="4">
        <v>3</v>
      </c>
      <c r="C52" s="11" t="s">
        <v>52</v>
      </c>
      <c r="D52" s="11">
        <v>16</v>
      </c>
      <c r="E52" s="12">
        <v>38383</v>
      </c>
      <c r="F52" s="12">
        <v>37304</v>
      </c>
      <c r="G52" s="12">
        <v>41348</v>
      </c>
      <c r="H52" s="12">
        <v>37010</v>
      </c>
      <c r="I52" s="12">
        <v>39230</v>
      </c>
      <c r="J52" s="12">
        <v>36695</v>
      </c>
      <c r="K52" s="12">
        <v>36719</v>
      </c>
      <c r="L52" s="12">
        <v>38217</v>
      </c>
      <c r="M52" s="12">
        <v>36056</v>
      </c>
      <c r="N52" s="12">
        <v>42301</v>
      </c>
      <c r="O52" s="12">
        <v>42312</v>
      </c>
      <c r="P52" s="12">
        <v>37598</v>
      </c>
      <c r="Q52" s="13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87420</v>
      </c>
      <c r="B58" s="4">
        <v>4</v>
      </c>
      <c r="C58" s="4" t="s">
        <v>50</v>
      </c>
      <c r="D58" s="4">
        <v>1</v>
      </c>
      <c r="E58" s="9">
        <v>18.336666666666662</v>
      </c>
      <c r="F58" s="9">
        <v>16.943333333333332</v>
      </c>
      <c r="G58" s="9">
        <v>15.043333333333333</v>
      </c>
      <c r="H58" s="9">
        <v>10.890000000000004</v>
      </c>
      <c r="I58" s="9">
        <v>7.2299999999999986</v>
      </c>
      <c r="J58" s="9">
        <v>3.8699999999999997</v>
      </c>
      <c r="K58" s="9">
        <v>2.9066666666666667</v>
      </c>
      <c r="L58" s="9">
        <v>4.9066666666666672</v>
      </c>
      <c r="M58" s="9">
        <v>7.7137931034482756</v>
      </c>
      <c r="N58" s="9">
        <v>11.240000000000002</v>
      </c>
      <c r="O58" s="9">
        <v>14.393103448275861</v>
      </c>
      <c r="P58" s="9">
        <v>17.059999999999999</v>
      </c>
      <c r="Q58" s="10">
        <v>10.8777969348659</v>
      </c>
    </row>
    <row r="59" spans="1:17" s="2" customFormat="1" ht="16" thickBot="1" x14ac:dyDescent="0.4">
      <c r="A59" s="22">
        <f t="shared" si="2"/>
        <v>87420</v>
      </c>
      <c r="B59" s="4">
        <v>4</v>
      </c>
      <c r="C59" s="4" t="s">
        <v>37</v>
      </c>
      <c r="D59" s="4">
        <v>19</v>
      </c>
      <c r="E59" s="9">
        <v>20</v>
      </c>
      <c r="F59" s="9">
        <v>18.899999999999999</v>
      </c>
      <c r="G59" s="9">
        <v>17.100000000000001</v>
      </c>
      <c r="H59" s="9">
        <v>13.3</v>
      </c>
      <c r="I59" s="9">
        <v>8.9</v>
      </c>
      <c r="J59" s="9">
        <v>5.8</v>
      </c>
      <c r="K59" s="9">
        <v>5.5</v>
      </c>
      <c r="L59" s="9">
        <v>7.1</v>
      </c>
      <c r="M59" s="9">
        <v>9.5</v>
      </c>
      <c r="N59" s="9">
        <v>13.8</v>
      </c>
      <c r="O59" s="9">
        <v>16.7</v>
      </c>
      <c r="P59" s="9">
        <v>19.399999999999999</v>
      </c>
      <c r="Q59" s="10">
        <v>11.491666666666667</v>
      </c>
    </row>
    <row r="60" spans="1:17" s="2" customFormat="1" ht="16" thickBot="1" x14ac:dyDescent="0.4">
      <c r="A60" s="22">
        <f t="shared" si="2"/>
        <v>87420</v>
      </c>
      <c r="B60" s="4">
        <v>4</v>
      </c>
      <c r="C60" s="4" t="s">
        <v>38</v>
      </c>
      <c r="D60" s="4">
        <v>20</v>
      </c>
      <c r="E60" s="6">
        <v>2004</v>
      </c>
      <c r="F60" s="6">
        <v>2016</v>
      </c>
      <c r="G60" s="6">
        <v>2020</v>
      </c>
      <c r="H60" s="6">
        <v>2009</v>
      </c>
      <c r="I60" s="6">
        <v>1996</v>
      </c>
      <c r="J60" s="6">
        <v>2003</v>
      </c>
      <c r="K60" s="6">
        <v>2006</v>
      </c>
      <c r="L60" s="6">
        <v>2016</v>
      </c>
      <c r="M60" s="6">
        <v>1999</v>
      </c>
      <c r="N60" s="6">
        <v>2014</v>
      </c>
      <c r="O60" s="6">
        <v>2019</v>
      </c>
      <c r="P60" s="6">
        <v>1994</v>
      </c>
      <c r="Q60" s="6">
        <v>2006</v>
      </c>
    </row>
    <row r="61" spans="1:17" s="2" customFormat="1" ht="16" thickBot="1" x14ac:dyDescent="0.4">
      <c r="A61" s="22">
        <f t="shared" si="2"/>
        <v>87420</v>
      </c>
      <c r="B61" s="4">
        <v>4</v>
      </c>
      <c r="C61" s="4" t="s">
        <v>39</v>
      </c>
      <c r="D61" s="4">
        <v>17</v>
      </c>
      <c r="E61" s="9">
        <v>16.899999999999999</v>
      </c>
      <c r="F61" s="9">
        <v>14.8</v>
      </c>
      <c r="G61" s="9">
        <v>13.1</v>
      </c>
      <c r="H61" s="9">
        <v>9</v>
      </c>
      <c r="I61" s="9">
        <v>4.8</v>
      </c>
      <c r="J61" s="9">
        <v>1.8</v>
      </c>
      <c r="K61" s="9">
        <v>1.2</v>
      </c>
      <c r="L61" s="9">
        <v>1.3</v>
      </c>
      <c r="M61" s="9">
        <v>5.8</v>
      </c>
      <c r="N61" s="9">
        <v>8.6</v>
      </c>
      <c r="O61" s="9">
        <v>12.3</v>
      </c>
      <c r="P61" s="9">
        <v>15.8</v>
      </c>
      <c r="Q61" s="10">
        <v>10.149999999999999</v>
      </c>
    </row>
    <row r="62" spans="1:17" s="2" customFormat="1" ht="16" thickBot="1" x14ac:dyDescent="0.4">
      <c r="A62" s="22">
        <f t="shared" si="2"/>
        <v>87420</v>
      </c>
      <c r="B62" s="4">
        <v>4</v>
      </c>
      <c r="C62" s="4" t="s">
        <v>40</v>
      </c>
      <c r="D62" s="4">
        <v>18</v>
      </c>
      <c r="E62" s="6">
        <v>1999</v>
      </c>
      <c r="F62" s="6">
        <v>1998</v>
      </c>
      <c r="G62" s="6">
        <v>2019</v>
      </c>
      <c r="H62" s="6">
        <v>2005</v>
      </c>
      <c r="I62" s="6">
        <v>2007</v>
      </c>
      <c r="J62" s="6">
        <v>2002</v>
      </c>
      <c r="K62" s="6">
        <v>1992</v>
      </c>
      <c r="L62" s="6">
        <v>2007</v>
      </c>
      <c r="M62" s="6">
        <v>2009</v>
      </c>
      <c r="N62" s="6">
        <v>2015</v>
      </c>
      <c r="O62" s="6">
        <v>2015</v>
      </c>
      <c r="P62" s="6">
        <v>2002</v>
      </c>
      <c r="Q62" s="6">
        <v>2007</v>
      </c>
    </row>
    <row r="63" spans="1:17" s="2" customFormat="1" ht="16" thickBot="1" x14ac:dyDescent="0.4">
      <c r="A63" s="22">
        <f t="shared" si="2"/>
        <v>87420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29</v>
      </c>
      <c r="N63" s="9">
        <v>30</v>
      </c>
      <c r="O63" s="9">
        <v>29</v>
      </c>
      <c r="P63" s="9">
        <v>30</v>
      </c>
      <c r="Q63" s="10">
        <v>28</v>
      </c>
    </row>
    <row r="64" spans="1:17" s="2" customFormat="1" ht="16" thickBot="1" x14ac:dyDescent="0.4">
      <c r="A64" s="22">
        <f t="shared" si="2"/>
        <v>87420</v>
      </c>
      <c r="B64" s="4">
        <v>4</v>
      </c>
      <c r="C64" s="11" t="s">
        <v>42</v>
      </c>
      <c r="D64" s="11">
        <v>2</v>
      </c>
      <c r="E64" s="9">
        <v>26.2</v>
      </c>
      <c r="F64" s="9">
        <v>24.5</v>
      </c>
      <c r="G64" s="9">
        <v>23.3</v>
      </c>
      <c r="H64" s="9">
        <v>19.399999999999999</v>
      </c>
      <c r="I64" s="9">
        <v>16.100000000000001</v>
      </c>
      <c r="J64" s="9">
        <v>12.9</v>
      </c>
      <c r="K64" s="9">
        <v>12.5</v>
      </c>
      <c r="L64" s="9">
        <v>15.5</v>
      </c>
      <c r="M64" s="9">
        <v>17.399999999999999</v>
      </c>
      <c r="N64" s="9">
        <v>22.8</v>
      </c>
      <c r="O64" s="9">
        <v>22.6</v>
      </c>
      <c r="P64" s="9">
        <v>26</v>
      </c>
      <c r="Q64" s="10">
        <v>26.2</v>
      </c>
    </row>
    <row r="65" spans="1:17" s="2" customFormat="1" ht="16" thickBot="1" x14ac:dyDescent="0.4">
      <c r="A65" s="22">
        <f t="shared" si="2"/>
        <v>87420</v>
      </c>
      <c r="B65" s="4">
        <v>4</v>
      </c>
      <c r="C65" s="11" t="s">
        <v>43</v>
      </c>
      <c r="D65" s="15">
        <v>15</v>
      </c>
      <c r="E65" s="12">
        <v>42755</v>
      </c>
      <c r="F65" s="12">
        <v>43518</v>
      </c>
      <c r="G65" s="12">
        <v>40978</v>
      </c>
      <c r="H65" s="12">
        <v>38081</v>
      </c>
      <c r="I65" s="12">
        <v>33387</v>
      </c>
      <c r="J65" s="12">
        <v>38876</v>
      </c>
      <c r="K65" s="12">
        <v>35640</v>
      </c>
      <c r="L65" s="12">
        <v>40054</v>
      </c>
      <c r="M65" s="12">
        <v>38248</v>
      </c>
      <c r="N65" s="12">
        <v>41938</v>
      </c>
      <c r="O65" s="12">
        <v>43785</v>
      </c>
      <c r="P65" s="12">
        <v>39437</v>
      </c>
      <c r="Q65" s="13">
        <v>42755</v>
      </c>
    </row>
    <row r="66" spans="1:17" s="2" customFormat="1" ht="16" thickBot="1" x14ac:dyDescent="0.4">
      <c r="A66" s="22">
        <f t="shared" si="2"/>
        <v>87420</v>
      </c>
      <c r="B66" s="4">
        <v>4</v>
      </c>
      <c r="C66" s="11" t="s">
        <v>51</v>
      </c>
      <c r="D66" s="11">
        <v>3</v>
      </c>
      <c r="E66" s="9">
        <v>8</v>
      </c>
      <c r="F66" s="9">
        <v>8.1</v>
      </c>
      <c r="G66" s="9">
        <v>4.5999999999999996</v>
      </c>
      <c r="H66" s="9">
        <v>0</v>
      </c>
      <c r="I66" s="9">
        <v>-3.6</v>
      </c>
      <c r="J66" s="9">
        <v>-4.3</v>
      </c>
      <c r="K66" s="9">
        <v>-6</v>
      </c>
      <c r="L66" s="9">
        <v>-5.5</v>
      </c>
      <c r="M66" s="9">
        <v>-2.2999999999999998</v>
      </c>
      <c r="N66" s="9">
        <v>1.5</v>
      </c>
      <c r="O66" s="9">
        <v>3.2</v>
      </c>
      <c r="P66" s="9">
        <v>4.7</v>
      </c>
      <c r="Q66" s="10">
        <v>-6</v>
      </c>
    </row>
    <row r="67" spans="1:17" s="2" customFormat="1" ht="16" thickBot="1" x14ac:dyDescent="0.4">
      <c r="A67" s="22">
        <f t="shared" si="2"/>
        <v>87420</v>
      </c>
      <c r="B67" s="4">
        <v>4</v>
      </c>
      <c r="C67" s="11" t="s">
        <v>52</v>
      </c>
      <c r="D67" s="11">
        <v>16</v>
      </c>
      <c r="E67" s="12">
        <v>38383</v>
      </c>
      <c r="F67" s="12">
        <v>39130</v>
      </c>
      <c r="G67" s="12">
        <v>36613</v>
      </c>
      <c r="H67" s="12">
        <v>37011</v>
      </c>
      <c r="I67" s="12">
        <v>39597</v>
      </c>
      <c r="J67" s="12">
        <v>37061</v>
      </c>
      <c r="K67" s="12">
        <v>39273</v>
      </c>
      <c r="L67" s="12">
        <v>36386</v>
      </c>
      <c r="M67" s="12">
        <v>43711</v>
      </c>
      <c r="N67" s="12">
        <v>34244</v>
      </c>
      <c r="O67" s="12">
        <v>33912</v>
      </c>
      <c r="P67" s="12">
        <v>37228</v>
      </c>
      <c r="Q67" s="13">
        <v>39273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87420</v>
      </c>
      <c r="B73" s="4">
        <v>5</v>
      </c>
      <c r="C73" s="4" t="s">
        <v>50</v>
      </c>
      <c r="D73" s="4">
        <v>1</v>
      </c>
      <c r="E73" s="9">
        <v>24.443333333333328</v>
      </c>
      <c r="F73" s="9">
        <v>22.639999999999997</v>
      </c>
      <c r="G73" s="9">
        <v>20.166666666666671</v>
      </c>
      <c r="H73" s="9">
        <v>15.536666666666665</v>
      </c>
      <c r="I73" s="9">
        <v>11.426666666666669</v>
      </c>
      <c r="J73" s="9">
        <v>8.2299999999999986</v>
      </c>
      <c r="K73" s="9">
        <v>7.4233333333333338</v>
      </c>
      <c r="L73" s="9">
        <v>10.086666666666668</v>
      </c>
      <c r="M73" s="9">
        <v>13.489655172413796</v>
      </c>
      <c r="N73" s="9">
        <v>17.429999999999996</v>
      </c>
      <c r="O73" s="9">
        <v>20.750000000000004</v>
      </c>
      <c r="P73" s="9">
        <v>23.506666666666671</v>
      </c>
      <c r="Q73" s="10">
        <v>16.260804597701149</v>
      </c>
    </row>
    <row r="74" spans="1:17" s="2" customFormat="1" ht="16" thickBot="1" x14ac:dyDescent="0.4">
      <c r="A74" s="22">
        <f t="shared" si="3"/>
        <v>87420</v>
      </c>
      <c r="B74" s="4">
        <v>5</v>
      </c>
      <c r="C74" s="4" t="s">
        <v>37</v>
      </c>
      <c r="D74" s="4">
        <v>19</v>
      </c>
      <c r="E74" s="9">
        <v>26.3</v>
      </c>
      <c r="F74" s="9">
        <v>24.9</v>
      </c>
      <c r="G74" s="9">
        <v>22.6</v>
      </c>
      <c r="H74" s="9">
        <v>18.8</v>
      </c>
      <c r="I74" s="9">
        <v>13.1</v>
      </c>
      <c r="J74" s="9">
        <v>10.1</v>
      </c>
      <c r="K74" s="9">
        <v>9.8000000000000007</v>
      </c>
      <c r="L74" s="9">
        <v>12.6</v>
      </c>
      <c r="M74" s="9">
        <v>15.6</v>
      </c>
      <c r="N74" s="9">
        <v>19.7</v>
      </c>
      <c r="O74" s="9">
        <v>22.8</v>
      </c>
      <c r="P74" s="9">
        <v>25.8</v>
      </c>
      <c r="Q74" s="10">
        <v>16.991666666666664</v>
      </c>
    </row>
    <row r="75" spans="1:17" s="2" customFormat="1" ht="16" thickBot="1" x14ac:dyDescent="0.4">
      <c r="A75" s="22">
        <f t="shared" si="3"/>
        <v>87420</v>
      </c>
      <c r="B75" s="4">
        <v>5</v>
      </c>
      <c r="C75" s="4" t="s">
        <v>38</v>
      </c>
      <c r="D75" s="4">
        <v>20</v>
      </c>
      <c r="E75" s="6">
        <v>2017</v>
      </c>
      <c r="F75" s="6">
        <v>2001</v>
      </c>
      <c r="G75" s="6">
        <v>2020</v>
      </c>
      <c r="H75" s="6">
        <v>2009</v>
      </c>
      <c r="I75" s="6">
        <v>1994</v>
      </c>
      <c r="J75" s="6">
        <v>2003</v>
      </c>
      <c r="K75" s="6">
        <v>1998</v>
      </c>
      <c r="L75" s="6">
        <v>2016</v>
      </c>
      <c r="M75" s="6">
        <v>2018</v>
      </c>
      <c r="N75" s="6">
        <v>2003</v>
      </c>
      <c r="O75" s="6">
        <v>2008</v>
      </c>
      <c r="P75" s="6">
        <v>1995</v>
      </c>
      <c r="Q75" s="6">
        <v>2006</v>
      </c>
    </row>
    <row r="76" spans="1:17" s="2" customFormat="1" ht="16" thickBot="1" x14ac:dyDescent="0.4">
      <c r="A76" s="22">
        <f t="shared" si="3"/>
        <v>87420</v>
      </c>
      <c r="B76" s="4">
        <v>5</v>
      </c>
      <c r="C76" s="4" t="s">
        <v>39</v>
      </c>
      <c r="D76" s="4">
        <v>17</v>
      </c>
      <c r="E76" s="9">
        <v>23.1</v>
      </c>
      <c r="F76" s="9">
        <v>19</v>
      </c>
      <c r="G76" s="9">
        <v>18.3</v>
      </c>
      <c r="H76" s="9">
        <v>13.2</v>
      </c>
      <c r="I76" s="9">
        <v>8.6</v>
      </c>
      <c r="J76" s="9">
        <v>6</v>
      </c>
      <c r="K76" s="9">
        <v>5.2</v>
      </c>
      <c r="L76" s="9">
        <v>5.8</v>
      </c>
      <c r="M76" s="9">
        <v>11.4</v>
      </c>
      <c r="N76" s="9">
        <v>12.7</v>
      </c>
      <c r="O76" s="9">
        <v>18.2</v>
      </c>
      <c r="P76" s="9">
        <v>21.7</v>
      </c>
      <c r="Q76" s="10">
        <v>15.524999999999999</v>
      </c>
    </row>
    <row r="77" spans="1:17" s="2" customFormat="1" ht="16" thickBot="1" x14ac:dyDescent="0.4">
      <c r="A77" s="22">
        <f t="shared" si="3"/>
        <v>87420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2019</v>
      </c>
      <c r="H77" s="6">
        <v>1999</v>
      </c>
      <c r="I77" s="6">
        <v>2004</v>
      </c>
      <c r="J77" s="6">
        <v>2002</v>
      </c>
      <c r="K77" s="6">
        <v>1992</v>
      </c>
      <c r="L77" s="6">
        <v>2007</v>
      </c>
      <c r="M77" s="6">
        <v>1998</v>
      </c>
      <c r="N77" s="6">
        <v>2015</v>
      </c>
      <c r="O77" s="6">
        <v>1992</v>
      </c>
      <c r="P77" s="6">
        <v>1999</v>
      </c>
      <c r="Q77" s="6">
        <v>2000</v>
      </c>
    </row>
    <row r="78" spans="1:17" s="2" customFormat="1" ht="16" thickBot="1" x14ac:dyDescent="0.4">
      <c r="A78" s="22">
        <f t="shared" si="3"/>
        <v>87420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29</v>
      </c>
      <c r="N78" s="9">
        <v>30</v>
      </c>
      <c r="O78" s="9">
        <v>30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99</v>
      </c>
      <c r="B81" s="4" t="s">
        <v>83</v>
      </c>
      <c r="C81" s="4" t="s">
        <v>56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87420</v>
      </c>
      <c r="B84" s="4">
        <v>99</v>
      </c>
      <c r="C84" s="4" t="s">
        <v>50</v>
      </c>
      <c r="D84" s="4">
        <v>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10"/>
    </row>
    <row r="85" spans="1:17" s="2" customFormat="1" ht="16" thickBot="1" x14ac:dyDescent="0.4">
      <c r="A85" s="22">
        <f t="shared" si="4"/>
        <v>87420</v>
      </c>
      <c r="B85" s="4">
        <v>99</v>
      </c>
      <c r="C85" s="4" t="s">
        <v>37</v>
      </c>
      <c r="D85" s="4">
        <v>19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10"/>
    </row>
    <row r="86" spans="1:17" s="2" customFormat="1" ht="16" thickBot="1" x14ac:dyDescent="0.4">
      <c r="A86" s="22">
        <f t="shared" si="4"/>
        <v>87420</v>
      </c>
      <c r="B86" s="4">
        <v>99</v>
      </c>
      <c r="C86" s="4" t="s">
        <v>38</v>
      </c>
      <c r="D86" s="4">
        <v>20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</row>
    <row r="87" spans="1:17" s="2" customFormat="1" ht="16" thickBot="1" x14ac:dyDescent="0.4">
      <c r="A87" s="22">
        <f t="shared" si="4"/>
        <v>87420</v>
      </c>
      <c r="B87" s="4">
        <v>99</v>
      </c>
      <c r="C87" s="4" t="s">
        <v>39</v>
      </c>
      <c r="D87" s="4">
        <v>17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10"/>
    </row>
    <row r="88" spans="1:17" s="2" customFormat="1" ht="16" thickBot="1" x14ac:dyDescent="0.4">
      <c r="A88" s="22">
        <f t="shared" si="4"/>
        <v>87420</v>
      </c>
      <c r="B88" s="4">
        <v>99</v>
      </c>
      <c r="C88" s="4" t="s">
        <v>40</v>
      </c>
      <c r="D88" s="4">
        <v>18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</row>
    <row r="89" spans="1:17" s="2" customFormat="1" ht="16" thickBot="1" x14ac:dyDescent="0.4">
      <c r="A89" s="22">
        <f t="shared" si="4"/>
        <v>87420</v>
      </c>
      <c r="B89" s="4">
        <v>99</v>
      </c>
      <c r="C89" s="4" t="s">
        <v>41</v>
      </c>
      <c r="D89" s="4">
        <v>98</v>
      </c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10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87420</v>
      </c>
      <c r="B95" s="4">
        <v>7</v>
      </c>
      <c r="C95" s="4" t="s">
        <v>50</v>
      </c>
      <c r="D95" s="4">
        <v>1</v>
      </c>
      <c r="E95" s="9">
        <v>16.479999999999997</v>
      </c>
      <c r="F95" s="9">
        <v>16.23</v>
      </c>
      <c r="G95" s="9">
        <v>15.10333333333333</v>
      </c>
      <c r="H95" s="9">
        <v>11.776666666666666</v>
      </c>
      <c r="I95" s="9">
        <v>9.5433333333333312</v>
      </c>
      <c r="J95" s="9">
        <v>7.3233333333333324</v>
      </c>
      <c r="K95" s="9">
        <v>6.4700000000000015</v>
      </c>
      <c r="L95" s="9">
        <v>6.833333333333333</v>
      </c>
      <c r="M95" s="9">
        <v>8.1586206896551712</v>
      </c>
      <c r="N95" s="9">
        <v>10.206666666666667</v>
      </c>
      <c r="O95" s="9">
        <v>12.470000000000004</v>
      </c>
      <c r="P95" s="9">
        <v>14.856666666666671</v>
      </c>
      <c r="Q95" s="10">
        <v>11.287662835249042</v>
      </c>
    </row>
    <row r="96" spans="1:17" s="2" customFormat="1" ht="16" thickBot="1" x14ac:dyDescent="0.4">
      <c r="A96" s="22">
        <f t="shared" si="5"/>
        <v>87420</v>
      </c>
      <c r="B96" s="4">
        <v>7</v>
      </c>
      <c r="C96" s="4" t="s">
        <v>37</v>
      </c>
      <c r="D96" s="4">
        <v>19</v>
      </c>
      <c r="E96" s="9">
        <v>19</v>
      </c>
      <c r="F96" s="9">
        <v>19.2</v>
      </c>
      <c r="G96" s="9">
        <v>17.600000000000001</v>
      </c>
      <c r="H96" s="9">
        <v>14.6</v>
      </c>
      <c r="I96" s="9">
        <v>11.2</v>
      </c>
      <c r="J96" s="9">
        <v>8.6999999999999993</v>
      </c>
      <c r="K96" s="9">
        <v>9.1</v>
      </c>
      <c r="L96" s="9">
        <v>8.8000000000000007</v>
      </c>
      <c r="M96" s="9">
        <v>10.3</v>
      </c>
      <c r="N96" s="9">
        <v>13.2</v>
      </c>
      <c r="O96" s="9">
        <v>15.2</v>
      </c>
      <c r="P96" s="9">
        <v>21</v>
      </c>
      <c r="Q96" s="10">
        <v>12.141666666666667</v>
      </c>
    </row>
    <row r="97" spans="1:17" s="2" customFormat="1" ht="16" thickBot="1" x14ac:dyDescent="0.4">
      <c r="A97" s="22">
        <f t="shared" si="5"/>
        <v>87420</v>
      </c>
      <c r="B97" s="4">
        <v>7</v>
      </c>
      <c r="C97" s="4" t="s">
        <v>38</v>
      </c>
      <c r="D97" s="4">
        <v>20</v>
      </c>
      <c r="E97" s="6">
        <v>2016</v>
      </c>
      <c r="F97" s="6">
        <v>2016</v>
      </c>
      <c r="G97" s="6">
        <v>1993</v>
      </c>
      <c r="H97" s="6">
        <v>2015</v>
      </c>
      <c r="I97" s="6">
        <v>2016</v>
      </c>
      <c r="J97" s="6">
        <v>2006</v>
      </c>
      <c r="K97" s="6">
        <v>1997</v>
      </c>
      <c r="L97" s="6">
        <v>1997</v>
      </c>
      <c r="M97" s="6">
        <v>1996</v>
      </c>
      <c r="N97" s="6">
        <v>2014</v>
      </c>
      <c r="O97" s="6">
        <v>1996</v>
      </c>
      <c r="P97" s="6">
        <v>2013</v>
      </c>
      <c r="Q97" s="6">
        <v>2016</v>
      </c>
    </row>
    <row r="98" spans="1:17" s="2" customFormat="1" ht="16" thickBot="1" x14ac:dyDescent="0.4">
      <c r="A98" s="22">
        <f t="shared" si="5"/>
        <v>87420</v>
      </c>
      <c r="B98" s="4">
        <v>7</v>
      </c>
      <c r="C98" s="4" t="s">
        <v>39</v>
      </c>
      <c r="D98" s="4">
        <v>17</v>
      </c>
      <c r="E98" s="9">
        <v>13.5</v>
      </c>
      <c r="F98" s="9">
        <v>12.5</v>
      </c>
      <c r="G98" s="9">
        <v>11.4</v>
      </c>
      <c r="H98" s="9">
        <v>9.5</v>
      </c>
      <c r="I98" s="9">
        <v>7.9</v>
      </c>
      <c r="J98" s="9">
        <v>6</v>
      </c>
      <c r="K98" s="9">
        <v>4.9000000000000004</v>
      </c>
      <c r="L98" s="9">
        <v>5.5</v>
      </c>
      <c r="M98" s="9">
        <v>6.6</v>
      </c>
      <c r="N98" s="9">
        <v>7.6</v>
      </c>
      <c r="O98" s="9">
        <v>10</v>
      </c>
      <c r="P98" s="9">
        <v>10.3</v>
      </c>
      <c r="Q98" s="10">
        <v>10.075000000000001</v>
      </c>
    </row>
    <row r="99" spans="1:17" s="2" customFormat="1" ht="16" thickBot="1" x14ac:dyDescent="0.4">
      <c r="A99" s="22">
        <f t="shared" si="5"/>
        <v>87420</v>
      </c>
      <c r="B99" s="4">
        <v>7</v>
      </c>
      <c r="C99" s="4" t="s">
        <v>40</v>
      </c>
      <c r="D99" s="4">
        <v>18</v>
      </c>
      <c r="E99" s="6">
        <v>2014</v>
      </c>
      <c r="F99" s="6">
        <v>2003</v>
      </c>
      <c r="G99" s="6">
        <v>2018</v>
      </c>
      <c r="H99" s="6">
        <v>2005</v>
      </c>
      <c r="I99" s="6">
        <v>2005</v>
      </c>
      <c r="J99" s="6">
        <v>2002</v>
      </c>
      <c r="K99" s="6">
        <v>2011</v>
      </c>
      <c r="L99" s="6">
        <v>2003</v>
      </c>
      <c r="M99" s="6">
        <v>2000</v>
      </c>
      <c r="N99" s="6">
        <v>2009</v>
      </c>
      <c r="O99" s="6">
        <v>2009</v>
      </c>
      <c r="P99" s="6">
        <v>2003</v>
      </c>
      <c r="Q99" s="6">
        <v>2003</v>
      </c>
    </row>
    <row r="100" spans="1:17" s="2" customFormat="1" ht="16" thickBot="1" x14ac:dyDescent="0.4">
      <c r="A100" s="22">
        <f t="shared" si="5"/>
        <v>87420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29</v>
      </c>
      <c r="N100" s="9">
        <v>30</v>
      </c>
      <c r="O100" s="9">
        <v>30</v>
      </c>
      <c r="P100" s="9">
        <v>30</v>
      </c>
      <c r="Q100" s="10">
        <v>29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2" customFormat="1" ht="16" thickBot="1" x14ac:dyDescent="0.4">
      <c r="A106" s="22">
        <f>$A$10</f>
        <v>87420</v>
      </c>
      <c r="B106" s="4">
        <v>8</v>
      </c>
      <c r="C106" s="4" t="s">
        <v>36</v>
      </c>
      <c r="D106" s="4">
        <v>4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10"/>
    </row>
    <row r="107" spans="1:17" s="2" customFormat="1" ht="16" thickBot="1" x14ac:dyDescent="0.4">
      <c r="A107" s="22">
        <f>$A$10</f>
        <v>87420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87420</v>
      </c>
      <c r="B117" s="4">
        <v>30</v>
      </c>
      <c r="C117" s="4" t="s">
        <v>50</v>
      </c>
      <c r="D117" s="4">
        <v>1</v>
      </c>
      <c r="E117" s="9">
        <v>3.1766666666666667</v>
      </c>
      <c r="F117" s="9">
        <v>3.2333333333333338</v>
      </c>
      <c r="G117" s="9">
        <v>3.2</v>
      </c>
      <c r="H117" s="9">
        <v>3.2433333333333332</v>
      </c>
      <c r="I117" s="9">
        <v>3.6933333333333334</v>
      </c>
      <c r="J117" s="9">
        <v>3.1799999999999993</v>
      </c>
      <c r="K117" s="9">
        <v>2.9833333333333329</v>
      </c>
      <c r="L117" s="9">
        <v>2.7333333333333329</v>
      </c>
      <c r="M117" s="9">
        <v>2.9931034482758614</v>
      </c>
      <c r="N117" s="9">
        <v>3.02</v>
      </c>
      <c r="O117" s="9">
        <v>2.8766666666666669</v>
      </c>
      <c r="P117" s="9">
        <v>2.8366666666666664</v>
      </c>
      <c r="Q117" s="10">
        <v>3.0974808429118776</v>
      </c>
    </row>
    <row r="118" spans="1:17" s="2" customFormat="1" ht="16" thickBot="1" x14ac:dyDescent="0.4">
      <c r="A118" s="22">
        <f t="shared" si="6"/>
        <v>87420</v>
      </c>
      <c r="B118" s="4">
        <v>30</v>
      </c>
      <c r="C118" s="4" t="s">
        <v>37</v>
      </c>
      <c r="D118" s="4">
        <v>19</v>
      </c>
      <c r="E118" s="9">
        <v>4.5</v>
      </c>
      <c r="F118" s="9">
        <v>5.9</v>
      </c>
      <c r="G118" s="9">
        <v>4.7</v>
      </c>
      <c r="H118" s="9">
        <v>5.0999999999999996</v>
      </c>
      <c r="I118" s="9">
        <v>6.7</v>
      </c>
      <c r="J118" s="9">
        <v>5</v>
      </c>
      <c r="K118" s="9">
        <v>4.5999999999999996</v>
      </c>
      <c r="L118" s="9">
        <v>4.5</v>
      </c>
      <c r="M118" s="9">
        <v>4.9000000000000004</v>
      </c>
      <c r="N118" s="9">
        <v>5.7</v>
      </c>
      <c r="O118" s="9">
        <v>4.4000000000000004</v>
      </c>
      <c r="P118" s="9">
        <v>4.5</v>
      </c>
      <c r="Q118" s="10">
        <v>3.8583333333333329</v>
      </c>
    </row>
    <row r="119" spans="1:17" s="2" customFormat="1" ht="16" thickBot="1" x14ac:dyDescent="0.4">
      <c r="A119" s="22">
        <f t="shared" si="6"/>
        <v>87420</v>
      </c>
      <c r="B119" s="4">
        <v>30</v>
      </c>
      <c r="C119" s="4" t="s">
        <v>38</v>
      </c>
      <c r="D119" s="4">
        <v>20</v>
      </c>
      <c r="E119" s="6">
        <v>2016</v>
      </c>
      <c r="F119" s="6">
        <v>1998</v>
      </c>
      <c r="G119" s="6">
        <v>1998</v>
      </c>
      <c r="H119" s="6">
        <v>1998</v>
      </c>
      <c r="I119" s="6">
        <v>2016</v>
      </c>
      <c r="J119" s="6">
        <v>2005</v>
      </c>
      <c r="K119" s="6">
        <v>1991</v>
      </c>
      <c r="L119" s="6">
        <v>1997</v>
      </c>
      <c r="M119" s="6">
        <v>2001</v>
      </c>
      <c r="N119" s="6">
        <v>2015</v>
      </c>
      <c r="O119" s="6">
        <v>1992</v>
      </c>
      <c r="P119" s="6">
        <v>1992</v>
      </c>
      <c r="Q119" s="6">
        <v>1991</v>
      </c>
    </row>
    <row r="120" spans="1:17" s="2" customFormat="1" ht="16" thickBot="1" x14ac:dyDescent="0.4">
      <c r="A120" s="22">
        <f t="shared" si="6"/>
        <v>87420</v>
      </c>
      <c r="B120" s="4">
        <v>30</v>
      </c>
      <c r="C120" s="4" t="s">
        <v>39</v>
      </c>
      <c r="D120" s="4">
        <v>17</v>
      </c>
      <c r="E120" s="9">
        <v>1.4</v>
      </c>
      <c r="F120" s="9">
        <v>1</v>
      </c>
      <c r="G120" s="9">
        <v>0.8</v>
      </c>
      <c r="H120" s="9">
        <v>1</v>
      </c>
      <c r="I120" s="9">
        <v>1.8</v>
      </c>
      <c r="J120" s="9">
        <v>1.7</v>
      </c>
      <c r="K120" s="9">
        <v>1.8</v>
      </c>
      <c r="L120" s="9">
        <v>1.5</v>
      </c>
      <c r="M120" s="9">
        <v>1.1000000000000001</v>
      </c>
      <c r="N120" s="9">
        <v>1.5</v>
      </c>
      <c r="O120" s="9">
        <v>1.5</v>
      </c>
      <c r="P120" s="9">
        <v>1.5</v>
      </c>
      <c r="Q120" s="10">
        <v>2.3166666666666673</v>
      </c>
    </row>
    <row r="121" spans="1:17" s="2" customFormat="1" ht="16" thickBot="1" x14ac:dyDescent="0.4">
      <c r="A121" s="22">
        <f t="shared" si="6"/>
        <v>87420</v>
      </c>
      <c r="B121" s="4">
        <v>30</v>
      </c>
      <c r="C121" s="4" t="s">
        <v>40</v>
      </c>
      <c r="D121" s="4">
        <v>18</v>
      </c>
      <c r="E121" s="6">
        <v>2014</v>
      </c>
      <c r="F121" s="6">
        <v>2003</v>
      </c>
      <c r="G121" s="6">
        <v>2018</v>
      </c>
      <c r="H121" s="6">
        <v>2009</v>
      </c>
      <c r="I121" s="6">
        <v>2020</v>
      </c>
      <c r="J121" s="6">
        <v>2007</v>
      </c>
      <c r="K121" s="6">
        <v>2010</v>
      </c>
      <c r="L121" s="6">
        <v>2019</v>
      </c>
      <c r="M121" s="6">
        <v>2020</v>
      </c>
      <c r="N121" s="6">
        <v>2003</v>
      </c>
      <c r="O121" s="6">
        <v>2009</v>
      </c>
      <c r="P121" s="6">
        <v>2003</v>
      </c>
      <c r="Q121" s="6">
        <v>2020</v>
      </c>
    </row>
    <row r="122" spans="1:17" s="2" customFormat="1" ht="16" thickBot="1" x14ac:dyDescent="0.4">
      <c r="A122" s="22">
        <f t="shared" si="6"/>
        <v>87420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29</v>
      </c>
      <c r="N122" s="9">
        <v>30</v>
      </c>
      <c r="O122" s="9">
        <v>30</v>
      </c>
      <c r="P122" s="9">
        <v>30</v>
      </c>
      <c r="Q122" s="10">
        <v>29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87420</v>
      </c>
      <c r="B128" s="4">
        <v>38</v>
      </c>
      <c r="C128" s="4" t="s">
        <v>50</v>
      </c>
      <c r="D128" s="4">
        <v>1</v>
      </c>
      <c r="E128" s="9">
        <v>54.333333333333336</v>
      </c>
      <c r="F128" s="9">
        <v>59.666666666666664</v>
      </c>
      <c r="G128" s="9">
        <v>64.099999999999994</v>
      </c>
      <c r="H128" s="9">
        <v>66.7</v>
      </c>
      <c r="I128" s="9">
        <v>70.433333333333337</v>
      </c>
      <c r="J128" s="9">
        <v>67.566666666666663</v>
      </c>
      <c r="K128" s="9">
        <v>63.5</v>
      </c>
      <c r="L128" s="9">
        <v>56.366666666666667</v>
      </c>
      <c r="M128" s="9">
        <v>53.862068965517238</v>
      </c>
      <c r="N128" s="9">
        <v>52.166666666666664</v>
      </c>
      <c r="O128" s="9">
        <v>51.333333333333336</v>
      </c>
      <c r="P128" s="9">
        <v>51.533333333333331</v>
      </c>
      <c r="Q128" s="10">
        <v>59.296839080459769</v>
      </c>
    </row>
    <row r="129" spans="1:17" s="2" customFormat="1" ht="16" thickBot="1" x14ac:dyDescent="0.4">
      <c r="A129" s="22">
        <f t="shared" si="7"/>
        <v>87420</v>
      </c>
      <c r="B129" s="4">
        <v>38</v>
      </c>
      <c r="C129" s="4" t="s">
        <v>37</v>
      </c>
      <c r="D129" s="4">
        <v>19</v>
      </c>
      <c r="E129" s="9">
        <v>66</v>
      </c>
      <c r="F129" s="9">
        <v>74</v>
      </c>
      <c r="G129" s="9">
        <v>71</v>
      </c>
      <c r="H129" s="9">
        <v>76</v>
      </c>
      <c r="I129" s="9">
        <v>90</v>
      </c>
      <c r="J129" s="9">
        <v>80</v>
      </c>
      <c r="K129" s="9">
        <v>75</v>
      </c>
      <c r="L129" s="9">
        <v>71</v>
      </c>
      <c r="M129" s="9">
        <v>68</v>
      </c>
      <c r="N129" s="9">
        <v>68</v>
      </c>
      <c r="O129" s="9">
        <v>62</v>
      </c>
      <c r="P129" s="9">
        <v>63</v>
      </c>
      <c r="Q129" s="10">
        <v>65.75</v>
      </c>
    </row>
    <row r="130" spans="1:17" s="2" customFormat="1" ht="16" thickBot="1" x14ac:dyDescent="0.4">
      <c r="A130" s="22">
        <f t="shared" si="7"/>
        <v>87420</v>
      </c>
      <c r="B130" s="4">
        <v>38</v>
      </c>
      <c r="C130" s="4" t="s">
        <v>38</v>
      </c>
      <c r="D130" s="4">
        <v>20</v>
      </c>
      <c r="E130" s="6">
        <v>2016</v>
      </c>
      <c r="F130" s="6">
        <v>1998</v>
      </c>
      <c r="G130" s="6">
        <v>1993</v>
      </c>
      <c r="H130" s="6">
        <v>2016</v>
      </c>
      <c r="I130" s="6">
        <v>2016</v>
      </c>
      <c r="J130" s="6">
        <v>2016</v>
      </c>
      <c r="K130" s="6">
        <v>1997</v>
      </c>
      <c r="L130" s="6">
        <v>1997</v>
      </c>
      <c r="M130" s="6">
        <v>1996</v>
      </c>
      <c r="N130" s="6">
        <v>2015</v>
      </c>
      <c r="O130" s="6">
        <v>2015</v>
      </c>
      <c r="P130" s="6">
        <v>2013</v>
      </c>
      <c r="Q130" s="6">
        <v>2016</v>
      </c>
    </row>
    <row r="131" spans="1:17" s="2" customFormat="1" ht="16" thickBot="1" x14ac:dyDescent="0.4">
      <c r="A131" s="22">
        <f t="shared" si="7"/>
        <v>87420</v>
      </c>
      <c r="B131" s="4">
        <v>38</v>
      </c>
      <c r="C131" s="4" t="s">
        <v>39</v>
      </c>
      <c r="D131" s="4">
        <v>17</v>
      </c>
      <c r="E131" s="9">
        <v>40</v>
      </c>
      <c r="F131" s="9">
        <v>45</v>
      </c>
      <c r="G131" s="9">
        <v>49</v>
      </c>
      <c r="H131" s="9">
        <v>55</v>
      </c>
      <c r="I131" s="9">
        <v>60</v>
      </c>
      <c r="J131" s="9">
        <v>50</v>
      </c>
      <c r="K131" s="9">
        <v>50</v>
      </c>
      <c r="L131" s="9">
        <v>46</v>
      </c>
      <c r="M131" s="9">
        <v>42</v>
      </c>
      <c r="N131" s="9">
        <v>37</v>
      </c>
      <c r="O131" s="9">
        <v>38</v>
      </c>
      <c r="P131" s="9">
        <v>37</v>
      </c>
      <c r="Q131" s="10">
        <v>52.75</v>
      </c>
    </row>
    <row r="132" spans="1:17" s="2" customFormat="1" ht="16" thickBot="1" x14ac:dyDescent="0.4">
      <c r="A132" s="22">
        <f t="shared" si="7"/>
        <v>87420</v>
      </c>
      <c r="B132" s="4">
        <v>38</v>
      </c>
      <c r="C132" s="4" t="s">
        <v>40</v>
      </c>
      <c r="D132" s="4">
        <v>18</v>
      </c>
      <c r="E132" s="6">
        <v>2014</v>
      </c>
      <c r="F132" s="6">
        <v>2003</v>
      </c>
      <c r="G132" s="6">
        <v>2018</v>
      </c>
      <c r="H132" s="6">
        <v>2009</v>
      </c>
      <c r="I132" s="6">
        <v>2005</v>
      </c>
      <c r="J132" s="6">
        <v>2013</v>
      </c>
      <c r="K132" s="6">
        <v>2011</v>
      </c>
      <c r="L132" s="6">
        <v>2006</v>
      </c>
      <c r="M132" s="6">
        <v>2006</v>
      </c>
      <c r="N132" s="6">
        <v>2009</v>
      </c>
      <c r="O132" s="6">
        <v>2009</v>
      </c>
      <c r="P132" s="6">
        <v>2003</v>
      </c>
      <c r="Q132" s="6">
        <v>2003</v>
      </c>
    </row>
    <row r="133" spans="1:17" s="2" customFormat="1" ht="16" thickBot="1" x14ac:dyDescent="0.4">
      <c r="A133" s="22">
        <f t="shared" si="7"/>
        <v>87420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29</v>
      </c>
      <c r="N133" s="9">
        <v>30</v>
      </c>
      <c r="O133" s="9">
        <v>30</v>
      </c>
      <c r="P133" s="9">
        <v>30</v>
      </c>
      <c r="Q133" s="10">
        <v>29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87420</v>
      </c>
      <c r="B139" s="4">
        <v>39</v>
      </c>
      <c r="C139" s="4" t="s">
        <v>50</v>
      </c>
      <c r="D139" s="4">
        <v>1</v>
      </c>
      <c r="E139" s="9">
        <v>14.006666666666666</v>
      </c>
      <c r="F139" s="9">
        <v>13.77333333333333</v>
      </c>
      <c r="G139" s="9">
        <v>12.633333333333331</v>
      </c>
      <c r="H139" s="9">
        <v>8.8333333333333339</v>
      </c>
      <c r="I139" s="9">
        <v>5.7366666666666655</v>
      </c>
      <c r="J139" s="9">
        <v>1.9633333333333336</v>
      </c>
      <c r="K139" s="9">
        <v>0.23666666666666666</v>
      </c>
      <c r="L139" s="9">
        <v>0.95666666666666655</v>
      </c>
      <c r="M139" s="9">
        <v>3.4206896551724135</v>
      </c>
      <c r="N139" s="9">
        <v>6.6500000000000012</v>
      </c>
      <c r="O139" s="9">
        <v>9.5966666666666658</v>
      </c>
      <c r="P139" s="9">
        <v>12.253333333333334</v>
      </c>
      <c r="Q139" s="10">
        <v>7.5050574712643661</v>
      </c>
    </row>
    <row r="140" spans="1:17" s="2" customFormat="1" ht="16" thickBot="1" x14ac:dyDescent="0.4">
      <c r="A140" s="22">
        <f t="shared" si="8"/>
        <v>87420</v>
      </c>
      <c r="B140" s="4">
        <v>39</v>
      </c>
      <c r="C140" s="4" t="s">
        <v>37</v>
      </c>
      <c r="D140" s="4">
        <v>19</v>
      </c>
      <c r="E140" s="9">
        <v>16.399999999999999</v>
      </c>
      <c r="F140" s="9">
        <v>16.399999999999999</v>
      </c>
      <c r="G140" s="9">
        <v>15.2</v>
      </c>
      <c r="H140" s="9">
        <v>12.2</v>
      </c>
      <c r="I140" s="9">
        <v>8.4</v>
      </c>
      <c r="J140" s="9">
        <v>4.5999999999999996</v>
      </c>
      <c r="K140" s="9">
        <v>5</v>
      </c>
      <c r="L140" s="9">
        <v>4.7</v>
      </c>
      <c r="M140" s="9">
        <v>6.7</v>
      </c>
      <c r="N140" s="9">
        <v>10.3</v>
      </c>
      <c r="O140" s="9">
        <v>12.8</v>
      </c>
      <c r="P140" s="9">
        <v>17.899999999999999</v>
      </c>
      <c r="Q140" s="10">
        <v>8.7333333333333325</v>
      </c>
    </row>
    <row r="141" spans="1:17" s="2" customFormat="1" ht="16" thickBot="1" x14ac:dyDescent="0.4">
      <c r="A141" s="22">
        <f t="shared" si="8"/>
        <v>87420</v>
      </c>
      <c r="B141" s="4">
        <v>39</v>
      </c>
      <c r="C141" s="4" t="s">
        <v>38</v>
      </c>
      <c r="D141" s="4">
        <v>20</v>
      </c>
      <c r="E141" s="6">
        <v>2016</v>
      </c>
      <c r="F141" s="6">
        <v>2016</v>
      </c>
      <c r="G141" s="6">
        <v>1993</v>
      </c>
      <c r="H141" s="6">
        <v>2015</v>
      </c>
      <c r="I141" s="6">
        <v>2016</v>
      </c>
      <c r="J141" s="6">
        <v>2006</v>
      </c>
      <c r="K141" s="6">
        <v>1997</v>
      </c>
      <c r="L141" s="6">
        <v>1997</v>
      </c>
      <c r="M141" s="6">
        <v>1996</v>
      </c>
      <c r="N141" s="6">
        <v>2014</v>
      </c>
      <c r="O141" s="6">
        <v>1996</v>
      </c>
      <c r="P141" s="6">
        <v>2013</v>
      </c>
      <c r="Q141" s="6">
        <v>2016</v>
      </c>
    </row>
    <row r="142" spans="1:17" s="2" customFormat="1" ht="16" thickBot="1" x14ac:dyDescent="0.4">
      <c r="A142" s="22">
        <f t="shared" si="8"/>
        <v>87420</v>
      </c>
      <c r="B142" s="4">
        <v>39</v>
      </c>
      <c r="C142" s="4" t="s">
        <v>39</v>
      </c>
      <c r="D142" s="4">
        <v>17</v>
      </c>
      <c r="E142" s="9">
        <v>10.8</v>
      </c>
      <c r="F142" s="9">
        <v>9.4</v>
      </c>
      <c r="G142" s="9">
        <v>8.1999999999999993</v>
      </c>
      <c r="H142" s="9">
        <v>5.8</v>
      </c>
      <c r="I142" s="9">
        <v>2.8</v>
      </c>
      <c r="J142" s="9">
        <v>-0.8</v>
      </c>
      <c r="K142" s="9">
        <v>-3.7</v>
      </c>
      <c r="L142" s="9">
        <v>-2.1</v>
      </c>
      <c r="M142" s="9">
        <v>0.4</v>
      </c>
      <c r="N142" s="9">
        <v>2.4</v>
      </c>
      <c r="O142" s="9">
        <v>6</v>
      </c>
      <c r="P142" s="9">
        <v>6.6</v>
      </c>
      <c r="Q142" s="10">
        <v>5.8000000000000007</v>
      </c>
    </row>
    <row r="143" spans="1:17" s="2" customFormat="1" ht="16" thickBot="1" x14ac:dyDescent="0.4">
      <c r="A143" s="22">
        <f t="shared" si="8"/>
        <v>87420</v>
      </c>
      <c r="B143" s="4">
        <v>39</v>
      </c>
      <c r="C143" s="4" t="s">
        <v>40</v>
      </c>
      <c r="D143" s="4">
        <v>18</v>
      </c>
      <c r="E143" s="6">
        <v>2014</v>
      </c>
      <c r="F143" s="6">
        <v>2003</v>
      </c>
      <c r="G143" s="6">
        <v>2018</v>
      </c>
      <c r="H143" s="6">
        <v>2005</v>
      </c>
      <c r="I143" s="6">
        <v>2005</v>
      </c>
      <c r="J143" s="6">
        <v>2002</v>
      </c>
      <c r="K143" s="6">
        <v>2011</v>
      </c>
      <c r="L143" s="6">
        <v>2003</v>
      </c>
      <c r="M143" s="6">
        <v>2000</v>
      </c>
      <c r="N143" s="6">
        <v>2009</v>
      </c>
      <c r="O143" s="6">
        <v>2009</v>
      </c>
      <c r="P143" s="6">
        <v>2003</v>
      </c>
      <c r="Q143" s="6">
        <v>2003</v>
      </c>
    </row>
    <row r="144" spans="1:17" s="2" customFormat="1" ht="16" thickBot="1" x14ac:dyDescent="0.4">
      <c r="A144" s="22">
        <f t="shared" si="8"/>
        <v>87420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29</v>
      </c>
      <c r="N144" s="9">
        <v>30</v>
      </c>
      <c r="O144" s="9">
        <v>30</v>
      </c>
      <c r="P144" s="9">
        <v>30</v>
      </c>
      <c r="Q144" s="10">
        <v>29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87420</v>
      </c>
      <c r="B150" s="4">
        <v>10</v>
      </c>
      <c r="C150" s="4" t="s">
        <v>50</v>
      </c>
      <c r="D150" s="4">
        <v>1</v>
      </c>
      <c r="E150" s="9">
        <v>917.24333333333311</v>
      </c>
      <c r="F150" s="9">
        <v>918.23666666666679</v>
      </c>
      <c r="G150" s="9">
        <v>919.15333333333353</v>
      </c>
      <c r="H150" s="9">
        <v>920.42666666666662</v>
      </c>
      <c r="I150" s="9">
        <v>921.22666666666669</v>
      </c>
      <c r="J150" s="9">
        <v>920.81379310344835</v>
      </c>
      <c r="K150" s="9">
        <v>922.04137931034484</v>
      </c>
      <c r="L150" s="9">
        <v>921.64666666666665</v>
      </c>
      <c r="M150" s="9">
        <v>921.27857142857124</v>
      </c>
      <c r="N150" s="9">
        <v>919.33666666666647</v>
      </c>
      <c r="O150" s="9">
        <v>917.84666666666658</v>
      </c>
      <c r="P150" s="9">
        <v>916.7833333333333</v>
      </c>
      <c r="Q150" s="10">
        <v>919.66947865353029</v>
      </c>
    </row>
    <row r="151" spans="1:17" s="2" customFormat="1" ht="16" thickBot="1" x14ac:dyDescent="0.4">
      <c r="A151" s="22">
        <f t="shared" si="9"/>
        <v>87420</v>
      </c>
      <c r="B151" s="4">
        <v>10</v>
      </c>
      <c r="C151" s="4" t="s">
        <v>37</v>
      </c>
      <c r="D151" s="4">
        <v>19</v>
      </c>
      <c r="E151" s="9">
        <v>919.3</v>
      </c>
      <c r="F151" s="9">
        <v>920.4</v>
      </c>
      <c r="G151" s="9">
        <v>921.8</v>
      </c>
      <c r="H151" s="9">
        <v>922.6</v>
      </c>
      <c r="I151" s="9">
        <v>925.4</v>
      </c>
      <c r="J151" s="9">
        <v>926.2</v>
      </c>
      <c r="K151" s="9">
        <v>924.3</v>
      </c>
      <c r="L151" s="9">
        <v>924.4</v>
      </c>
      <c r="M151" s="9">
        <v>924.5</v>
      </c>
      <c r="N151" s="9">
        <v>921.7</v>
      </c>
      <c r="O151" s="9">
        <v>919.6</v>
      </c>
      <c r="P151" s="9">
        <v>918.9</v>
      </c>
      <c r="Q151" s="10">
        <v>921.16666666666686</v>
      </c>
    </row>
    <row r="152" spans="1:17" s="2" customFormat="1" ht="16" thickBot="1" x14ac:dyDescent="0.4">
      <c r="A152" s="22">
        <f t="shared" si="9"/>
        <v>87420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2007</v>
      </c>
      <c r="M152" s="6">
        <v>2016</v>
      </c>
      <c r="N152" s="6">
        <v>2015</v>
      </c>
      <c r="O152" s="6">
        <v>1999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87420</v>
      </c>
      <c r="B153" s="4">
        <v>10</v>
      </c>
      <c r="C153" s="4" t="s">
        <v>39</v>
      </c>
      <c r="D153" s="4">
        <v>17</v>
      </c>
      <c r="E153" s="9">
        <v>915.9</v>
      </c>
      <c r="F153" s="9">
        <v>916.1</v>
      </c>
      <c r="G153" s="9">
        <v>916.9</v>
      </c>
      <c r="H153" s="9">
        <v>918</v>
      </c>
      <c r="I153" s="9">
        <v>917.1</v>
      </c>
      <c r="J153" s="9">
        <v>917.1</v>
      </c>
      <c r="K153" s="9">
        <v>918.6</v>
      </c>
      <c r="L153" s="9">
        <v>919.1</v>
      </c>
      <c r="M153" s="9">
        <v>918.7</v>
      </c>
      <c r="N153" s="9">
        <v>916.5</v>
      </c>
      <c r="O153" s="9">
        <v>915</v>
      </c>
      <c r="P153" s="9">
        <v>914.6</v>
      </c>
      <c r="Q153" s="10">
        <v>918.375</v>
      </c>
    </row>
    <row r="154" spans="1:17" s="2" customFormat="1" ht="16" thickBot="1" x14ac:dyDescent="0.4">
      <c r="A154" s="22">
        <f t="shared" si="9"/>
        <v>87420</v>
      </c>
      <c r="B154" s="4">
        <v>10</v>
      </c>
      <c r="C154" s="4" t="s">
        <v>40</v>
      </c>
      <c r="D154" s="4">
        <v>18</v>
      </c>
      <c r="E154" s="6">
        <v>1998</v>
      </c>
      <c r="F154" s="6">
        <v>2001</v>
      </c>
      <c r="G154" s="6">
        <v>1992</v>
      </c>
      <c r="H154" s="6">
        <v>1992</v>
      </c>
      <c r="I154" s="6">
        <v>1992</v>
      </c>
      <c r="J154" s="6">
        <v>1997</v>
      </c>
      <c r="K154" s="6">
        <v>1995</v>
      </c>
      <c r="L154" s="6">
        <v>2002</v>
      </c>
      <c r="M154" s="6">
        <v>1999</v>
      </c>
      <c r="N154" s="6">
        <v>2002</v>
      </c>
      <c r="O154" s="6">
        <v>2009</v>
      </c>
      <c r="P154" s="6">
        <v>1991</v>
      </c>
      <c r="Q154" s="6">
        <v>1997</v>
      </c>
    </row>
    <row r="155" spans="1:17" s="2" customFormat="1" ht="16" thickBot="1" x14ac:dyDescent="0.4">
      <c r="A155" s="22">
        <f t="shared" si="9"/>
        <v>87420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30</v>
      </c>
      <c r="J155" s="9">
        <v>29</v>
      </c>
      <c r="K155" s="9">
        <v>29</v>
      </c>
      <c r="L155" s="9">
        <v>30</v>
      </c>
      <c r="M155" s="9">
        <v>28</v>
      </c>
      <c r="N155" s="9">
        <v>30</v>
      </c>
      <c r="O155" s="9">
        <v>30</v>
      </c>
      <c r="P155" s="9">
        <v>30</v>
      </c>
      <c r="Q155" s="10">
        <v>27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87420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3.3333333333333333E-2</v>
      </c>
      <c r="I161" s="17">
        <v>0.53333333333333333</v>
      </c>
      <c r="J161" s="17">
        <v>2.9</v>
      </c>
      <c r="K161" s="17">
        <v>5.5666666666666664</v>
      </c>
      <c r="L161" s="17">
        <v>2.5</v>
      </c>
      <c r="M161" s="17">
        <v>0.20689655172413793</v>
      </c>
      <c r="N161" s="17">
        <v>0</v>
      </c>
      <c r="O161" s="17">
        <v>0</v>
      </c>
      <c r="P161" s="17">
        <v>0</v>
      </c>
      <c r="Q161" s="17">
        <v>11.740229885057472</v>
      </c>
    </row>
    <row r="162" spans="1:17" s="14" customFormat="1" ht="16" thickBot="1" x14ac:dyDescent="0.4">
      <c r="A162" s="21">
        <f>$A$10</f>
        <v>87420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29</v>
      </c>
      <c r="N162" s="10">
        <v>30</v>
      </c>
      <c r="O162" s="10">
        <v>29</v>
      </c>
      <c r="P162" s="10">
        <v>30</v>
      </c>
      <c r="Q162" s="10">
        <v>28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87420</v>
      </c>
      <c r="B168" s="11">
        <v>47</v>
      </c>
      <c r="C168" s="11" t="s">
        <v>47</v>
      </c>
      <c r="D168" s="20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6.6666666666666666E-2</v>
      </c>
      <c r="J168" s="17">
        <v>0.2</v>
      </c>
      <c r="K168" s="17">
        <v>0.8</v>
      </c>
      <c r="L168" s="17">
        <v>0.6333333333333333</v>
      </c>
      <c r="M168" s="17">
        <v>0.37931034482758619</v>
      </c>
      <c r="N168" s="17">
        <v>0</v>
      </c>
      <c r="O168" s="17">
        <v>0</v>
      </c>
      <c r="P168" s="17">
        <v>0</v>
      </c>
      <c r="Q168" s="17">
        <v>2.079310344827586</v>
      </c>
    </row>
    <row r="169" spans="1:17" s="14" customFormat="1" ht="16" thickBot="1" x14ac:dyDescent="0.4">
      <c r="A169" s="21">
        <f>$A$10</f>
        <v>87420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29</v>
      </c>
      <c r="N169" s="10">
        <v>30</v>
      </c>
      <c r="O169" s="10">
        <v>30</v>
      </c>
      <c r="P169" s="10">
        <v>30</v>
      </c>
      <c r="Q169" s="10">
        <v>29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4"/>
      <c r="B173" s="4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14" customFormat="1" ht="16" thickBot="1" x14ac:dyDescent="0.4">
      <c r="A175" s="21">
        <f>$A$10</f>
        <v>87420</v>
      </c>
      <c r="B175" s="11">
        <v>27</v>
      </c>
      <c r="C175" s="11" t="s">
        <v>47</v>
      </c>
      <c r="D175" s="11">
        <v>5</v>
      </c>
      <c r="E175" s="17">
        <v>0.16666666666666666</v>
      </c>
      <c r="F175" s="17">
        <v>3.3333333333333333E-2</v>
      </c>
      <c r="G175" s="17">
        <v>0.1</v>
      </c>
      <c r="H175" s="17">
        <v>3.3333333333333333E-2</v>
      </c>
      <c r="I175" s="17">
        <v>3.3333333333333333E-2</v>
      </c>
      <c r="J175" s="17">
        <v>0</v>
      </c>
      <c r="K175" s="17">
        <v>0</v>
      </c>
      <c r="L175" s="17">
        <v>0</v>
      </c>
      <c r="M175" s="17">
        <v>3.4482758620689655E-2</v>
      </c>
      <c r="N175" s="17">
        <v>3.3333333333333333E-2</v>
      </c>
      <c r="O175" s="17">
        <v>0.13333333333333333</v>
      </c>
      <c r="P175" s="17">
        <v>0.2</v>
      </c>
      <c r="Q175" s="17">
        <v>0.76781609195402289</v>
      </c>
    </row>
    <row r="176" spans="1:17" s="14" customFormat="1" ht="16" thickBot="1" x14ac:dyDescent="0.4">
      <c r="A176" s="21">
        <f>$A$10</f>
        <v>87420</v>
      </c>
      <c r="B176" s="11">
        <v>27</v>
      </c>
      <c r="C176" s="11" t="s">
        <v>41</v>
      </c>
      <c r="D176" s="11">
        <v>98</v>
      </c>
      <c r="E176" s="10">
        <v>30</v>
      </c>
      <c r="F176" s="10">
        <v>30</v>
      </c>
      <c r="G176" s="10">
        <v>30</v>
      </c>
      <c r="H176" s="10">
        <v>30</v>
      </c>
      <c r="I176" s="10">
        <v>30</v>
      </c>
      <c r="J176" s="10">
        <v>30</v>
      </c>
      <c r="K176" s="10">
        <v>30</v>
      </c>
      <c r="L176" s="10">
        <v>30</v>
      </c>
      <c r="M176" s="10">
        <v>29</v>
      </c>
      <c r="N176" s="10">
        <v>30</v>
      </c>
      <c r="O176" s="10">
        <v>30</v>
      </c>
      <c r="P176" s="10">
        <v>30</v>
      </c>
      <c r="Q176" s="10">
        <v>29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3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Q186"/>
  <sheetViews>
    <sheetView topLeftCell="D52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231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87436</v>
      </c>
      <c r="B10" s="4" t="s">
        <v>232</v>
      </c>
      <c r="C10" s="4" t="s">
        <v>233</v>
      </c>
      <c r="D10" s="6">
        <v>713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234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6">
        <f>$A$10</f>
        <v>87436</v>
      </c>
      <c r="B23" s="4">
        <v>1</v>
      </c>
      <c r="C23" s="4" t="s">
        <v>36</v>
      </c>
      <c r="D23" s="4">
        <v>4</v>
      </c>
      <c r="E23" s="9">
        <v>115.2566666666667</v>
      </c>
      <c r="F23" s="9">
        <v>112.47</v>
      </c>
      <c r="G23" s="9">
        <v>92.113333333333358</v>
      </c>
      <c r="H23" s="9">
        <v>44.776666666666671</v>
      </c>
      <c r="I23" s="9">
        <v>18.573333333333334</v>
      </c>
      <c r="J23" s="9">
        <v>5.4466666666666663</v>
      </c>
      <c r="K23" s="9">
        <v>5.3933333333333335</v>
      </c>
      <c r="L23" s="9">
        <v>8.5533333333333328</v>
      </c>
      <c r="M23" s="9">
        <v>21.95</v>
      </c>
      <c r="N23" s="9">
        <v>50.11</v>
      </c>
      <c r="O23" s="9">
        <v>87.426666666666691</v>
      </c>
      <c r="P23" s="9">
        <v>104.94</v>
      </c>
      <c r="Q23" s="10">
        <v>667.01</v>
      </c>
    </row>
    <row r="24" spans="1:17" s="2" customFormat="1" ht="16" thickBot="1" x14ac:dyDescent="0.4">
      <c r="A24" s="6">
        <f t="shared" ref="A24:A30" si="0">$A$10</f>
        <v>87436</v>
      </c>
      <c r="B24" s="4">
        <v>1</v>
      </c>
      <c r="C24" s="4" t="s">
        <v>37</v>
      </c>
      <c r="D24" s="4">
        <v>19</v>
      </c>
      <c r="E24" s="9">
        <v>199.9</v>
      </c>
      <c r="F24" s="9">
        <v>367.8</v>
      </c>
      <c r="G24" s="9">
        <v>204.1</v>
      </c>
      <c r="H24" s="9">
        <v>146</v>
      </c>
      <c r="I24" s="9">
        <v>108.4</v>
      </c>
      <c r="J24" s="9">
        <v>39</v>
      </c>
      <c r="K24" s="9">
        <v>21</v>
      </c>
      <c r="L24" s="9">
        <v>37.6</v>
      </c>
      <c r="M24" s="9">
        <v>94.5</v>
      </c>
      <c r="N24" s="9">
        <v>126.3</v>
      </c>
      <c r="O24" s="9">
        <v>188.4</v>
      </c>
      <c r="P24" s="9">
        <v>209.8</v>
      </c>
      <c r="Q24" s="10">
        <v>992.79999999999984</v>
      </c>
    </row>
    <row r="25" spans="1:17" s="2" customFormat="1" ht="16" thickBot="1" x14ac:dyDescent="0.4">
      <c r="A25" s="6">
        <f t="shared" si="0"/>
        <v>87436</v>
      </c>
      <c r="B25" s="4">
        <v>1</v>
      </c>
      <c r="C25" s="4" t="s">
        <v>38</v>
      </c>
      <c r="D25" s="4">
        <v>20</v>
      </c>
      <c r="E25" s="6">
        <v>2002</v>
      </c>
      <c r="F25" s="6">
        <v>2015</v>
      </c>
      <c r="G25" s="6">
        <v>2007</v>
      </c>
      <c r="H25" s="6">
        <v>1998</v>
      </c>
      <c r="I25" s="6">
        <v>2004</v>
      </c>
      <c r="J25" s="6">
        <v>2016</v>
      </c>
      <c r="K25" s="6">
        <v>2017</v>
      </c>
      <c r="L25" s="6">
        <v>2012</v>
      </c>
      <c r="M25" s="6">
        <v>2001</v>
      </c>
      <c r="N25" s="6">
        <v>2012</v>
      </c>
      <c r="O25" s="6">
        <v>2006</v>
      </c>
      <c r="P25" s="6">
        <v>1996</v>
      </c>
      <c r="Q25" s="6">
        <v>2015</v>
      </c>
    </row>
    <row r="26" spans="1:17" s="2" customFormat="1" ht="16" thickBot="1" x14ac:dyDescent="0.4">
      <c r="A26" s="6">
        <f t="shared" si="0"/>
        <v>87436</v>
      </c>
      <c r="B26" s="4">
        <v>1</v>
      </c>
      <c r="C26" s="4" t="s">
        <v>39</v>
      </c>
      <c r="D26" s="4">
        <v>17</v>
      </c>
      <c r="E26" s="9">
        <v>36.4</v>
      </c>
      <c r="F26" s="9">
        <v>27.6</v>
      </c>
      <c r="G26" s="9">
        <v>15.9</v>
      </c>
      <c r="H26" s="9">
        <v>1.3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1</v>
      </c>
      <c r="O26" s="9">
        <v>11.2</v>
      </c>
      <c r="P26" s="9">
        <v>10.5</v>
      </c>
      <c r="Q26" s="10">
        <v>326.5</v>
      </c>
    </row>
    <row r="27" spans="1:17" s="2" customFormat="1" ht="16" thickBot="1" x14ac:dyDescent="0.4">
      <c r="A27" s="6">
        <f t="shared" si="0"/>
        <v>87436</v>
      </c>
      <c r="B27" s="4">
        <v>1</v>
      </c>
      <c r="C27" s="4" t="s">
        <v>40</v>
      </c>
      <c r="D27" s="4">
        <v>18</v>
      </c>
      <c r="E27" s="6">
        <v>2010</v>
      </c>
      <c r="F27" s="6">
        <v>2005</v>
      </c>
      <c r="G27" s="6">
        <v>2012</v>
      </c>
      <c r="H27" s="6">
        <v>2010</v>
      </c>
      <c r="I27" s="6">
        <v>2007</v>
      </c>
      <c r="J27" s="6">
        <v>1995</v>
      </c>
      <c r="K27" s="6">
        <v>1996</v>
      </c>
      <c r="L27" s="6">
        <v>2016</v>
      </c>
      <c r="M27" s="6">
        <v>2004</v>
      </c>
      <c r="N27" s="6">
        <v>2020</v>
      </c>
      <c r="O27" s="6">
        <v>2003</v>
      </c>
      <c r="P27" s="6">
        <v>2012</v>
      </c>
      <c r="Q27" s="6">
        <v>2003</v>
      </c>
    </row>
    <row r="28" spans="1:17" s="2" customFormat="1" ht="16" thickBot="1" x14ac:dyDescent="0.4">
      <c r="A28" s="6">
        <f t="shared" si="0"/>
        <v>87436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6">
        <f t="shared" si="0"/>
        <v>87436</v>
      </c>
      <c r="B29" s="4">
        <v>1</v>
      </c>
      <c r="C29" s="11" t="s">
        <v>42</v>
      </c>
      <c r="D29" s="11">
        <v>2</v>
      </c>
      <c r="E29" s="9">
        <v>90</v>
      </c>
      <c r="F29" s="9">
        <v>149</v>
      </c>
      <c r="G29" s="9">
        <v>78.7</v>
      </c>
      <c r="H29" s="9">
        <v>79</v>
      </c>
      <c r="I29" s="9">
        <v>35</v>
      </c>
      <c r="J29" s="9">
        <v>25.1</v>
      </c>
      <c r="K29" s="9">
        <v>21</v>
      </c>
      <c r="L29" s="9">
        <v>27</v>
      </c>
      <c r="M29" s="9">
        <v>40</v>
      </c>
      <c r="N29" s="9">
        <v>75.5</v>
      </c>
      <c r="O29" s="9">
        <v>63</v>
      </c>
      <c r="P29" s="9">
        <v>70</v>
      </c>
      <c r="Q29" s="10">
        <v>149</v>
      </c>
    </row>
    <row r="30" spans="1:17" s="2" customFormat="1" ht="16" thickBot="1" x14ac:dyDescent="0.4">
      <c r="A30" s="4">
        <f t="shared" si="0"/>
        <v>87436</v>
      </c>
      <c r="B30" s="4">
        <v>1</v>
      </c>
      <c r="C30" s="11" t="s">
        <v>43</v>
      </c>
      <c r="D30" s="11" t="s">
        <v>44</v>
      </c>
      <c r="E30" s="12">
        <v>36897</v>
      </c>
      <c r="F30" s="12">
        <v>42037</v>
      </c>
      <c r="G30" s="12">
        <v>34406</v>
      </c>
      <c r="H30" s="12">
        <v>33695</v>
      </c>
      <c r="I30" s="12">
        <v>38119</v>
      </c>
      <c r="J30" s="12">
        <v>33406</v>
      </c>
      <c r="K30" s="12">
        <v>42920</v>
      </c>
      <c r="L30" s="12">
        <v>40393</v>
      </c>
      <c r="M30" s="12">
        <v>37164</v>
      </c>
      <c r="N30" s="12">
        <v>36464</v>
      </c>
      <c r="O30" s="12">
        <v>39047</v>
      </c>
      <c r="P30" s="12">
        <v>39793</v>
      </c>
      <c r="Q30" s="13">
        <v>42037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87436</v>
      </c>
      <c r="B36" s="11">
        <v>2</v>
      </c>
      <c r="C36" s="11" t="s">
        <v>47</v>
      </c>
      <c r="D36" s="11">
        <v>5</v>
      </c>
      <c r="E36" s="10">
        <v>8.3448275862068968</v>
      </c>
      <c r="F36" s="10">
        <v>7.0333333333333332</v>
      </c>
      <c r="G36" s="10">
        <v>6.833333333333333</v>
      </c>
      <c r="H36" s="10">
        <v>4.3666666666666663</v>
      </c>
      <c r="I36" s="10">
        <v>2.5666666666666669</v>
      </c>
      <c r="J36" s="10">
        <v>1.2333333333333334</v>
      </c>
      <c r="K36" s="10">
        <v>1.3666666666666667</v>
      </c>
      <c r="L36" s="10">
        <v>1.5666666666666667</v>
      </c>
      <c r="M36" s="10">
        <v>2.7666666666666666</v>
      </c>
      <c r="N36" s="10">
        <v>5.0333333333333332</v>
      </c>
      <c r="O36" s="10">
        <v>6.9666666666666668</v>
      </c>
      <c r="P36" s="10">
        <v>8.2666666666666675</v>
      </c>
      <c r="Q36" s="10">
        <v>56.344827586206897</v>
      </c>
    </row>
    <row r="37" spans="1:17" s="14" customFormat="1" ht="16" thickBot="1" x14ac:dyDescent="0.4">
      <c r="A37" s="11">
        <f>$A$10</f>
        <v>87436</v>
      </c>
      <c r="B37" s="11">
        <v>2</v>
      </c>
      <c r="C37" s="11" t="s">
        <v>41</v>
      </c>
      <c r="D37" s="11">
        <v>98</v>
      </c>
      <c r="E37" s="10">
        <v>29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29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87436</v>
      </c>
      <c r="B43" s="4">
        <v>3</v>
      </c>
      <c r="C43" s="4" t="s">
        <v>50</v>
      </c>
      <c r="D43" s="4">
        <v>1</v>
      </c>
      <c r="E43" s="9">
        <v>31.589285714285715</v>
      </c>
      <c r="F43" s="9">
        <v>29.975862068965522</v>
      </c>
      <c r="G43" s="9">
        <v>27.562068965517245</v>
      </c>
      <c r="H43" s="9">
        <v>23.272413793103446</v>
      </c>
      <c r="I43" s="9">
        <v>19.572413793103451</v>
      </c>
      <c r="J43" s="9">
        <v>17.124137931034486</v>
      </c>
      <c r="K43" s="9">
        <v>16.703448275862069</v>
      </c>
      <c r="L43" s="9">
        <v>19.53448275862069</v>
      </c>
      <c r="M43" s="9">
        <v>22.350000000000005</v>
      </c>
      <c r="N43" s="9">
        <v>25.610344827586207</v>
      </c>
      <c r="O43" s="9">
        <v>28.473333333333326</v>
      </c>
      <c r="P43" s="9">
        <v>30.826666666666661</v>
      </c>
      <c r="Q43" s="10">
        <v>24.38287151067323</v>
      </c>
    </row>
    <row r="44" spans="1:17" s="2" customFormat="1" ht="16" thickBot="1" x14ac:dyDescent="0.4">
      <c r="A44" s="4">
        <f t="shared" si="1"/>
        <v>87436</v>
      </c>
      <c r="B44" s="4">
        <v>3</v>
      </c>
      <c r="C44" s="4" t="s">
        <v>37</v>
      </c>
      <c r="D44" s="4">
        <v>19</v>
      </c>
      <c r="E44" s="9">
        <v>34</v>
      </c>
      <c r="F44" s="9">
        <v>33.5</v>
      </c>
      <c r="G44" s="9">
        <v>31.1</v>
      </c>
      <c r="H44" s="9">
        <v>26.6</v>
      </c>
      <c r="I44" s="9">
        <v>22.1</v>
      </c>
      <c r="J44" s="9">
        <v>20</v>
      </c>
      <c r="K44" s="9">
        <v>19.5</v>
      </c>
      <c r="L44" s="9">
        <v>22.4</v>
      </c>
      <c r="M44" s="9">
        <v>25.6</v>
      </c>
      <c r="N44" s="9">
        <v>29.4</v>
      </c>
      <c r="O44" s="9">
        <v>31.6</v>
      </c>
      <c r="P44" s="9">
        <v>33.9</v>
      </c>
      <c r="Q44" s="10">
        <v>25.650000000000002</v>
      </c>
    </row>
    <row r="45" spans="1:17" s="2" customFormat="1" ht="16" thickBot="1" x14ac:dyDescent="0.4">
      <c r="A45" s="4">
        <f t="shared" si="1"/>
        <v>87436</v>
      </c>
      <c r="B45" s="4">
        <v>3</v>
      </c>
      <c r="C45" s="4" t="s">
        <v>38</v>
      </c>
      <c r="D45" s="4">
        <v>20</v>
      </c>
      <c r="E45" s="6">
        <v>2012</v>
      </c>
      <c r="F45" s="6">
        <v>2001</v>
      </c>
      <c r="G45" s="6">
        <v>2020</v>
      </c>
      <c r="H45" s="6">
        <v>1997</v>
      </c>
      <c r="I45" s="6">
        <v>1997</v>
      </c>
      <c r="J45" s="6">
        <v>2003</v>
      </c>
      <c r="K45" s="6">
        <v>2008</v>
      </c>
      <c r="L45" s="6">
        <v>2016</v>
      </c>
      <c r="M45" s="6">
        <v>2011</v>
      </c>
      <c r="N45" s="6">
        <v>2003</v>
      </c>
      <c r="O45" s="6">
        <v>2003</v>
      </c>
      <c r="P45" s="6">
        <v>2013</v>
      </c>
      <c r="Q45" s="6">
        <v>2003</v>
      </c>
    </row>
    <row r="46" spans="1:17" s="2" customFormat="1" ht="16" thickBot="1" x14ac:dyDescent="0.4">
      <c r="A46" s="4">
        <f t="shared" si="1"/>
        <v>87436</v>
      </c>
      <c r="B46" s="4">
        <v>3</v>
      </c>
      <c r="C46" s="4" t="s">
        <v>39</v>
      </c>
      <c r="D46" s="4">
        <v>17</v>
      </c>
      <c r="E46" s="9">
        <v>29.7</v>
      </c>
      <c r="F46" s="9">
        <v>26</v>
      </c>
      <c r="G46" s="9">
        <v>24.6</v>
      </c>
      <c r="H46" s="9">
        <v>20.399999999999999</v>
      </c>
      <c r="I46" s="9">
        <v>15.8</v>
      </c>
      <c r="J46" s="9">
        <v>14.5</v>
      </c>
      <c r="K46" s="9">
        <v>13.4</v>
      </c>
      <c r="L46" s="9">
        <v>14.7</v>
      </c>
      <c r="M46" s="9">
        <v>19.3</v>
      </c>
      <c r="N46" s="9">
        <v>20</v>
      </c>
      <c r="O46" s="9">
        <v>25.1</v>
      </c>
      <c r="P46" s="9">
        <v>27.9</v>
      </c>
      <c r="Q46" s="10">
        <v>23.016666666666666</v>
      </c>
    </row>
    <row r="47" spans="1:17" s="2" customFormat="1" ht="16" thickBot="1" x14ac:dyDescent="0.4">
      <c r="A47" s="4">
        <f t="shared" si="1"/>
        <v>87436</v>
      </c>
      <c r="B47" s="4">
        <v>3</v>
      </c>
      <c r="C47" s="4" t="s">
        <v>40</v>
      </c>
      <c r="D47" s="4">
        <v>18</v>
      </c>
      <c r="E47" s="6">
        <v>2000</v>
      </c>
      <c r="F47" s="6">
        <v>1998</v>
      </c>
      <c r="G47" s="6">
        <v>1999</v>
      </c>
      <c r="H47" s="6">
        <v>2016</v>
      </c>
      <c r="I47" s="6">
        <v>2004</v>
      </c>
      <c r="J47" s="6">
        <v>2016</v>
      </c>
      <c r="K47" s="6">
        <v>1992</v>
      </c>
      <c r="L47" s="6">
        <v>2007</v>
      </c>
      <c r="M47" s="6">
        <v>2001</v>
      </c>
      <c r="N47" s="6">
        <v>2015</v>
      </c>
      <c r="O47" s="6">
        <v>2000</v>
      </c>
      <c r="P47" s="6">
        <v>1999</v>
      </c>
      <c r="Q47" s="6">
        <v>2000</v>
      </c>
    </row>
    <row r="48" spans="1:17" s="2" customFormat="1" ht="16" thickBot="1" x14ac:dyDescent="0.4">
      <c r="A48" s="4">
        <f t="shared" si="1"/>
        <v>87436</v>
      </c>
      <c r="B48" s="4">
        <v>3</v>
      </c>
      <c r="C48" s="4" t="s">
        <v>41</v>
      </c>
      <c r="D48" s="4">
        <v>98</v>
      </c>
      <c r="E48" s="9">
        <v>28</v>
      </c>
      <c r="F48" s="9">
        <v>29</v>
      </c>
      <c r="G48" s="9">
        <v>29</v>
      </c>
      <c r="H48" s="9">
        <v>29</v>
      </c>
      <c r="I48" s="9">
        <v>29</v>
      </c>
      <c r="J48" s="9">
        <v>29</v>
      </c>
      <c r="K48" s="9">
        <v>29</v>
      </c>
      <c r="L48" s="9">
        <v>29</v>
      </c>
      <c r="M48" s="9">
        <v>30</v>
      </c>
      <c r="N48" s="9">
        <v>29</v>
      </c>
      <c r="O48" s="9">
        <v>30</v>
      </c>
      <c r="P48" s="9">
        <v>30</v>
      </c>
      <c r="Q48" s="10">
        <v>27</v>
      </c>
    </row>
    <row r="49" spans="1:17" s="2" customFormat="1" ht="16" thickBot="1" x14ac:dyDescent="0.4">
      <c r="A49" s="4">
        <f t="shared" si="1"/>
        <v>87436</v>
      </c>
      <c r="B49" s="4">
        <v>3</v>
      </c>
      <c r="C49" s="11" t="s">
        <v>42</v>
      </c>
      <c r="D49" s="11">
        <v>2</v>
      </c>
      <c r="E49" s="9">
        <v>42</v>
      </c>
      <c r="F49" s="9">
        <v>39</v>
      </c>
      <c r="G49" s="9">
        <v>36.6</v>
      </c>
      <c r="H49" s="9">
        <v>33.6</v>
      </c>
      <c r="I49" s="9">
        <v>30.7</v>
      </c>
      <c r="J49" s="9">
        <v>27.5</v>
      </c>
      <c r="K49" s="9">
        <v>32.200000000000003</v>
      </c>
      <c r="L49" s="9">
        <v>34.6</v>
      </c>
      <c r="M49" s="9">
        <v>37.6</v>
      </c>
      <c r="N49" s="9">
        <v>40</v>
      </c>
      <c r="O49" s="9">
        <v>38</v>
      </c>
      <c r="P49" s="9">
        <v>41</v>
      </c>
      <c r="Q49" s="10">
        <v>42</v>
      </c>
    </row>
    <row r="50" spans="1:17" s="2" customFormat="1" ht="16" thickBot="1" x14ac:dyDescent="0.4">
      <c r="A50" s="4">
        <f t="shared" si="1"/>
        <v>87436</v>
      </c>
      <c r="B50" s="4">
        <v>3</v>
      </c>
      <c r="C50" s="11" t="s">
        <v>43</v>
      </c>
      <c r="D50" s="11">
        <v>15</v>
      </c>
      <c r="E50" s="12">
        <v>41661</v>
      </c>
      <c r="F50" s="12">
        <v>36931</v>
      </c>
      <c r="G50" s="12">
        <v>40979</v>
      </c>
      <c r="H50" s="12">
        <v>34796</v>
      </c>
      <c r="I50" s="12">
        <v>43967</v>
      </c>
      <c r="J50" s="12">
        <v>41073</v>
      </c>
      <c r="K50" s="12">
        <v>35638</v>
      </c>
      <c r="L50" s="12">
        <v>42245</v>
      </c>
      <c r="M50" s="12">
        <v>41527</v>
      </c>
      <c r="N50" s="12">
        <v>40115</v>
      </c>
      <c r="O50" s="12">
        <v>40133</v>
      </c>
      <c r="P50" s="12">
        <v>41267</v>
      </c>
      <c r="Q50" s="13">
        <v>41661</v>
      </c>
    </row>
    <row r="51" spans="1:17" s="2" customFormat="1" ht="16" thickBot="1" x14ac:dyDescent="0.4">
      <c r="A51" s="4">
        <f t="shared" si="1"/>
        <v>87436</v>
      </c>
      <c r="B51" s="4">
        <v>3</v>
      </c>
      <c r="C51" s="11" t="s">
        <v>51</v>
      </c>
      <c r="D51" s="11">
        <v>3</v>
      </c>
      <c r="E51" s="9">
        <v>15.7</v>
      </c>
      <c r="F51" s="9">
        <v>13.2</v>
      </c>
      <c r="G51" s="9">
        <v>12</v>
      </c>
      <c r="H51" s="9">
        <v>6.7</v>
      </c>
      <c r="I51" s="9">
        <v>6.1</v>
      </c>
      <c r="J51" s="9">
        <v>3.5</v>
      </c>
      <c r="K51" s="9">
        <v>1.5</v>
      </c>
      <c r="L51" s="9">
        <v>2</v>
      </c>
      <c r="M51" s="9">
        <v>5.3</v>
      </c>
      <c r="N51" s="9">
        <v>8.5</v>
      </c>
      <c r="O51" s="9">
        <v>12.3</v>
      </c>
      <c r="P51" s="9">
        <v>17</v>
      </c>
      <c r="Q51" s="10">
        <v>1.5</v>
      </c>
    </row>
    <row r="52" spans="1:17" s="2" customFormat="1" ht="16" thickBot="1" x14ac:dyDescent="0.4">
      <c r="A52" s="4">
        <f t="shared" si="1"/>
        <v>87436</v>
      </c>
      <c r="B52" s="4">
        <v>3</v>
      </c>
      <c r="C52" s="11" t="s">
        <v>52</v>
      </c>
      <c r="D52" s="11">
        <v>16</v>
      </c>
      <c r="E52" s="12">
        <v>38383</v>
      </c>
      <c r="F52" s="12">
        <v>35829</v>
      </c>
      <c r="G52" s="12">
        <v>36973</v>
      </c>
      <c r="H52" s="12">
        <v>37010</v>
      </c>
      <c r="I52" s="12">
        <v>39230</v>
      </c>
      <c r="J52" s="12">
        <v>42548</v>
      </c>
      <c r="K52" s="12">
        <v>36718</v>
      </c>
      <c r="L52" s="12">
        <v>39303</v>
      </c>
      <c r="M52" s="12">
        <v>40424</v>
      </c>
      <c r="N52" s="12">
        <v>42288</v>
      </c>
      <c r="O52" s="12">
        <v>41945</v>
      </c>
      <c r="P52" s="12">
        <v>35408</v>
      </c>
      <c r="Q52" s="13">
        <v>36718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87436</v>
      </c>
      <c r="B58" s="4">
        <v>4</v>
      </c>
      <c r="C58" s="4" t="s">
        <v>50</v>
      </c>
      <c r="D58" s="4">
        <v>1</v>
      </c>
      <c r="E58" s="9">
        <v>18.289655172413791</v>
      </c>
      <c r="F58" s="9">
        <v>17.196666666666669</v>
      </c>
      <c r="G58" s="9">
        <v>15.503333333333334</v>
      </c>
      <c r="H58" s="9">
        <v>11.770000000000001</v>
      </c>
      <c r="I58" s="9">
        <v>8.2586206896551708</v>
      </c>
      <c r="J58" s="9">
        <v>4.9827586206896539</v>
      </c>
      <c r="K58" s="9">
        <v>3.9931034482758623</v>
      </c>
      <c r="L58" s="9">
        <v>6.2133333333333347</v>
      </c>
      <c r="M58" s="9">
        <v>9.0666666666666647</v>
      </c>
      <c r="N58" s="9">
        <v>12.51</v>
      </c>
      <c r="O58" s="9">
        <v>15.113333333333333</v>
      </c>
      <c r="P58" s="9">
        <v>17.316666666666666</v>
      </c>
      <c r="Q58" s="10">
        <v>11.684511494252874</v>
      </c>
    </row>
    <row r="59" spans="1:17" s="2" customFormat="1" ht="16" thickBot="1" x14ac:dyDescent="0.4">
      <c r="A59" s="4">
        <f t="shared" si="2"/>
        <v>87436</v>
      </c>
      <c r="B59" s="4">
        <v>4</v>
      </c>
      <c r="C59" s="4" t="s">
        <v>37</v>
      </c>
      <c r="D59" s="4">
        <v>19</v>
      </c>
      <c r="E59" s="9">
        <v>20.100000000000001</v>
      </c>
      <c r="F59" s="9">
        <v>20.3</v>
      </c>
      <c r="G59" s="9">
        <v>18.3</v>
      </c>
      <c r="H59" s="9">
        <v>14.4</v>
      </c>
      <c r="I59" s="9">
        <v>10.199999999999999</v>
      </c>
      <c r="J59" s="9">
        <v>7.5</v>
      </c>
      <c r="K59" s="9">
        <v>6.8</v>
      </c>
      <c r="L59" s="9">
        <v>8.8000000000000007</v>
      </c>
      <c r="M59" s="9">
        <v>11.6</v>
      </c>
      <c r="N59" s="9">
        <v>15.6</v>
      </c>
      <c r="O59" s="9">
        <v>17.3</v>
      </c>
      <c r="P59" s="9">
        <v>19.7</v>
      </c>
      <c r="Q59" s="10">
        <v>12.508333333333331</v>
      </c>
    </row>
    <row r="60" spans="1:17" s="2" customFormat="1" ht="16" thickBot="1" x14ac:dyDescent="0.4">
      <c r="A60" s="4">
        <f t="shared" si="2"/>
        <v>87436</v>
      </c>
      <c r="B60" s="4">
        <v>4</v>
      </c>
      <c r="C60" s="4" t="s">
        <v>38</v>
      </c>
      <c r="D60" s="4">
        <v>20</v>
      </c>
      <c r="E60" s="6">
        <v>2006</v>
      </c>
      <c r="F60" s="6">
        <v>2001</v>
      </c>
      <c r="G60" s="6">
        <v>2020</v>
      </c>
      <c r="H60" s="6">
        <v>2009</v>
      </c>
      <c r="I60" s="6">
        <v>2012</v>
      </c>
      <c r="J60" s="6">
        <v>2003</v>
      </c>
      <c r="K60" s="6">
        <v>1997</v>
      </c>
      <c r="L60" s="6">
        <v>2015</v>
      </c>
      <c r="M60" s="6">
        <v>1999</v>
      </c>
      <c r="N60" s="6">
        <v>2003</v>
      </c>
      <c r="O60" s="6">
        <v>2005</v>
      </c>
      <c r="P60" s="6">
        <v>1994</v>
      </c>
      <c r="Q60" s="6">
        <v>2012</v>
      </c>
    </row>
    <row r="61" spans="1:17" s="2" customFormat="1" ht="16" thickBot="1" x14ac:dyDescent="0.4">
      <c r="A61" s="4">
        <f t="shared" si="2"/>
        <v>87436</v>
      </c>
      <c r="B61" s="4">
        <v>4</v>
      </c>
      <c r="C61" s="4" t="s">
        <v>39</v>
      </c>
      <c r="D61" s="4">
        <v>17</v>
      </c>
      <c r="E61" s="9">
        <v>16.3</v>
      </c>
      <c r="F61" s="9">
        <v>14.9</v>
      </c>
      <c r="G61" s="9">
        <v>13.3</v>
      </c>
      <c r="H61" s="9">
        <v>9.3000000000000007</v>
      </c>
      <c r="I61" s="9">
        <v>5.2</v>
      </c>
      <c r="J61" s="9">
        <v>2.5</v>
      </c>
      <c r="K61" s="9">
        <v>1.7</v>
      </c>
      <c r="L61" s="9">
        <v>2.2999999999999998</v>
      </c>
      <c r="M61" s="9">
        <v>6.4</v>
      </c>
      <c r="N61" s="9">
        <v>9.6999999999999993</v>
      </c>
      <c r="O61" s="9">
        <v>13.2</v>
      </c>
      <c r="P61" s="9">
        <v>15.8</v>
      </c>
      <c r="Q61" s="10">
        <v>10.658333333333333</v>
      </c>
    </row>
    <row r="62" spans="1:17" s="2" customFormat="1" ht="16" thickBot="1" x14ac:dyDescent="0.4">
      <c r="A62" s="4">
        <f t="shared" si="2"/>
        <v>87436</v>
      </c>
      <c r="B62" s="4">
        <v>4</v>
      </c>
      <c r="C62" s="4" t="s">
        <v>40</v>
      </c>
      <c r="D62" s="4">
        <v>18</v>
      </c>
      <c r="E62" s="6">
        <v>1991</v>
      </c>
      <c r="F62" s="6">
        <v>1998</v>
      </c>
      <c r="G62" s="6">
        <v>2014</v>
      </c>
      <c r="H62" s="6">
        <v>1999</v>
      </c>
      <c r="I62" s="6">
        <v>2007</v>
      </c>
      <c r="J62" s="6">
        <v>2002</v>
      </c>
      <c r="K62" s="6">
        <v>1992</v>
      </c>
      <c r="L62" s="6">
        <v>2007</v>
      </c>
      <c r="M62" s="6">
        <v>1998</v>
      </c>
      <c r="N62" s="6">
        <v>1991</v>
      </c>
      <c r="O62" s="6">
        <v>1992</v>
      </c>
      <c r="P62" s="6">
        <v>1999</v>
      </c>
      <c r="Q62" s="6">
        <v>2007</v>
      </c>
    </row>
    <row r="63" spans="1:17" s="2" customFormat="1" ht="16" thickBot="1" x14ac:dyDescent="0.4">
      <c r="A63" s="4">
        <f t="shared" si="2"/>
        <v>87436</v>
      </c>
      <c r="B63" s="4">
        <v>4</v>
      </c>
      <c r="C63" s="4" t="s">
        <v>41</v>
      </c>
      <c r="D63" s="4">
        <v>98</v>
      </c>
      <c r="E63" s="9">
        <v>29</v>
      </c>
      <c r="F63" s="9">
        <v>30</v>
      </c>
      <c r="G63" s="9">
        <v>30</v>
      </c>
      <c r="H63" s="9">
        <v>30</v>
      </c>
      <c r="I63" s="9">
        <v>29</v>
      </c>
      <c r="J63" s="9">
        <v>29</v>
      </c>
      <c r="K63" s="9">
        <v>29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28</v>
      </c>
    </row>
    <row r="64" spans="1:17" s="2" customFormat="1" ht="16" thickBot="1" x14ac:dyDescent="0.4">
      <c r="A64" s="4">
        <f t="shared" si="2"/>
        <v>87436</v>
      </c>
      <c r="B64" s="4">
        <v>4</v>
      </c>
      <c r="C64" s="11" t="s">
        <v>42</v>
      </c>
      <c r="D64" s="11">
        <v>2</v>
      </c>
      <c r="E64" s="9">
        <v>27.7</v>
      </c>
      <c r="F64" s="9">
        <v>27.6</v>
      </c>
      <c r="G64" s="9">
        <v>24.7</v>
      </c>
      <c r="H64" s="9">
        <v>21.6</v>
      </c>
      <c r="I64" s="9">
        <v>18.399999999999999</v>
      </c>
      <c r="J64" s="9">
        <v>16.399999999999999</v>
      </c>
      <c r="K64" s="9">
        <v>14.7</v>
      </c>
      <c r="L64" s="9">
        <v>21.4</v>
      </c>
      <c r="M64" s="9">
        <v>22.4</v>
      </c>
      <c r="N64" s="9">
        <v>24.1</v>
      </c>
      <c r="O64" s="9">
        <v>26.3</v>
      </c>
      <c r="P64" s="9">
        <v>28.8</v>
      </c>
      <c r="Q64" s="10">
        <v>28.8</v>
      </c>
    </row>
    <row r="65" spans="1:17" s="2" customFormat="1" ht="16" thickBot="1" x14ac:dyDescent="0.4">
      <c r="A65" s="4">
        <f t="shared" si="2"/>
        <v>87436</v>
      </c>
      <c r="B65" s="4">
        <v>4</v>
      </c>
      <c r="C65" s="11" t="s">
        <v>43</v>
      </c>
      <c r="D65" s="11">
        <v>15</v>
      </c>
      <c r="E65" s="12">
        <v>38724</v>
      </c>
      <c r="F65" s="12">
        <v>43137</v>
      </c>
      <c r="G65" s="12">
        <v>40977</v>
      </c>
      <c r="H65" s="12">
        <v>42107</v>
      </c>
      <c r="I65" s="12">
        <v>35561</v>
      </c>
      <c r="J65" s="12">
        <v>35228</v>
      </c>
      <c r="K65" s="12">
        <v>35639</v>
      </c>
      <c r="L65" s="12">
        <v>35671</v>
      </c>
      <c r="M65" s="12">
        <v>41527</v>
      </c>
      <c r="N65" s="12">
        <v>37909</v>
      </c>
      <c r="O65" s="12">
        <v>44158</v>
      </c>
      <c r="P65" s="12">
        <v>34678</v>
      </c>
      <c r="Q65" s="13">
        <v>34678</v>
      </c>
    </row>
    <row r="66" spans="1:17" s="2" customFormat="1" ht="16" thickBot="1" x14ac:dyDescent="0.4">
      <c r="A66" s="4">
        <f t="shared" si="2"/>
        <v>87436</v>
      </c>
      <c r="B66" s="4">
        <v>4</v>
      </c>
      <c r="C66" s="11" t="s">
        <v>51</v>
      </c>
      <c r="D66" s="11">
        <v>3</v>
      </c>
      <c r="E66" s="9">
        <v>7.9</v>
      </c>
      <c r="F66" s="9">
        <v>6.3</v>
      </c>
      <c r="G66" s="9">
        <v>2</v>
      </c>
      <c r="H66" s="9">
        <v>-1.4</v>
      </c>
      <c r="I66" s="9">
        <v>-4.5</v>
      </c>
      <c r="J66" s="9">
        <v>-5</v>
      </c>
      <c r="K66" s="9">
        <v>-8</v>
      </c>
      <c r="L66" s="9">
        <v>-5.5</v>
      </c>
      <c r="M66" s="9">
        <v>-2.6</v>
      </c>
      <c r="N66" s="9">
        <v>-0.6</v>
      </c>
      <c r="O66" s="9">
        <v>2.5</v>
      </c>
      <c r="P66" s="9">
        <v>6.6</v>
      </c>
      <c r="Q66" s="10">
        <v>-8</v>
      </c>
    </row>
    <row r="67" spans="1:17" s="2" customFormat="1" ht="16" thickBot="1" x14ac:dyDescent="0.4">
      <c r="A67" s="4">
        <f t="shared" si="2"/>
        <v>87436</v>
      </c>
      <c r="B67" s="4">
        <v>4</v>
      </c>
      <c r="C67" s="11" t="s">
        <v>52</v>
      </c>
      <c r="D67" s="11">
        <v>16</v>
      </c>
      <c r="E67" s="12">
        <v>43483</v>
      </c>
      <c r="F67" s="12">
        <v>34754</v>
      </c>
      <c r="G67" s="12">
        <v>43184</v>
      </c>
      <c r="H67" s="12">
        <v>36266</v>
      </c>
      <c r="I67" s="12">
        <v>39231</v>
      </c>
      <c r="J67" s="12">
        <v>35244</v>
      </c>
      <c r="K67" s="12">
        <v>39273</v>
      </c>
      <c r="L67" s="12">
        <v>36386</v>
      </c>
      <c r="M67" s="12">
        <v>41534</v>
      </c>
      <c r="N67" s="12">
        <v>33534</v>
      </c>
      <c r="O67" s="12">
        <v>36844</v>
      </c>
      <c r="P67" s="12">
        <v>36500</v>
      </c>
      <c r="Q67" s="13">
        <v>39273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87436</v>
      </c>
      <c r="B73" s="4">
        <v>5</v>
      </c>
      <c r="C73" s="4" t="s">
        <v>50</v>
      </c>
      <c r="D73" s="4">
        <v>1</v>
      </c>
      <c r="E73" s="9">
        <v>24.848275862068967</v>
      </c>
      <c r="F73" s="9">
        <v>23.243333333333336</v>
      </c>
      <c r="G73" s="9">
        <v>21.076666666666672</v>
      </c>
      <c r="H73" s="9">
        <v>16.919999999999998</v>
      </c>
      <c r="I73" s="9">
        <v>13.169999999999995</v>
      </c>
      <c r="J73" s="9">
        <v>10.303333333333335</v>
      </c>
      <c r="K73" s="9">
        <v>9.5533333333333346</v>
      </c>
      <c r="L73" s="9">
        <v>12.223333333333333</v>
      </c>
      <c r="M73" s="9">
        <v>15.253333333333334</v>
      </c>
      <c r="N73" s="9">
        <v>18.896666666666665</v>
      </c>
      <c r="O73" s="9">
        <v>21.77</v>
      </c>
      <c r="P73" s="9">
        <v>24.04333333333334</v>
      </c>
      <c r="Q73" s="10">
        <v>17.608467432950196</v>
      </c>
    </row>
    <row r="74" spans="1:17" s="2" customFormat="1" ht="16" thickBot="1" x14ac:dyDescent="0.4">
      <c r="A74" s="4">
        <f t="shared" si="3"/>
        <v>87436</v>
      </c>
      <c r="B74" s="4">
        <v>5</v>
      </c>
      <c r="C74" s="4" t="s">
        <v>37</v>
      </c>
      <c r="D74" s="4">
        <v>19</v>
      </c>
      <c r="E74" s="9">
        <v>26.9</v>
      </c>
      <c r="F74" s="9">
        <v>26.3</v>
      </c>
      <c r="G74" s="9">
        <v>24</v>
      </c>
      <c r="H74" s="9">
        <v>20.9</v>
      </c>
      <c r="I74" s="9">
        <v>15.1</v>
      </c>
      <c r="J74" s="9">
        <v>12.9</v>
      </c>
      <c r="K74" s="9">
        <v>12.3</v>
      </c>
      <c r="L74" s="9">
        <v>15.1</v>
      </c>
      <c r="M74" s="9">
        <v>17.7</v>
      </c>
      <c r="N74" s="9">
        <v>22.2</v>
      </c>
      <c r="O74" s="9">
        <v>24.4</v>
      </c>
      <c r="P74" s="9">
        <v>27.1</v>
      </c>
      <c r="Q74" s="10">
        <v>18.633333333333333</v>
      </c>
    </row>
    <row r="75" spans="1:17" s="2" customFormat="1" ht="16" thickBot="1" x14ac:dyDescent="0.4">
      <c r="A75" s="4">
        <f t="shared" si="3"/>
        <v>87436</v>
      </c>
      <c r="B75" s="4">
        <v>5</v>
      </c>
      <c r="C75" s="4" t="s">
        <v>38</v>
      </c>
      <c r="D75" s="4">
        <v>20</v>
      </c>
      <c r="E75" s="6">
        <v>2012</v>
      </c>
      <c r="F75" s="6">
        <v>2001</v>
      </c>
      <c r="G75" s="6">
        <v>2020</v>
      </c>
      <c r="H75" s="6">
        <v>2009</v>
      </c>
      <c r="I75" s="6">
        <v>1997</v>
      </c>
      <c r="J75" s="6">
        <v>2003</v>
      </c>
      <c r="K75" s="6">
        <v>1997</v>
      </c>
      <c r="L75" s="6">
        <v>2009</v>
      </c>
      <c r="M75" s="6">
        <v>2011</v>
      </c>
      <c r="N75" s="6">
        <v>2003</v>
      </c>
      <c r="O75" s="6">
        <v>2003</v>
      </c>
      <c r="P75" s="6">
        <v>2013</v>
      </c>
      <c r="Q75" s="6">
        <v>2020</v>
      </c>
    </row>
    <row r="76" spans="1:17" s="2" customFormat="1" ht="16" thickBot="1" x14ac:dyDescent="0.4">
      <c r="A76" s="4">
        <f t="shared" si="3"/>
        <v>87436</v>
      </c>
      <c r="B76" s="4">
        <v>5</v>
      </c>
      <c r="C76" s="4" t="s">
        <v>39</v>
      </c>
      <c r="D76" s="4">
        <v>17</v>
      </c>
      <c r="E76" s="9">
        <v>23.3</v>
      </c>
      <c r="F76" s="9">
        <v>19.8</v>
      </c>
      <c r="G76" s="9">
        <v>19.100000000000001</v>
      </c>
      <c r="H76" s="9">
        <v>14.4</v>
      </c>
      <c r="I76" s="9">
        <v>9.9</v>
      </c>
      <c r="J76" s="9">
        <v>7.9</v>
      </c>
      <c r="K76" s="9">
        <v>6.9</v>
      </c>
      <c r="L76" s="9">
        <v>7.5</v>
      </c>
      <c r="M76" s="9">
        <v>12.8</v>
      </c>
      <c r="N76" s="9">
        <v>14.5</v>
      </c>
      <c r="O76" s="9">
        <v>19</v>
      </c>
      <c r="P76" s="9">
        <v>21.8</v>
      </c>
      <c r="Q76" s="10">
        <v>16.450000000000003</v>
      </c>
    </row>
    <row r="77" spans="1:17" s="2" customFormat="1" ht="16" thickBot="1" x14ac:dyDescent="0.4">
      <c r="A77" s="4">
        <f t="shared" si="3"/>
        <v>87436</v>
      </c>
      <c r="B77" s="4">
        <v>5</v>
      </c>
      <c r="C77" s="4" t="s">
        <v>40</v>
      </c>
      <c r="D77" s="4">
        <v>18</v>
      </c>
      <c r="E77" s="6">
        <v>1995</v>
      </c>
      <c r="F77" s="6">
        <v>1998</v>
      </c>
      <c r="G77" s="6">
        <v>2014</v>
      </c>
      <c r="H77" s="6">
        <v>1999</v>
      </c>
      <c r="I77" s="6">
        <v>2004</v>
      </c>
      <c r="J77" s="6">
        <v>2002</v>
      </c>
      <c r="K77" s="6">
        <v>1992</v>
      </c>
      <c r="L77" s="6">
        <v>2007</v>
      </c>
      <c r="M77" s="6">
        <v>1998</v>
      </c>
      <c r="N77" s="6">
        <v>2015</v>
      </c>
      <c r="O77" s="6">
        <v>2015</v>
      </c>
      <c r="P77" s="6">
        <v>1999</v>
      </c>
      <c r="Q77" s="6">
        <v>2000</v>
      </c>
    </row>
    <row r="78" spans="1:17" s="2" customFormat="1" ht="16" thickBot="1" x14ac:dyDescent="0.4">
      <c r="A78" s="4">
        <f t="shared" si="3"/>
        <v>87436</v>
      </c>
      <c r="B78" s="4">
        <v>5</v>
      </c>
      <c r="C78" s="4" t="s">
        <v>41</v>
      </c>
      <c r="D78" s="4">
        <v>98</v>
      </c>
      <c r="E78" s="9">
        <v>29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87436</v>
      </c>
      <c r="B84" s="4">
        <v>6</v>
      </c>
      <c r="C84" s="4" t="s">
        <v>50</v>
      </c>
      <c r="D84" s="4">
        <v>1</v>
      </c>
      <c r="E84" s="9">
        <v>1007.7862068965521</v>
      </c>
      <c r="F84" s="9">
        <v>1009.2551724137932</v>
      </c>
      <c r="G84" s="9">
        <v>1010.8999999999999</v>
      </c>
      <c r="H84" s="9">
        <v>1013.4566666666666</v>
      </c>
      <c r="I84" s="9">
        <v>1015.6733333333335</v>
      </c>
      <c r="J84" s="9">
        <v>1016.1299999999999</v>
      </c>
      <c r="K84" s="9">
        <v>1017.6266666666667</v>
      </c>
      <c r="L84" s="9">
        <v>1016.2166666666669</v>
      </c>
      <c r="M84" s="9">
        <v>1014.7133333333335</v>
      </c>
      <c r="N84" s="9">
        <v>1011.3933333333334</v>
      </c>
      <c r="O84" s="9">
        <v>1009.0633333333334</v>
      </c>
      <c r="P84" s="9">
        <v>1007.3166666666665</v>
      </c>
      <c r="Q84" s="10">
        <v>1012.4609482758621</v>
      </c>
    </row>
    <row r="85" spans="1:17" s="2" customFormat="1" ht="16" thickBot="1" x14ac:dyDescent="0.4">
      <c r="A85" s="4">
        <f t="shared" si="4"/>
        <v>87436</v>
      </c>
      <c r="B85" s="4">
        <v>6</v>
      </c>
      <c r="C85" s="4" t="s">
        <v>37</v>
      </c>
      <c r="D85" s="4">
        <v>19</v>
      </c>
      <c r="E85" s="9">
        <v>1010.4</v>
      </c>
      <c r="F85" s="9">
        <v>1011.8</v>
      </c>
      <c r="G85" s="9">
        <v>1014.3</v>
      </c>
      <c r="H85" s="9">
        <v>1017.6</v>
      </c>
      <c r="I85" s="9">
        <v>1021.5</v>
      </c>
      <c r="J85" s="9">
        <v>1022.9</v>
      </c>
      <c r="K85" s="9">
        <v>1021.2</v>
      </c>
      <c r="L85" s="9">
        <v>1020.6</v>
      </c>
      <c r="M85" s="9">
        <v>1018.2</v>
      </c>
      <c r="N85" s="9">
        <v>1015.2</v>
      </c>
      <c r="O85" s="9">
        <v>1012.2</v>
      </c>
      <c r="P85" s="9">
        <v>1009.9</v>
      </c>
      <c r="Q85" s="10">
        <v>1014.3666666666667</v>
      </c>
    </row>
    <row r="86" spans="1:17" s="2" customFormat="1" ht="16" thickBot="1" x14ac:dyDescent="0.4">
      <c r="A86" s="4">
        <f t="shared" si="4"/>
        <v>87436</v>
      </c>
      <c r="B86" s="4">
        <v>6</v>
      </c>
      <c r="C86" s="4" t="s">
        <v>38</v>
      </c>
      <c r="D86" s="4">
        <v>20</v>
      </c>
      <c r="E86" s="6">
        <v>2009</v>
      </c>
      <c r="F86" s="6">
        <v>2011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2007</v>
      </c>
      <c r="M86" s="6">
        <v>2005</v>
      </c>
      <c r="N86" s="6">
        <v>2015</v>
      </c>
      <c r="O86" s="6">
        <v>1999</v>
      </c>
      <c r="P86" s="6">
        <v>1999</v>
      </c>
      <c r="Q86" s="6">
        <v>2016</v>
      </c>
    </row>
    <row r="87" spans="1:17" s="2" customFormat="1" ht="16" thickBot="1" x14ac:dyDescent="0.4">
      <c r="A87" s="4">
        <f t="shared" si="4"/>
        <v>87436</v>
      </c>
      <c r="B87" s="4">
        <v>6</v>
      </c>
      <c r="C87" s="4" t="s">
        <v>39</v>
      </c>
      <c r="D87" s="4">
        <v>17</v>
      </c>
      <c r="E87" s="9">
        <v>1005.2</v>
      </c>
      <c r="F87" s="9">
        <v>1006.4</v>
      </c>
      <c r="G87" s="9">
        <v>1008.3</v>
      </c>
      <c r="H87" s="9">
        <v>1009.7</v>
      </c>
      <c r="I87" s="9">
        <v>1011.5</v>
      </c>
      <c r="J87" s="9">
        <v>1010.7</v>
      </c>
      <c r="K87" s="9">
        <v>1012.1</v>
      </c>
      <c r="L87" s="9">
        <v>1012.2</v>
      </c>
      <c r="M87" s="9">
        <v>1010.2</v>
      </c>
      <c r="N87" s="9">
        <v>1007.7</v>
      </c>
      <c r="O87" s="9">
        <v>1004.3</v>
      </c>
      <c r="P87" s="9">
        <v>1004.3</v>
      </c>
      <c r="Q87" s="10">
        <v>1009.5083333333333</v>
      </c>
    </row>
    <row r="88" spans="1:17" s="2" customFormat="1" ht="16" thickBot="1" x14ac:dyDescent="0.4">
      <c r="A88" s="4">
        <f t="shared" si="4"/>
        <v>87436</v>
      </c>
      <c r="B88" s="4">
        <v>6</v>
      </c>
      <c r="C88" s="4" t="s">
        <v>40</v>
      </c>
      <c r="D88" s="4">
        <v>18</v>
      </c>
      <c r="E88" s="6">
        <v>1996</v>
      </c>
      <c r="F88" s="6">
        <v>2001</v>
      </c>
      <c r="G88" s="6">
        <v>1992</v>
      </c>
      <c r="H88" s="6">
        <v>1997</v>
      </c>
      <c r="I88" s="6">
        <v>1992</v>
      </c>
      <c r="J88" s="6">
        <v>1997</v>
      </c>
      <c r="K88" s="6">
        <v>1997</v>
      </c>
      <c r="L88" s="6">
        <v>2009</v>
      </c>
      <c r="M88" s="6">
        <v>1997</v>
      </c>
      <c r="N88" s="6">
        <v>2002</v>
      </c>
      <c r="O88" s="6">
        <v>2009</v>
      </c>
      <c r="P88" s="6">
        <v>1997</v>
      </c>
      <c r="Q88" s="6">
        <v>1997</v>
      </c>
    </row>
    <row r="89" spans="1:17" s="2" customFormat="1" ht="16" thickBot="1" x14ac:dyDescent="0.4">
      <c r="A89" s="4">
        <f t="shared" si="4"/>
        <v>87436</v>
      </c>
      <c r="B89" s="4">
        <v>6</v>
      </c>
      <c r="C89" s="4" t="s">
        <v>41</v>
      </c>
      <c r="D89" s="4">
        <v>98</v>
      </c>
      <c r="E89" s="9">
        <v>29</v>
      </c>
      <c r="F89" s="9">
        <v>29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28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87436</v>
      </c>
      <c r="B95" s="4">
        <v>7</v>
      </c>
      <c r="C95" s="4" t="s">
        <v>50</v>
      </c>
      <c r="D95" s="4">
        <v>1</v>
      </c>
      <c r="E95" s="9">
        <v>16.19655172413793</v>
      </c>
      <c r="F95" s="9">
        <v>16.280000000000005</v>
      </c>
      <c r="G95" s="9">
        <v>15.443333333333333</v>
      </c>
      <c r="H95" s="9">
        <v>12.456666666666667</v>
      </c>
      <c r="I95" s="9">
        <v>10.01333333333333</v>
      </c>
      <c r="J95" s="9">
        <v>7.703333333333334</v>
      </c>
      <c r="K95" s="9">
        <v>6.5799999999999983</v>
      </c>
      <c r="L95" s="9">
        <v>6.5799999999999992</v>
      </c>
      <c r="M95" s="9">
        <v>7.583333333333333</v>
      </c>
      <c r="N95" s="9">
        <v>9.9766666666666666</v>
      </c>
      <c r="O95" s="9">
        <v>12.226666666666668</v>
      </c>
      <c r="P95" s="9">
        <v>14.49</v>
      </c>
      <c r="Q95" s="10">
        <v>11.294157088122605</v>
      </c>
    </row>
    <row r="96" spans="1:17" s="2" customFormat="1" ht="16" thickBot="1" x14ac:dyDescent="0.4">
      <c r="A96" s="4">
        <f t="shared" si="5"/>
        <v>87436</v>
      </c>
      <c r="B96" s="4">
        <v>7</v>
      </c>
      <c r="C96" s="4" t="s">
        <v>37</v>
      </c>
      <c r="D96" s="4">
        <v>19</v>
      </c>
      <c r="E96" s="9">
        <v>18.899999999999999</v>
      </c>
      <c r="F96" s="9">
        <v>20.6</v>
      </c>
      <c r="G96" s="9">
        <v>18.600000000000001</v>
      </c>
      <c r="H96" s="9">
        <v>15.7</v>
      </c>
      <c r="I96" s="9">
        <v>11.7</v>
      </c>
      <c r="J96" s="9">
        <v>9.3000000000000007</v>
      </c>
      <c r="K96" s="9">
        <v>8.6999999999999993</v>
      </c>
      <c r="L96" s="9">
        <v>8.6999999999999993</v>
      </c>
      <c r="M96" s="9">
        <v>10.5</v>
      </c>
      <c r="N96" s="9">
        <v>12.8</v>
      </c>
      <c r="O96" s="9">
        <v>14.7</v>
      </c>
      <c r="P96" s="9">
        <v>17.100000000000001</v>
      </c>
      <c r="Q96" s="10">
        <v>12.858333333333333</v>
      </c>
    </row>
    <row r="97" spans="1:17" s="2" customFormat="1" ht="16" thickBot="1" x14ac:dyDescent="0.4">
      <c r="A97" s="4">
        <f t="shared" si="5"/>
        <v>87436</v>
      </c>
      <c r="B97" s="4">
        <v>7</v>
      </c>
      <c r="C97" s="4" t="s">
        <v>38</v>
      </c>
      <c r="D97" s="4">
        <v>20</v>
      </c>
      <c r="E97" s="6">
        <v>2016</v>
      </c>
      <c r="F97" s="6">
        <v>2016</v>
      </c>
      <c r="G97" s="6">
        <v>2015</v>
      </c>
      <c r="H97" s="6">
        <v>2015</v>
      </c>
      <c r="I97" s="6">
        <v>2014</v>
      </c>
      <c r="J97" s="6">
        <v>2003</v>
      </c>
      <c r="K97" s="6">
        <v>1997</v>
      </c>
      <c r="L97" s="6">
        <v>2015</v>
      </c>
      <c r="M97" s="6">
        <v>2018</v>
      </c>
      <c r="N97" s="6">
        <v>2001</v>
      </c>
      <c r="O97" s="6">
        <v>2019</v>
      </c>
      <c r="P97" s="6">
        <v>1994</v>
      </c>
      <c r="Q97" s="6">
        <v>2015</v>
      </c>
    </row>
    <row r="98" spans="1:17" s="2" customFormat="1" ht="16" thickBot="1" x14ac:dyDescent="0.4">
      <c r="A98" s="4">
        <f t="shared" si="5"/>
        <v>87436</v>
      </c>
      <c r="B98" s="4">
        <v>7</v>
      </c>
      <c r="C98" s="4" t="s">
        <v>39</v>
      </c>
      <c r="D98" s="4">
        <v>17</v>
      </c>
      <c r="E98" s="9">
        <v>12.8</v>
      </c>
      <c r="F98" s="9">
        <v>12.9</v>
      </c>
      <c r="G98" s="9">
        <v>12.3</v>
      </c>
      <c r="H98" s="9">
        <v>10.4</v>
      </c>
      <c r="I98" s="9">
        <v>7.9</v>
      </c>
      <c r="J98" s="9">
        <v>6.1</v>
      </c>
      <c r="K98" s="9">
        <v>4.8</v>
      </c>
      <c r="L98" s="9">
        <v>4.8</v>
      </c>
      <c r="M98" s="9">
        <v>5.5</v>
      </c>
      <c r="N98" s="9">
        <v>7.1</v>
      </c>
      <c r="O98" s="9">
        <v>10.5</v>
      </c>
      <c r="P98" s="9">
        <v>11.6</v>
      </c>
      <c r="Q98" s="10">
        <v>10.083333333333332</v>
      </c>
    </row>
    <row r="99" spans="1:17" s="2" customFormat="1" ht="16" thickBot="1" x14ac:dyDescent="0.4">
      <c r="A99" s="4">
        <f t="shared" si="5"/>
        <v>87436</v>
      </c>
      <c r="B99" s="4">
        <v>7</v>
      </c>
      <c r="C99" s="4" t="s">
        <v>40</v>
      </c>
      <c r="D99" s="4">
        <v>18</v>
      </c>
      <c r="E99" s="6">
        <v>1999</v>
      </c>
      <c r="F99" s="6">
        <v>1995</v>
      </c>
      <c r="G99" s="6">
        <v>2018</v>
      </c>
      <c r="H99" s="6">
        <v>1995</v>
      </c>
      <c r="I99" s="6">
        <v>2006</v>
      </c>
      <c r="J99" s="6">
        <v>2008</v>
      </c>
      <c r="K99" s="6">
        <v>1995</v>
      </c>
      <c r="L99" s="6">
        <v>1993</v>
      </c>
      <c r="M99" s="6">
        <v>2006</v>
      </c>
      <c r="N99" s="6">
        <v>1995</v>
      </c>
      <c r="O99" s="6">
        <v>2003</v>
      </c>
      <c r="P99" s="6">
        <v>2003</v>
      </c>
      <c r="Q99" s="6">
        <v>1995</v>
      </c>
    </row>
    <row r="100" spans="1:17" s="2" customFormat="1" ht="16" thickBot="1" x14ac:dyDescent="0.4">
      <c r="A100" s="4">
        <f t="shared" si="5"/>
        <v>87436</v>
      </c>
      <c r="B100" s="4">
        <v>7</v>
      </c>
      <c r="C100" s="4" t="s">
        <v>41</v>
      </c>
      <c r="D100" s="4">
        <v>98</v>
      </c>
      <c r="E100" s="9">
        <v>29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29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87436</v>
      </c>
      <c r="B106" s="11">
        <v>8</v>
      </c>
      <c r="C106" s="11" t="s">
        <v>36</v>
      </c>
      <c r="D106" s="11">
        <v>4</v>
      </c>
      <c r="E106" s="10">
        <v>332.14285714285722</v>
      </c>
      <c r="F106" s="10">
        <v>275.42666666666668</v>
      </c>
      <c r="G106" s="10">
        <v>258.64333333333332</v>
      </c>
      <c r="H106" s="10">
        <v>216.69999999999996</v>
      </c>
      <c r="I106" s="10">
        <v>196.02333333333337</v>
      </c>
      <c r="J106" s="10">
        <v>188.27586206896549</v>
      </c>
      <c r="K106" s="10">
        <v>213.25862068965517</v>
      </c>
      <c r="L106" s="10">
        <v>232.07241379310346</v>
      </c>
      <c r="M106" s="10">
        <v>242.78571428571431</v>
      </c>
      <c r="N106" s="10">
        <v>279.72333333333336</v>
      </c>
      <c r="O106" s="10">
        <v>312.2999999999999</v>
      </c>
      <c r="P106" s="10">
        <v>340.06999999999994</v>
      </c>
      <c r="Q106" s="10">
        <v>3089.6800492610837</v>
      </c>
    </row>
    <row r="107" spans="1:17" s="2" customFormat="1" ht="16" thickBot="1" x14ac:dyDescent="0.4">
      <c r="A107" s="4">
        <f>$A$10</f>
        <v>87436</v>
      </c>
      <c r="B107" s="4">
        <v>8</v>
      </c>
      <c r="C107" s="4" t="s">
        <v>41</v>
      </c>
      <c r="D107" s="4">
        <v>98</v>
      </c>
      <c r="E107" s="9">
        <v>28</v>
      </c>
      <c r="F107" s="9">
        <v>30</v>
      </c>
      <c r="G107" s="9">
        <v>30</v>
      </c>
      <c r="H107" s="9">
        <v>30</v>
      </c>
      <c r="I107" s="9">
        <v>30</v>
      </c>
      <c r="J107" s="9">
        <v>29</v>
      </c>
      <c r="K107" s="9">
        <v>29</v>
      </c>
      <c r="L107" s="9">
        <v>29</v>
      </c>
      <c r="M107" s="9">
        <v>28</v>
      </c>
      <c r="N107" s="9">
        <v>30</v>
      </c>
      <c r="O107" s="9">
        <v>30</v>
      </c>
      <c r="P107" s="9">
        <v>30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87436</v>
      </c>
      <c r="B117" s="4">
        <v>30</v>
      </c>
      <c r="C117" s="4" t="s">
        <v>50</v>
      </c>
      <c r="D117" s="4">
        <v>1</v>
      </c>
      <c r="E117" s="9">
        <v>3.4655172413793109</v>
      </c>
      <c r="F117" s="9">
        <v>3.2866666666666675</v>
      </c>
      <c r="G117" s="9">
        <v>3.2333333333333334</v>
      </c>
      <c r="H117" s="9">
        <v>3.46</v>
      </c>
      <c r="I117" s="9">
        <v>4.0299999999999994</v>
      </c>
      <c r="J117" s="9">
        <v>3.6733333333333325</v>
      </c>
      <c r="K117" s="9">
        <v>3.3833333333333329</v>
      </c>
      <c r="L117" s="9">
        <v>3.089999999999999</v>
      </c>
      <c r="M117" s="9">
        <v>3.2966666666666669</v>
      </c>
      <c r="N117" s="9">
        <v>3.4833333333333334</v>
      </c>
      <c r="O117" s="9">
        <v>3.3666666666666676</v>
      </c>
      <c r="P117" s="9">
        <v>3.2833333333333323</v>
      </c>
      <c r="Q117" s="10">
        <v>3.4210153256704978</v>
      </c>
    </row>
    <row r="118" spans="1:17" s="2" customFormat="1" ht="16" thickBot="1" x14ac:dyDescent="0.4">
      <c r="A118" s="4">
        <f t="shared" si="6"/>
        <v>87436</v>
      </c>
      <c r="B118" s="4">
        <v>30</v>
      </c>
      <c r="C118" s="4" t="s">
        <v>37</v>
      </c>
      <c r="D118" s="4">
        <v>19</v>
      </c>
      <c r="E118" s="9">
        <v>4.3</v>
      </c>
      <c r="F118" s="9">
        <v>5.4</v>
      </c>
      <c r="G118" s="9">
        <v>4.9000000000000004</v>
      </c>
      <c r="H118" s="9">
        <v>5.2</v>
      </c>
      <c r="I118" s="9">
        <v>6.3</v>
      </c>
      <c r="J118" s="9">
        <v>5.7</v>
      </c>
      <c r="K118" s="9">
        <v>4.8</v>
      </c>
      <c r="L118" s="9">
        <v>4.5999999999999996</v>
      </c>
      <c r="M118" s="9">
        <v>5.0999999999999996</v>
      </c>
      <c r="N118" s="9">
        <v>5.4</v>
      </c>
      <c r="O118" s="9">
        <v>4.5</v>
      </c>
      <c r="P118" s="9">
        <v>4.2</v>
      </c>
      <c r="Q118" s="10">
        <v>3.9333333333333336</v>
      </c>
    </row>
    <row r="119" spans="1:17" s="2" customFormat="1" ht="16" thickBot="1" x14ac:dyDescent="0.4">
      <c r="A119" s="4">
        <f t="shared" si="6"/>
        <v>87436</v>
      </c>
      <c r="B119" s="4">
        <v>30</v>
      </c>
      <c r="C119" s="4" t="s">
        <v>38</v>
      </c>
      <c r="D119" s="4">
        <v>20</v>
      </c>
      <c r="E119" s="6">
        <v>2016</v>
      </c>
      <c r="F119" s="6">
        <v>1998</v>
      </c>
      <c r="G119" s="6">
        <v>1998</v>
      </c>
      <c r="H119" s="6">
        <v>2016</v>
      </c>
      <c r="I119" s="6">
        <v>2016</v>
      </c>
      <c r="J119" s="6">
        <v>2005</v>
      </c>
      <c r="K119" s="6">
        <v>2001</v>
      </c>
      <c r="L119" s="6">
        <v>1997</v>
      </c>
      <c r="M119" s="6">
        <v>2001</v>
      </c>
      <c r="N119" s="6">
        <v>2015</v>
      </c>
      <c r="O119" s="6">
        <v>2015</v>
      </c>
      <c r="P119" s="6">
        <v>1991</v>
      </c>
      <c r="Q119" s="6">
        <v>1999</v>
      </c>
    </row>
    <row r="120" spans="1:17" s="2" customFormat="1" ht="16" thickBot="1" x14ac:dyDescent="0.4">
      <c r="A120" s="4">
        <f t="shared" si="6"/>
        <v>87436</v>
      </c>
      <c r="B120" s="4">
        <v>30</v>
      </c>
      <c r="C120" s="4" t="s">
        <v>39</v>
      </c>
      <c r="D120" s="4">
        <v>17</v>
      </c>
      <c r="E120" s="9">
        <v>2.4</v>
      </c>
      <c r="F120" s="9">
        <v>2.1</v>
      </c>
      <c r="G120" s="9">
        <v>1.2</v>
      </c>
      <c r="H120" s="9">
        <v>1.6</v>
      </c>
      <c r="I120" s="9">
        <v>2.2000000000000002</v>
      </c>
      <c r="J120" s="9">
        <v>2.1</v>
      </c>
      <c r="K120" s="9">
        <v>1.9</v>
      </c>
      <c r="L120" s="9">
        <v>1.8</v>
      </c>
      <c r="M120" s="9">
        <v>1.6</v>
      </c>
      <c r="N120" s="9">
        <v>2.2000000000000002</v>
      </c>
      <c r="O120" s="9">
        <v>2.4</v>
      </c>
      <c r="P120" s="9">
        <v>1.9</v>
      </c>
      <c r="Q120" s="10">
        <v>2.5833333333333335</v>
      </c>
    </row>
    <row r="121" spans="1:17" s="2" customFormat="1" ht="16" thickBot="1" x14ac:dyDescent="0.4">
      <c r="A121" s="4">
        <f t="shared" si="6"/>
        <v>87436</v>
      </c>
      <c r="B121" s="4">
        <v>30</v>
      </c>
      <c r="C121" s="4" t="s">
        <v>40</v>
      </c>
      <c r="D121" s="4">
        <v>18</v>
      </c>
      <c r="E121" s="6">
        <v>2014</v>
      </c>
      <c r="F121" s="6">
        <v>2003</v>
      </c>
      <c r="G121" s="6">
        <v>2018</v>
      </c>
      <c r="H121" s="6">
        <v>2008</v>
      </c>
      <c r="I121" s="6">
        <v>2020</v>
      </c>
      <c r="J121" s="6">
        <v>2007</v>
      </c>
      <c r="K121" s="6">
        <v>2010</v>
      </c>
      <c r="L121" s="6">
        <v>1995</v>
      </c>
      <c r="M121" s="6">
        <v>2019</v>
      </c>
      <c r="N121" s="6">
        <v>1992</v>
      </c>
      <c r="O121" s="6">
        <v>2007</v>
      </c>
      <c r="P121" s="6">
        <v>2020</v>
      </c>
      <c r="Q121" s="6">
        <v>2020</v>
      </c>
    </row>
    <row r="122" spans="1:17" s="2" customFormat="1" ht="16" thickBot="1" x14ac:dyDescent="0.4">
      <c r="A122" s="4">
        <f t="shared" si="6"/>
        <v>87436</v>
      </c>
      <c r="B122" s="4">
        <v>30</v>
      </c>
      <c r="C122" s="4" t="s">
        <v>41</v>
      </c>
      <c r="D122" s="4">
        <v>98</v>
      </c>
      <c r="E122" s="9">
        <v>29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29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87436</v>
      </c>
      <c r="B128" s="4">
        <v>38</v>
      </c>
      <c r="C128" s="4" t="s">
        <v>50</v>
      </c>
      <c r="D128" s="4">
        <v>1</v>
      </c>
      <c r="E128" s="9">
        <v>52.931034482758619</v>
      </c>
      <c r="F128" s="9">
        <v>58.06666666666667</v>
      </c>
      <c r="G128" s="9">
        <v>62.733333333333334</v>
      </c>
      <c r="H128" s="9">
        <v>64.933333333333337</v>
      </c>
      <c r="I128" s="9">
        <v>66.233333333333334</v>
      </c>
      <c r="J128" s="9">
        <v>62.033333333333331</v>
      </c>
      <c r="K128" s="9">
        <v>56.06666666666667</v>
      </c>
      <c r="L128" s="9">
        <v>47.6</v>
      </c>
      <c r="M128" s="9">
        <v>45.533333333333331</v>
      </c>
      <c r="N128" s="9">
        <v>47.8</v>
      </c>
      <c r="O128" s="9">
        <v>48.533333333333331</v>
      </c>
      <c r="P128" s="9">
        <v>49.733333333333334</v>
      </c>
      <c r="Q128" s="10">
        <v>55.183141762452102</v>
      </c>
    </row>
    <row r="129" spans="1:17" s="2" customFormat="1" ht="16" thickBot="1" x14ac:dyDescent="0.4">
      <c r="A129" s="4">
        <f t="shared" si="7"/>
        <v>87436</v>
      </c>
      <c r="B129" s="4">
        <v>38</v>
      </c>
      <c r="C129" s="4" t="s">
        <v>37</v>
      </c>
      <c r="D129" s="4">
        <v>19</v>
      </c>
      <c r="E129" s="9">
        <v>62</v>
      </c>
      <c r="F129" s="9">
        <v>72</v>
      </c>
      <c r="G129" s="9">
        <v>75</v>
      </c>
      <c r="H129" s="9">
        <v>76</v>
      </c>
      <c r="I129" s="9">
        <v>81</v>
      </c>
      <c r="J129" s="9">
        <v>72</v>
      </c>
      <c r="K129" s="9">
        <v>68</v>
      </c>
      <c r="L129" s="9">
        <v>59</v>
      </c>
      <c r="M129" s="9">
        <v>60</v>
      </c>
      <c r="N129" s="9">
        <v>64</v>
      </c>
      <c r="O129" s="9">
        <v>61</v>
      </c>
      <c r="P129" s="9">
        <v>61</v>
      </c>
      <c r="Q129" s="10">
        <v>61.833333333333336</v>
      </c>
    </row>
    <row r="130" spans="1:17" s="2" customFormat="1" ht="16" thickBot="1" x14ac:dyDescent="0.4">
      <c r="A130" s="4">
        <f t="shared" si="7"/>
        <v>87436</v>
      </c>
      <c r="B130" s="4">
        <v>38</v>
      </c>
      <c r="C130" s="4" t="s">
        <v>38</v>
      </c>
      <c r="D130" s="4">
        <v>20</v>
      </c>
      <c r="E130" s="6">
        <v>2007</v>
      </c>
      <c r="F130" s="6">
        <v>2015</v>
      </c>
      <c r="G130" s="6">
        <v>1999</v>
      </c>
      <c r="H130" s="6">
        <v>2016</v>
      </c>
      <c r="I130" s="6">
        <v>2016</v>
      </c>
      <c r="J130" s="6">
        <v>2005</v>
      </c>
      <c r="K130" s="6">
        <v>2016</v>
      </c>
      <c r="L130" s="6">
        <v>2004</v>
      </c>
      <c r="M130" s="6">
        <v>2001</v>
      </c>
      <c r="N130" s="6">
        <v>2015</v>
      </c>
      <c r="O130" s="6">
        <v>2015</v>
      </c>
      <c r="P130" s="6">
        <v>1992</v>
      </c>
      <c r="Q130" s="6">
        <v>2015</v>
      </c>
    </row>
    <row r="131" spans="1:17" s="2" customFormat="1" ht="16" thickBot="1" x14ac:dyDescent="0.4">
      <c r="A131" s="4">
        <f t="shared" si="7"/>
        <v>87436</v>
      </c>
      <c r="B131" s="4">
        <v>38</v>
      </c>
      <c r="C131" s="4" t="s">
        <v>39</v>
      </c>
      <c r="D131" s="4">
        <v>17</v>
      </c>
      <c r="E131" s="9">
        <v>42</v>
      </c>
      <c r="F131" s="9">
        <v>42</v>
      </c>
      <c r="G131" s="9">
        <v>47</v>
      </c>
      <c r="H131" s="9">
        <v>49</v>
      </c>
      <c r="I131" s="9">
        <v>53</v>
      </c>
      <c r="J131" s="9">
        <v>52</v>
      </c>
      <c r="K131" s="9">
        <v>43</v>
      </c>
      <c r="L131" s="9">
        <v>35</v>
      </c>
      <c r="M131" s="9">
        <v>32</v>
      </c>
      <c r="N131" s="9">
        <v>30</v>
      </c>
      <c r="O131" s="9">
        <v>35</v>
      </c>
      <c r="P131" s="9">
        <v>40</v>
      </c>
      <c r="Q131" s="10">
        <v>48.333333333333336</v>
      </c>
    </row>
    <row r="132" spans="1:17" s="2" customFormat="1" ht="16" thickBot="1" x14ac:dyDescent="0.4">
      <c r="A132" s="4">
        <f t="shared" si="7"/>
        <v>87436</v>
      </c>
      <c r="B132" s="4">
        <v>38</v>
      </c>
      <c r="C132" s="4" t="s">
        <v>40</v>
      </c>
      <c r="D132" s="4">
        <v>18</v>
      </c>
      <c r="E132" s="6">
        <v>2014</v>
      </c>
      <c r="F132" s="6">
        <v>2003</v>
      </c>
      <c r="G132" s="6">
        <v>2018</v>
      </c>
      <c r="H132" s="6">
        <v>1997</v>
      </c>
      <c r="I132" s="6">
        <v>2020</v>
      </c>
      <c r="J132" s="6">
        <v>2012</v>
      </c>
      <c r="K132" s="6">
        <v>2012</v>
      </c>
      <c r="L132" s="6">
        <v>2013</v>
      </c>
      <c r="M132" s="6">
        <v>2006</v>
      </c>
      <c r="N132" s="6">
        <v>2009</v>
      </c>
      <c r="O132" s="6">
        <v>2003</v>
      </c>
      <c r="P132" s="6">
        <v>1995</v>
      </c>
      <c r="Q132" s="6">
        <v>2003</v>
      </c>
    </row>
    <row r="133" spans="1:17" s="2" customFormat="1" ht="16" thickBot="1" x14ac:dyDescent="0.4">
      <c r="A133" s="4">
        <f t="shared" si="7"/>
        <v>87436</v>
      </c>
      <c r="B133" s="4">
        <v>38</v>
      </c>
      <c r="C133" s="4" t="s">
        <v>41</v>
      </c>
      <c r="D133" s="4">
        <v>98</v>
      </c>
      <c r="E133" s="9">
        <v>29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29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87436</v>
      </c>
      <c r="B139" s="4">
        <v>39</v>
      </c>
      <c r="C139" s="4" t="s">
        <v>50</v>
      </c>
      <c r="D139" s="4">
        <v>1</v>
      </c>
      <c r="E139" s="9">
        <v>13.662068965517241</v>
      </c>
      <c r="F139" s="9">
        <v>13.69</v>
      </c>
      <c r="G139" s="9">
        <v>12.966666666666667</v>
      </c>
      <c r="H139" s="9">
        <v>9.4466666666666672</v>
      </c>
      <c r="I139" s="9">
        <v>6.2133333333333329</v>
      </c>
      <c r="J139" s="9">
        <v>2.3433333333333337</v>
      </c>
      <c r="K139" s="9">
        <v>-3.3333333333333435E-3</v>
      </c>
      <c r="L139" s="9">
        <v>-8.6666666666666642E-2</v>
      </c>
      <c r="M139" s="9">
        <v>1.8666666666666665</v>
      </c>
      <c r="N139" s="9">
        <v>5.9466666666666672</v>
      </c>
      <c r="O139" s="9">
        <v>9.0933333333333337</v>
      </c>
      <c r="P139" s="9">
        <v>11.770000000000001</v>
      </c>
      <c r="Q139" s="10">
        <v>7.2423946360153257</v>
      </c>
    </row>
    <row r="140" spans="1:17" s="2" customFormat="1" ht="16" thickBot="1" x14ac:dyDescent="0.4">
      <c r="A140" s="4">
        <f t="shared" si="8"/>
        <v>87436</v>
      </c>
      <c r="B140" s="4">
        <v>39</v>
      </c>
      <c r="C140" s="4" t="s">
        <v>37</v>
      </c>
      <c r="D140" s="4">
        <v>19</v>
      </c>
      <c r="E140" s="9">
        <v>16.399999999999999</v>
      </c>
      <c r="F140" s="9">
        <v>17.5</v>
      </c>
      <c r="G140" s="9">
        <v>16</v>
      </c>
      <c r="H140" s="9">
        <v>13.2</v>
      </c>
      <c r="I140" s="9">
        <v>8.6999999999999993</v>
      </c>
      <c r="J140" s="9">
        <v>5.5</v>
      </c>
      <c r="K140" s="9">
        <v>4.0999999999999996</v>
      </c>
      <c r="L140" s="9">
        <v>4.2</v>
      </c>
      <c r="M140" s="9">
        <v>7.1</v>
      </c>
      <c r="N140" s="9">
        <v>10</v>
      </c>
      <c r="O140" s="9">
        <v>12</v>
      </c>
      <c r="P140" s="9">
        <v>14.3</v>
      </c>
      <c r="Q140" s="10">
        <v>9.2999999999999989</v>
      </c>
    </row>
    <row r="141" spans="1:17" s="2" customFormat="1" ht="16" thickBot="1" x14ac:dyDescent="0.4">
      <c r="A141" s="4">
        <f t="shared" si="8"/>
        <v>87436</v>
      </c>
      <c r="B141" s="4">
        <v>39</v>
      </c>
      <c r="C141" s="4" t="s">
        <v>38</v>
      </c>
      <c r="D141" s="4">
        <v>20</v>
      </c>
      <c r="E141" s="6">
        <v>2016</v>
      </c>
      <c r="F141" s="6">
        <v>2016</v>
      </c>
      <c r="G141" s="6">
        <v>2015</v>
      </c>
      <c r="H141" s="6">
        <v>2015</v>
      </c>
      <c r="I141" s="6">
        <v>2014</v>
      </c>
      <c r="J141" s="6">
        <v>2005</v>
      </c>
      <c r="K141" s="6">
        <v>1998</v>
      </c>
      <c r="L141" s="6">
        <v>2015</v>
      </c>
      <c r="M141" s="6">
        <v>2018</v>
      </c>
      <c r="N141" s="6">
        <v>2001</v>
      </c>
      <c r="O141" s="6">
        <v>2018</v>
      </c>
      <c r="P141" s="6">
        <v>2009</v>
      </c>
      <c r="Q141" s="6">
        <v>2015</v>
      </c>
    </row>
    <row r="142" spans="1:17" s="2" customFormat="1" ht="16" thickBot="1" x14ac:dyDescent="0.4">
      <c r="A142" s="4">
        <f t="shared" si="8"/>
        <v>87436</v>
      </c>
      <c r="B142" s="4">
        <v>39</v>
      </c>
      <c r="C142" s="4" t="s">
        <v>39</v>
      </c>
      <c r="D142" s="4">
        <v>17</v>
      </c>
      <c r="E142" s="9">
        <v>10</v>
      </c>
      <c r="F142" s="9">
        <v>9</v>
      </c>
      <c r="G142" s="9">
        <v>9</v>
      </c>
      <c r="H142" s="9">
        <v>6.2</v>
      </c>
      <c r="I142" s="9">
        <v>2.7</v>
      </c>
      <c r="J142" s="9">
        <v>-0.6</v>
      </c>
      <c r="K142" s="9">
        <v>-3.9</v>
      </c>
      <c r="L142" s="9">
        <v>-4.5999999999999996</v>
      </c>
      <c r="M142" s="9">
        <v>-2.5</v>
      </c>
      <c r="N142" s="9">
        <v>0.9</v>
      </c>
      <c r="O142" s="9">
        <v>6.8</v>
      </c>
      <c r="P142" s="9">
        <v>7.8</v>
      </c>
      <c r="Q142" s="10">
        <v>5.333333333333333</v>
      </c>
    </row>
    <row r="143" spans="1:17" s="2" customFormat="1" ht="16" thickBot="1" x14ac:dyDescent="0.4">
      <c r="A143" s="4">
        <f t="shared" si="8"/>
        <v>87436</v>
      </c>
      <c r="B143" s="4">
        <v>39</v>
      </c>
      <c r="C143" s="4" t="s">
        <v>40</v>
      </c>
      <c r="D143" s="4">
        <v>18</v>
      </c>
      <c r="E143" s="6">
        <v>1999</v>
      </c>
      <c r="F143" s="6">
        <v>2003</v>
      </c>
      <c r="G143" s="6">
        <v>2018</v>
      </c>
      <c r="H143" s="6">
        <v>1995</v>
      </c>
      <c r="I143" s="6">
        <v>2007</v>
      </c>
      <c r="J143" s="6">
        <v>2008</v>
      </c>
      <c r="K143" s="6">
        <v>1995</v>
      </c>
      <c r="L143" s="6">
        <v>1993</v>
      </c>
      <c r="M143" s="6">
        <v>2006</v>
      </c>
      <c r="N143" s="6">
        <v>1995</v>
      </c>
      <c r="O143" s="6">
        <v>2003</v>
      </c>
      <c r="P143" s="6">
        <v>2003</v>
      </c>
      <c r="Q143" s="6">
        <v>1995</v>
      </c>
    </row>
    <row r="144" spans="1:17" s="2" customFormat="1" ht="16" thickBot="1" x14ac:dyDescent="0.4">
      <c r="A144" s="4">
        <f t="shared" si="8"/>
        <v>87436</v>
      </c>
      <c r="B144" s="4">
        <v>39</v>
      </c>
      <c r="C144" s="4" t="s">
        <v>41</v>
      </c>
      <c r="D144" s="4">
        <v>98</v>
      </c>
      <c r="E144" s="9">
        <v>29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29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87436</v>
      </c>
      <c r="B150" s="4">
        <v>10</v>
      </c>
      <c r="C150" s="4" t="s">
        <v>50</v>
      </c>
      <c r="D150" s="4">
        <v>1</v>
      </c>
      <c r="E150" s="9">
        <v>929.58620689655186</v>
      </c>
      <c r="F150" s="9">
        <v>930.55172413793127</v>
      </c>
      <c r="G150" s="9">
        <v>931.49666666666644</v>
      </c>
      <c r="H150" s="9">
        <v>932.81333333333339</v>
      </c>
      <c r="I150" s="9">
        <v>933.82333333333338</v>
      </c>
      <c r="J150" s="9">
        <v>933.45333333333326</v>
      </c>
      <c r="K150" s="9">
        <v>934.77931034482742</v>
      </c>
      <c r="L150" s="9">
        <v>934.1413793103452</v>
      </c>
      <c r="M150" s="9">
        <v>933.47333333333313</v>
      </c>
      <c r="N150" s="9">
        <v>931.39</v>
      </c>
      <c r="O150" s="9">
        <v>929.97666666666669</v>
      </c>
      <c r="P150" s="9">
        <v>928.95999999999981</v>
      </c>
      <c r="Q150" s="10">
        <v>932.03710727969349</v>
      </c>
    </row>
    <row r="151" spans="1:17" s="2" customFormat="1" ht="16" thickBot="1" x14ac:dyDescent="0.4">
      <c r="A151" s="4">
        <f t="shared" si="9"/>
        <v>87436</v>
      </c>
      <c r="B151" s="4">
        <v>10</v>
      </c>
      <c r="C151" s="4" t="s">
        <v>37</v>
      </c>
      <c r="D151" s="4">
        <v>19</v>
      </c>
      <c r="E151" s="9">
        <v>932</v>
      </c>
      <c r="F151" s="9">
        <v>932.7</v>
      </c>
      <c r="G151" s="9">
        <v>934.3</v>
      </c>
      <c r="H151" s="9">
        <v>936.1</v>
      </c>
      <c r="I151" s="9">
        <v>938.5</v>
      </c>
      <c r="J151" s="9">
        <v>938.8</v>
      </c>
      <c r="K151" s="9">
        <v>937.4</v>
      </c>
      <c r="L151" s="9">
        <v>937.2</v>
      </c>
      <c r="M151" s="9">
        <v>936.6</v>
      </c>
      <c r="N151" s="9">
        <v>934.1</v>
      </c>
      <c r="O151" s="9">
        <v>932.4</v>
      </c>
      <c r="P151" s="9">
        <v>931.2</v>
      </c>
      <c r="Q151" s="10">
        <v>933.44999999999993</v>
      </c>
    </row>
    <row r="152" spans="1:17" s="2" customFormat="1" ht="16" thickBot="1" x14ac:dyDescent="0.4">
      <c r="A152" s="4">
        <f t="shared" si="9"/>
        <v>87436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2016</v>
      </c>
      <c r="N152" s="6">
        <v>1999</v>
      </c>
      <c r="O152" s="6">
        <v>1999</v>
      </c>
      <c r="P152" s="6">
        <v>2008</v>
      </c>
      <c r="Q152" s="6">
        <v>2016</v>
      </c>
    </row>
    <row r="153" spans="1:17" s="2" customFormat="1" ht="16" thickBot="1" x14ac:dyDescent="0.4">
      <c r="A153" s="4">
        <f t="shared" si="9"/>
        <v>87436</v>
      </c>
      <c r="B153" s="4">
        <v>10</v>
      </c>
      <c r="C153" s="4" t="s">
        <v>39</v>
      </c>
      <c r="D153" s="4">
        <v>17</v>
      </c>
      <c r="E153" s="9">
        <v>927.1</v>
      </c>
      <c r="F153" s="9">
        <v>928.3</v>
      </c>
      <c r="G153" s="9">
        <v>929.4</v>
      </c>
      <c r="H153" s="9">
        <v>929.8</v>
      </c>
      <c r="I153" s="9">
        <v>929.8</v>
      </c>
      <c r="J153" s="9">
        <v>928.2</v>
      </c>
      <c r="K153" s="9">
        <v>930.4</v>
      </c>
      <c r="L153" s="9">
        <v>931</v>
      </c>
      <c r="M153" s="9">
        <v>929.6</v>
      </c>
      <c r="N153" s="9">
        <v>928.5</v>
      </c>
      <c r="O153" s="9">
        <v>926.2</v>
      </c>
      <c r="P153" s="9">
        <v>925.8</v>
      </c>
      <c r="Q153" s="10">
        <v>929.44166666666649</v>
      </c>
    </row>
    <row r="154" spans="1:17" s="2" customFormat="1" ht="16" thickBot="1" x14ac:dyDescent="0.4">
      <c r="A154" s="4">
        <f t="shared" si="9"/>
        <v>87436</v>
      </c>
      <c r="B154" s="4">
        <v>10</v>
      </c>
      <c r="C154" s="4" t="s">
        <v>40</v>
      </c>
      <c r="D154" s="4">
        <v>18</v>
      </c>
      <c r="E154" s="6">
        <v>1996</v>
      </c>
      <c r="F154" s="6">
        <v>1996</v>
      </c>
      <c r="G154" s="6">
        <v>2002</v>
      </c>
      <c r="H154" s="6">
        <v>1995</v>
      </c>
      <c r="I154" s="6">
        <v>1992</v>
      </c>
      <c r="J154" s="6">
        <v>1997</v>
      </c>
      <c r="K154" s="6">
        <v>1997</v>
      </c>
      <c r="L154" s="6">
        <v>1996</v>
      </c>
      <c r="M154" s="6">
        <v>1997</v>
      </c>
      <c r="N154" s="6">
        <v>1997</v>
      </c>
      <c r="O154" s="6">
        <v>2009</v>
      </c>
      <c r="P154" s="6">
        <v>1997</v>
      </c>
      <c r="Q154" s="6">
        <v>1997</v>
      </c>
    </row>
    <row r="155" spans="1:17" s="2" customFormat="1" ht="16" thickBot="1" x14ac:dyDescent="0.4">
      <c r="A155" s="4">
        <f t="shared" si="9"/>
        <v>87436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30</v>
      </c>
      <c r="H155" s="9">
        <v>30</v>
      </c>
      <c r="I155" s="9">
        <v>30</v>
      </c>
      <c r="J155" s="9">
        <v>30</v>
      </c>
      <c r="K155" s="9">
        <v>29</v>
      </c>
      <c r="L155" s="9">
        <v>29</v>
      </c>
      <c r="M155" s="9">
        <v>30</v>
      </c>
      <c r="N155" s="9">
        <v>30</v>
      </c>
      <c r="O155" s="9">
        <v>30</v>
      </c>
      <c r="P155" s="9">
        <v>30</v>
      </c>
      <c r="Q155" s="10">
        <v>27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87436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3.3333333333333333E-2</v>
      </c>
      <c r="I161" s="17">
        <v>0.58620689655172409</v>
      </c>
      <c r="J161" s="17">
        <v>2.2413793103448274</v>
      </c>
      <c r="K161" s="17">
        <v>4</v>
      </c>
      <c r="L161" s="17">
        <v>2.2000000000000002</v>
      </c>
      <c r="M161" s="17">
        <v>0.43333333333333335</v>
      </c>
      <c r="N161" s="17">
        <v>3.3333333333333333E-2</v>
      </c>
      <c r="O161" s="17">
        <v>0</v>
      </c>
      <c r="P161" s="17">
        <v>0</v>
      </c>
      <c r="Q161" s="17">
        <v>9.5275862068965527</v>
      </c>
    </row>
    <row r="162" spans="1:17" s="14" customFormat="1" ht="16" thickBot="1" x14ac:dyDescent="0.4">
      <c r="A162" s="11">
        <f>$A$10</f>
        <v>87436</v>
      </c>
      <c r="B162" s="11">
        <v>13</v>
      </c>
      <c r="C162" s="11" t="s">
        <v>41</v>
      </c>
      <c r="D162" s="11">
        <v>98</v>
      </c>
      <c r="E162" s="10">
        <v>29</v>
      </c>
      <c r="F162" s="10">
        <v>30</v>
      </c>
      <c r="G162" s="10">
        <v>30</v>
      </c>
      <c r="H162" s="10">
        <v>30</v>
      </c>
      <c r="I162" s="10">
        <v>29</v>
      </c>
      <c r="J162" s="10">
        <v>29</v>
      </c>
      <c r="K162" s="10">
        <v>29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28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87436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6.6666666666666666E-2</v>
      </c>
      <c r="J168" s="17">
        <v>0.13333333333333333</v>
      </c>
      <c r="K168" s="17">
        <v>0.53333333333333333</v>
      </c>
      <c r="L168" s="17">
        <v>0.26666666666666666</v>
      </c>
      <c r="M168" s="17">
        <v>0.13333333333333333</v>
      </c>
      <c r="N168" s="17">
        <v>0</v>
      </c>
      <c r="O168" s="17">
        <v>0</v>
      </c>
      <c r="P168" s="17">
        <v>0</v>
      </c>
      <c r="Q168" s="17">
        <v>1.1333333333333333</v>
      </c>
    </row>
    <row r="169" spans="1:17" s="14" customFormat="1" ht="16" thickBot="1" x14ac:dyDescent="0.4">
      <c r="A169" s="11">
        <f>$A$10</f>
        <v>87436</v>
      </c>
      <c r="B169" s="11">
        <v>47</v>
      </c>
      <c r="C169" s="11" t="s">
        <v>41</v>
      </c>
      <c r="D169" s="11">
        <v>98</v>
      </c>
      <c r="E169" s="10">
        <v>29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29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87436</v>
      </c>
      <c r="B175" s="4">
        <v>27</v>
      </c>
      <c r="C175" s="11" t="s">
        <v>47</v>
      </c>
      <c r="D175" s="20">
        <v>5</v>
      </c>
      <c r="E175" s="18">
        <v>0.65517241379310343</v>
      </c>
      <c r="F175" s="18">
        <v>0.23333333333333334</v>
      </c>
      <c r="G175" s="18">
        <v>0.33333333333333331</v>
      </c>
      <c r="H175" s="18">
        <v>0.2</v>
      </c>
      <c r="I175" s="18">
        <v>6.6666666666666666E-2</v>
      </c>
      <c r="J175" s="18">
        <v>3.3333333333333333E-2</v>
      </c>
      <c r="K175" s="18">
        <v>0</v>
      </c>
      <c r="L175" s="18">
        <v>3.3333333333333333E-2</v>
      </c>
      <c r="M175" s="18">
        <v>0.13333333333333333</v>
      </c>
      <c r="N175" s="18">
        <v>0.46666666666666667</v>
      </c>
      <c r="O175" s="18">
        <v>0.53333333333333333</v>
      </c>
      <c r="P175" s="18">
        <v>0.8666666666666667</v>
      </c>
      <c r="Q175" s="18">
        <v>3.5551724137931036</v>
      </c>
    </row>
    <row r="176" spans="1:17" s="2" customFormat="1" ht="16" thickBot="1" x14ac:dyDescent="0.4">
      <c r="A176" s="11">
        <f>$A$10</f>
        <v>87436</v>
      </c>
      <c r="B176" s="4">
        <v>27</v>
      </c>
      <c r="C176" s="11" t="s">
        <v>41</v>
      </c>
      <c r="D176" s="20">
        <v>98</v>
      </c>
      <c r="E176" s="9">
        <v>29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29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Q186"/>
  <sheetViews>
    <sheetView topLeftCell="D37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235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87448</v>
      </c>
      <c r="B10" s="4" t="s">
        <v>236</v>
      </c>
      <c r="C10" s="4" t="s">
        <v>237</v>
      </c>
      <c r="D10" s="6">
        <v>486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238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6">
        <f>$A$10</f>
        <v>87448</v>
      </c>
      <c r="B23" s="4">
        <v>1</v>
      </c>
      <c r="C23" s="4" t="s">
        <v>36</v>
      </c>
      <c r="D23" s="4">
        <v>4</v>
      </c>
      <c r="E23" s="9">
        <v>102.8241379310345</v>
      </c>
      <c r="F23" s="9">
        <v>89.833333333333329</v>
      </c>
      <c r="G23" s="9">
        <v>96.23</v>
      </c>
      <c r="H23" s="9">
        <v>68.946666666666658</v>
      </c>
      <c r="I23" s="9">
        <v>31.69310344827586</v>
      </c>
      <c r="J23" s="9">
        <v>9.841379310344827</v>
      </c>
      <c r="K23" s="9">
        <v>10.544827586206894</v>
      </c>
      <c r="L23" s="9">
        <v>15.58</v>
      </c>
      <c r="M23" s="9">
        <v>35.409999999999997</v>
      </c>
      <c r="N23" s="9">
        <v>65.816666666666677</v>
      </c>
      <c r="O23" s="9">
        <v>92.42</v>
      </c>
      <c r="P23" s="9">
        <v>105.42000000000002</v>
      </c>
      <c r="Q23" s="10">
        <v>724.5601149425288</v>
      </c>
    </row>
    <row r="24" spans="1:17" s="2" customFormat="1" ht="16" thickBot="1" x14ac:dyDescent="0.4">
      <c r="A24" s="6">
        <f t="shared" ref="A24:A30" si="0">$A$10</f>
        <v>87448</v>
      </c>
      <c r="B24" s="4">
        <v>1</v>
      </c>
      <c r="C24" s="4" t="s">
        <v>37</v>
      </c>
      <c r="D24" s="4">
        <v>19</v>
      </c>
      <c r="E24" s="9">
        <v>200</v>
      </c>
      <c r="F24" s="9">
        <v>288</v>
      </c>
      <c r="G24" s="9">
        <v>213.5</v>
      </c>
      <c r="H24" s="9">
        <v>184</v>
      </c>
      <c r="I24" s="9">
        <v>182.7</v>
      </c>
      <c r="J24" s="9">
        <v>53.4</v>
      </c>
      <c r="K24" s="9">
        <v>46.9</v>
      </c>
      <c r="L24" s="9">
        <v>73.400000000000006</v>
      </c>
      <c r="M24" s="9">
        <v>107.8</v>
      </c>
      <c r="N24" s="9">
        <v>191.1</v>
      </c>
      <c r="O24" s="9">
        <v>192.3</v>
      </c>
      <c r="P24" s="9">
        <v>330.5</v>
      </c>
      <c r="Q24" s="10">
        <v>1141.8</v>
      </c>
    </row>
    <row r="25" spans="1:17" s="2" customFormat="1" ht="16" thickBot="1" x14ac:dyDescent="0.4">
      <c r="A25" s="6">
        <f t="shared" si="0"/>
        <v>87448</v>
      </c>
      <c r="B25" s="4">
        <v>1</v>
      </c>
      <c r="C25" s="4" t="s">
        <v>38</v>
      </c>
      <c r="D25" s="4">
        <v>20</v>
      </c>
      <c r="E25" s="6">
        <v>2016</v>
      </c>
      <c r="F25" s="6">
        <v>2015</v>
      </c>
      <c r="G25" s="6">
        <v>2007</v>
      </c>
      <c r="H25" s="6">
        <v>2012</v>
      </c>
      <c r="I25" s="6">
        <v>2004</v>
      </c>
      <c r="J25" s="6">
        <v>1991</v>
      </c>
      <c r="K25" s="6">
        <v>2000</v>
      </c>
      <c r="L25" s="6">
        <v>2002</v>
      </c>
      <c r="M25" s="6">
        <v>1998</v>
      </c>
      <c r="N25" s="6">
        <v>2016</v>
      </c>
      <c r="O25" s="6">
        <v>1998</v>
      </c>
      <c r="P25" s="6">
        <v>1997</v>
      </c>
      <c r="Q25" s="6">
        <v>2015</v>
      </c>
    </row>
    <row r="26" spans="1:17" s="2" customFormat="1" ht="16" thickBot="1" x14ac:dyDescent="0.4">
      <c r="A26" s="6">
        <f t="shared" si="0"/>
        <v>87448</v>
      </c>
      <c r="B26" s="4">
        <v>1</v>
      </c>
      <c r="C26" s="4" t="s">
        <v>39</v>
      </c>
      <c r="D26" s="4">
        <v>17</v>
      </c>
      <c r="E26" s="9">
        <v>35</v>
      </c>
      <c r="F26" s="9">
        <v>5.2</v>
      </c>
      <c r="G26" s="9">
        <v>0.9</v>
      </c>
      <c r="H26" s="9">
        <v>5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1.9</v>
      </c>
      <c r="O26" s="9">
        <v>11</v>
      </c>
      <c r="P26" s="9">
        <v>22.3</v>
      </c>
      <c r="Q26" s="10">
        <v>376.5</v>
      </c>
    </row>
    <row r="27" spans="1:17" s="2" customFormat="1" ht="16" thickBot="1" x14ac:dyDescent="0.4">
      <c r="A27" s="6">
        <f t="shared" si="0"/>
        <v>87448</v>
      </c>
      <c r="B27" s="4">
        <v>1</v>
      </c>
      <c r="C27" s="4" t="s">
        <v>40</v>
      </c>
      <c r="D27" s="4">
        <v>18</v>
      </c>
      <c r="E27" s="6">
        <v>2012</v>
      </c>
      <c r="F27" s="6">
        <v>2019</v>
      </c>
      <c r="G27" s="6">
        <v>2018</v>
      </c>
      <c r="H27" s="6">
        <v>2009</v>
      </c>
      <c r="I27" s="6">
        <v>2020</v>
      </c>
      <c r="J27" s="6">
        <v>2009</v>
      </c>
      <c r="K27" s="6">
        <v>2019</v>
      </c>
      <c r="L27" s="6">
        <v>2009</v>
      </c>
      <c r="M27" s="6">
        <v>2016</v>
      </c>
      <c r="N27" s="6">
        <v>2003</v>
      </c>
      <c r="O27" s="6">
        <v>2003</v>
      </c>
      <c r="P27" s="6">
        <v>2000</v>
      </c>
      <c r="Q27" s="6">
        <v>2003</v>
      </c>
    </row>
    <row r="28" spans="1:17" s="2" customFormat="1" ht="16" thickBot="1" x14ac:dyDescent="0.4">
      <c r="A28" s="6">
        <f t="shared" si="0"/>
        <v>87448</v>
      </c>
      <c r="B28" s="4">
        <v>1</v>
      </c>
      <c r="C28" s="4" t="s">
        <v>41</v>
      </c>
      <c r="D28" s="4">
        <v>98</v>
      </c>
      <c r="E28" s="9">
        <v>29</v>
      </c>
      <c r="F28" s="9">
        <v>30</v>
      </c>
      <c r="G28" s="9">
        <v>30</v>
      </c>
      <c r="H28" s="9">
        <v>30</v>
      </c>
      <c r="I28" s="9">
        <v>29</v>
      </c>
      <c r="J28" s="9">
        <v>29</v>
      </c>
      <c r="K28" s="9">
        <v>29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27</v>
      </c>
    </row>
    <row r="29" spans="1:17" s="2" customFormat="1" ht="16" thickBot="1" x14ac:dyDescent="0.4">
      <c r="A29" s="6">
        <f t="shared" si="0"/>
        <v>87448</v>
      </c>
      <c r="B29" s="4">
        <v>1</v>
      </c>
      <c r="C29" s="11" t="s">
        <v>42</v>
      </c>
      <c r="D29" s="11">
        <v>2</v>
      </c>
      <c r="E29" s="9">
        <v>101</v>
      </c>
      <c r="F29" s="9">
        <v>62</v>
      </c>
      <c r="G29" s="9">
        <v>93</v>
      </c>
      <c r="H29" s="9">
        <v>100</v>
      </c>
      <c r="I29" s="9">
        <v>57</v>
      </c>
      <c r="J29" s="9">
        <v>27.4</v>
      </c>
      <c r="K29" s="9">
        <v>31</v>
      </c>
      <c r="L29" s="9">
        <v>66.8</v>
      </c>
      <c r="M29" s="9">
        <v>64.3</v>
      </c>
      <c r="N29" s="9">
        <v>86.7</v>
      </c>
      <c r="O29" s="9">
        <v>86</v>
      </c>
      <c r="P29" s="9">
        <v>66</v>
      </c>
      <c r="Q29" s="10">
        <v>101</v>
      </c>
    </row>
    <row r="30" spans="1:17" s="2" customFormat="1" ht="16" thickBot="1" x14ac:dyDescent="0.4">
      <c r="A30" s="4">
        <f t="shared" si="0"/>
        <v>87448</v>
      </c>
      <c r="B30" s="4">
        <v>1</v>
      </c>
      <c r="C30" s="11" t="s">
        <v>43</v>
      </c>
      <c r="D30" s="11" t="s">
        <v>44</v>
      </c>
      <c r="E30" s="12">
        <v>43116</v>
      </c>
      <c r="F30" s="12">
        <v>42059</v>
      </c>
      <c r="G30" s="12">
        <v>42819</v>
      </c>
      <c r="H30" s="12">
        <v>41008</v>
      </c>
      <c r="I30" s="12">
        <v>38130</v>
      </c>
      <c r="J30" s="12">
        <v>33406</v>
      </c>
      <c r="K30" s="12">
        <v>38195</v>
      </c>
      <c r="L30" s="12">
        <v>37495</v>
      </c>
      <c r="M30" s="12">
        <v>33856</v>
      </c>
      <c r="N30" s="12">
        <v>36464</v>
      </c>
      <c r="O30" s="12">
        <v>41587</v>
      </c>
      <c r="P30" s="12">
        <v>39441</v>
      </c>
      <c r="Q30" s="13">
        <v>43116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87448</v>
      </c>
      <c r="B36" s="11">
        <v>2</v>
      </c>
      <c r="C36" s="11" t="s">
        <v>47</v>
      </c>
      <c r="D36" s="11">
        <v>5</v>
      </c>
      <c r="E36" s="10">
        <v>8.3793103448275854</v>
      </c>
      <c r="F36" s="10">
        <v>7.7333333333333334</v>
      </c>
      <c r="G36" s="10">
        <v>7.5333333333333332</v>
      </c>
      <c r="H36" s="10">
        <v>5.666666666666667</v>
      </c>
      <c r="I36" s="10">
        <v>3.7241379310344827</v>
      </c>
      <c r="J36" s="10">
        <v>1.8275862068965518</v>
      </c>
      <c r="K36" s="10">
        <v>1.9655172413793103</v>
      </c>
      <c r="L36" s="10">
        <v>2.3666666666666667</v>
      </c>
      <c r="M36" s="10">
        <v>4.0333333333333332</v>
      </c>
      <c r="N36" s="10">
        <v>7.0666666666666664</v>
      </c>
      <c r="O36" s="10">
        <v>8.8333333333333339</v>
      </c>
      <c r="P36" s="10">
        <v>9.1333333333333329</v>
      </c>
      <c r="Q36" s="10">
        <v>68.263218390804596</v>
      </c>
    </row>
    <row r="37" spans="1:17" s="14" customFormat="1" ht="16" thickBot="1" x14ac:dyDescent="0.4">
      <c r="A37" s="21">
        <f>$A$10</f>
        <v>87448</v>
      </c>
      <c r="B37" s="11">
        <v>2</v>
      </c>
      <c r="C37" s="11" t="s">
        <v>41</v>
      </c>
      <c r="D37" s="11">
        <v>98</v>
      </c>
      <c r="E37" s="10">
        <v>29</v>
      </c>
      <c r="F37" s="10">
        <v>30</v>
      </c>
      <c r="G37" s="10">
        <v>30</v>
      </c>
      <c r="H37" s="10">
        <v>30</v>
      </c>
      <c r="I37" s="10">
        <v>29</v>
      </c>
      <c r="J37" s="10">
        <v>29</v>
      </c>
      <c r="K37" s="10">
        <v>29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27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87448</v>
      </c>
      <c r="B43" s="4">
        <v>3</v>
      </c>
      <c r="C43" s="4" t="s">
        <v>50</v>
      </c>
      <c r="D43" s="4">
        <v>1</v>
      </c>
      <c r="E43" s="9">
        <v>31.23</v>
      </c>
      <c r="F43" s="9">
        <v>29.839999999999993</v>
      </c>
      <c r="G43" s="9">
        <v>27.970000000000002</v>
      </c>
      <c r="H43" s="9">
        <v>23.97333333333334</v>
      </c>
      <c r="I43" s="9">
        <v>20.259999999999994</v>
      </c>
      <c r="J43" s="9">
        <v>17.649999999999995</v>
      </c>
      <c r="K43" s="9">
        <v>17.116666666666671</v>
      </c>
      <c r="L43" s="9">
        <v>20.216666666666672</v>
      </c>
      <c r="M43" s="9">
        <v>22.553333333333335</v>
      </c>
      <c r="N43" s="9">
        <v>25.200000000000003</v>
      </c>
      <c r="O43" s="9">
        <v>28.116666666666667</v>
      </c>
      <c r="P43" s="9">
        <v>30.570000000000004</v>
      </c>
      <c r="Q43" s="10">
        <v>24.558055555555558</v>
      </c>
    </row>
    <row r="44" spans="1:17" s="2" customFormat="1" ht="16" thickBot="1" x14ac:dyDescent="0.4">
      <c r="A44" s="22">
        <f t="shared" si="1"/>
        <v>87448</v>
      </c>
      <c r="B44" s="4">
        <v>3</v>
      </c>
      <c r="C44" s="4" t="s">
        <v>37</v>
      </c>
      <c r="D44" s="4">
        <v>19</v>
      </c>
      <c r="E44" s="9">
        <v>34.6</v>
      </c>
      <c r="F44" s="9">
        <v>33.9</v>
      </c>
      <c r="G44" s="9">
        <v>31</v>
      </c>
      <c r="H44" s="9">
        <v>29.1</v>
      </c>
      <c r="I44" s="9">
        <v>23.4</v>
      </c>
      <c r="J44" s="9">
        <v>20.5</v>
      </c>
      <c r="K44" s="9">
        <v>19.8</v>
      </c>
      <c r="L44" s="9">
        <v>23.8</v>
      </c>
      <c r="M44" s="9">
        <v>26.1</v>
      </c>
      <c r="N44" s="9">
        <v>29.1</v>
      </c>
      <c r="O44" s="9">
        <v>33</v>
      </c>
      <c r="P44" s="9">
        <v>33.5</v>
      </c>
      <c r="Q44" s="10">
        <v>25.858333333333334</v>
      </c>
    </row>
    <row r="45" spans="1:17" s="2" customFormat="1" ht="16" thickBot="1" x14ac:dyDescent="0.4">
      <c r="A45" s="22">
        <f t="shared" si="1"/>
        <v>87448</v>
      </c>
      <c r="B45" s="4">
        <v>3</v>
      </c>
      <c r="C45" s="4" t="s">
        <v>38</v>
      </c>
      <c r="D45" s="4">
        <v>20</v>
      </c>
      <c r="E45" s="6">
        <v>2012</v>
      </c>
      <c r="F45" s="6">
        <v>2001</v>
      </c>
      <c r="G45" s="6">
        <v>2020</v>
      </c>
      <c r="H45" s="6">
        <v>2009</v>
      </c>
      <c r="I45" s="6">
        <v>1997</v>
      </c>
      <c r="J45" s="6">
        <v>2013</v>
      </c>
      <c r="K45" s="6">
        <v>2014</v>
      </c>
      <c r="L45" s="6">
        <v>2009</v>
      </c>
      <c r="M45" s="6">
        <v>2011</v>
      </c>
      <c r="N45" s="6">
        <v>2003</v>
      </c>
      <c r="O45" s="6">
        <v>2008</v>
      </c>
      <c r="P45" s="6">
        <v>1995</v>
      </c>
      <c r="Q45" s="6">
        <v>2009</v>
      </c>
    </row>
    <row r="46" spans="1:17" s="2" customFormat="1" ht="16" thickBot="1" x14ac:dyDescent="0.4">
      <c r="A46" s="22">
        <f t="shared" si="1"/>
        <v>87448</v>
      </c>
      <c r="B46" s="4">
        <v>3</v>
      </c>
      <c r="C46" s="4" t="s">
        <v>39</v>
      </c>
      <c r="D46" s="4">
        <v>17</v>
      </c>
      <c r="E46" s="9">
        <v>29</v>
      </c>
      <c r="F46" s="9">
        <v>25.3</v>
      </c>
      <c r="G46" s="9">
        <v>25.1</v>
      </c>
      <c r="H46" s="9">
        <v>20.2</v>
      </c>
      <c r="I46" s="9">
        <v>15.9</v>
      </c>
      <c r="J46" s="9">
        <v>14.8</v>
      </c>
      <c r="K46" s="9">
        <v>13.8</v>
      </c>
      <c r="L46" s="9">
        <v>15.9</v>
      </c>
      <c r="M46" s="9">
        <v>19.399999999999999</v>
      </c>
      <c r="N46" s="9">
        <v>19.7</v>
      </c>
      <c r="O46" s="9">
        <v>24.3</v>
      </c>
      <c r="P46" s="9">
        <v>26.5</v>
      </c>
      <c r="Q46" s="10">
        <v>22.95</v>
      </c>
    </row>
    <row r="47" spans="1:17" s="2" customFormat="1" ht="16" thickBot="1" x14ac:dyDescent="0.4">
      <c r="A47" s="22">
        <f t="shared" si="1"/>
        <v>87448</v>
      </c>
      <c r="B47" s="4">
        <v>3</v>
      </c>
      <c r="C47" s="4" t="s">
        <v>40</v>
      </c>
      <c r="D47" s="4">
        <v>18</v>
      </c>
      <c r="E47" s="6">
        <v>1995</v>
      </c>
      <c r="F47" s="6">
        <v>1998</v>
      </c>
      <c r="G47" s="6">
        <v>2019</v>
      </c>
      <c r="H47" s="6">
        <v>2016</v>
      </c>
      <c r="I47" s="6">
        <v>2004</v>
      </c>
      <c r="J47" s="6">
        <v>1999</v>
      </c>
      <c r="K47" s="6">
        <v>1992</v>
      </c>
      <c r="L47" s="6">
        <v>2007</v>
      </c>
      <c r="M47" s="6">
        <v>2001</v>
      </c>
      <c r="N47" s="6">
        <v>2015</v>
      </c>
      <c r="O47" s="6">
        <v>1992</v>
      </c>
      <c r="P47" s="6">
        <v>1991</v>
      </c>
      <c r="Q47" s="6">
        <v>2000</v>
      </c>
    </row>
    <row r="48" spans="1:17" s="2" customFormat="1" ht="16" thickBot="1" x14ac:dyDescent="0.4">
      <c r="A48" s="22">
        <f t="shared" si="1"/>
        <v>87448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22">
        <f t="shared" si="1"/>
        <v>87448</v>
      </c>
      <c r="B49" s="4">
        <v>3</v>
      </c>
      <c r="C49" s="11" t="s">
        <v>42</v>
      </c>
      <c r="D49" s="11">
        <v>2</v>
      </c>
      <c r="E49" s="9">
        <v>42.1</v>
      </c>
      <c r="F49" s="9">
        <v>41</v>
      </c>
      <c r="G49" s="9">
        <v>38.799999999999997</v>
      </c>
      <c r="H49" s="9">
        <v>35.799999999999997</v>
      </c>
      <c r="I49" s="9">
        <v>34.4</v>
      </c>
      <c r="J49" s="9">
        <v>28.4</v>
      </c>
      <c r="K49" s="9">
        <v>36</v>
      </c>
      <c r="L49" s="9">
        <v>37.799999999999997</v>
      </c>
      <c r="M49" s="9">
        <v>38</v>
      </c>
      <c r="N49" s="9">
        <v>43</v>
      </c>
      <c r="O49" s="9">
        <v>41</v>
      </c>
      <c r="P49" s="9">
        <v>41.3</v>
      </c>
      <c r="Q49" s="10">
        <v>43</v>
      </c>
    </row>
    <row r="50" spans="1:17" s="2" customFormat="1" ht="16" thickBot="1" x14ac:dyDescent="0.4">
      <c r="A50" s="4">
        <f t="shared" si="1"/>
        <v>87448</v>
      </c>
      <c r="B50" s="4">
        <v>3</v>
      </c>
      <c r="C50" s="11" t="s">
        <v>43</v>
      </c>
      <c r="D50" s="11">
        <v>15</v>
      </c>
      <c r="E50" s="12">
        <v>40917</v>
      </c>
      <c r="F50" s="12">
        <v>36931</v>
      </c>
      <c r="G50" s="12">
        <v>43897</v>
      </c>
      <c r="H50" s="12">
        <v>34796</v>
      </c>
      <c r="I50" s="12">
        <v>43967</v>
      </c>
      <c r="J50" s="12">
        <v>34125</v>
      </c>
      <c r="K50" s="12">
        <v>35638</v>
      </c>
      <c r="L50" s="12">
        <v>40054</v>
      </c>
      <c r="M50" s="12">
        <v>37869</v>
      </c>
      <c r="N50" s="12">
        <v>40115</v>
      </c>
      <c r="O50" s="12">
        <v>37946</v>
      </c>
      <c r="P50" s="12">
        <v>43085</v>
      </c>
      <c r="Q50" s="13">
        <v>40115</v>
      </c>
    </row>
    <row r="51" spans="1:17" s="2" customFormat="1" ht="16" thickBot="1" x14ac:dyDescent="0.4">
      <c r="A51" s="22">
        <f t="shared" si="1"/>
        <v>87448</v>
      </c>
      <c r="B51" s="4">
        <v>3</v>
      </c>
      <c r="C51" s="11" t="s">
        <v>51</v>
      </c>
      <c r="D51" s="11">
        <v>3</v>
      </c>
      <c r="E51" s="9">
        <v>16.399999999999999</v>
      </c>
      <c r="F51" s="9">
        <v>13</v>
      </c>
      <c r="G51" s="9">
        <v>11.4</v>
      </c>
      <c r="H51" s="9">
        <v>6.6</v>
      </c>
      <c r="I51" s="9">
        <v>6.3</v>
      </c>
      <c r="J51" s="9">
        <v>4.5999999999999996</v>
      </c>
      <c r="K51" s="9">
        <v>1</v>
      </c>
      <c r="L51" s="9">
        <v>3.4</v>
      </c>
      <c r="M51" s="9">
        <v>6</v>
      </c>
      <c r="N51" s="9">
        <v>8.5</v>
      </c>
      <c r="O51" s="9">
        <v>11.2</v>
      </c>
      <c r="P51" s="9">
        <v>18</v>
      </c>
      <c r="Q51" s="10">
        <v>1</v>
      </c>
    </row>
    <row r="52" spans="1:17" s="2" customFormat="1" ht="16" thickBot="1" x14ac:dyDescent="0.4">
      <c r="A52" s="4">
        <f t="shared" si="1"/>
        <v>87448</v>
      </c>
      <c r="B52" s="4">
        <v>3</v>
      </c>
      <c r="C52" s="11" t="s">
        <v>52</v>
      </c>
      <c r="D52" s="11">
        <v>16</v>
      </c>
      <c r="E52" s="12">
        <v>35796</v>
      </c>
      <c r="F52" s="12">
        <v>35829</v>
      </c>
      <c r="G52" s="12">
        <v>41348</v>
      </c>
      <c r="H52" s="12">
        <v>37010</v>
      </c>
      <c r="I52" s="12">
        <v>39231</v>
      </c>
      <c r="J52" s="12">
        <v>35243</v>
      </c>
      <c r="K52" s="12">
        <v>39272</v>
      </c>
      <c r="L52" s="12">
        <v>39303</v>
      </c>
      <c r="M52" s="12">
        <v>40424</v>
      </c>
      <c r="N52" s="12">
        <v>42288</v>
      </c>
      <c r="O52" s="12">
        <v>41945</v>
      </c>
      <c r="P52" s="12">
        <v>36499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87448</v>
      </c>
      <c r="B58" s="4">
        <v>4</v>
      </c>
      <c r="C58" s="4" t="s">
        <v>50</v>
      </c>
      <c r="D58" s="4">
        <v>1</v>
      </c>
      <c r="E58" s="9">
        <v>15.48666666666667</v>
      </c>
      <c r="F58" s="9">
        <v>14.293333333333329</v>
      </c>
      <c r="G58" s="9">
        <v>12.596666666666666</v>
      </c>
      <c r="H58" s="9">
        <v>8.6800000000000015</v>
      </c>
      <c r="I58" s="9">
        <v>4.8966666666666656</v>
      </c>
      <c r="J58" s="9">
        <v>0.95333333333333348</v>
      </c>
      <c r="K58" s="9">
        <v>-0.32000000000000006</v>
      </c>
      <c r="L58" s="9">
        <v>1.4666666666666663</v>
      </c>
      <c r="M58" s="9">
        <v>4.6466666666666665</v>
      </c>
      <c r="N58" s="9">
        <v>8.9066666666666663</v>
      </c>
      <c r="O58" s="9">
        <v>11.930000000000003</v>
      </c>
      <c r="P58" s="9">
        <v>14.323333333333332</v>
      </c>
      <c r="Q58" s="10">
        <v>8.1550000000000011</v>
      </c>
    </row>
    <row r="59" spans="1:17" s="2" customFormat="1" ht="16" thickBot="1" x14ac:dyDescent="0.4">
      <c r="A59" s="22">
        <f t="shared" si="2"/>
        <v>87448</v>
      </c>
      <c r="B59" s="4">
        <v>4</v>
      </c>
      <c r="C59" s="4" t="s">
        <v>37</v>
      </c>
      <c r="D59" s="4">
        <v>19</v>
      </c>
      <c r="E59" s="9">
        <v>17.2</v>
      </c>
      <c r="F59" s="9">
        <v>16.899999999999999</v>
      </c>
      <c r="G59" s="9">
        <v>15</v>
      </c>
      <c r="H59" s="9">
        <v>12.3</v>
      </c>
      <c r="I59" s="9">
        <v>7.6</v>
      </c>
      <c r="J59" s="9">
        <v>4.0999999999999996</v>
      </c>
      <c r="K59" s="9">
        <v>3.4</v>
      </c>
      <c r="L59" s="9">
        <v>5.2</v>
      </c>
      <c r="M59" s="9">
        <v>7.4</v>
      </c>
      <c r="N59" s="9">
        <v>11.5</v>
      </c>
      <c r="O59" s="9">
        <v>14.2</v>
      </c>
      <c r="P59" s="9">
        <v>16.899999999999999</v>
      </c>
      <c r="Q59" s="10">
        <v>9.1916666666666647</v>
      </c>
    </row>
    <row r="60" spans="1:17" s="2" customFormat="1" ht="16" thickBot="1" x14ac:dyDescent="0.4">
      <c r="A60" s="22">
        <f t="shared" si="2"/>
        <v>87448</v>
      </c>
      <c r="B60" s="4">
        <v>4</v>
      </c>
      <c r="C60" s="4" t="s">
        <v>38</v>
      </c>
      <c r="D60" s="4">
        <v>20</v>
      </c>
      <c r="E60" s="6">
        <v>2016</v>
      </c>
      <c r="F60" s="6">
        <v>2010</v>
      </c>
      <c r="G60" s="6">
        <v>2020</v>
      </c>
      <c r="H60" s="6">
        <v>2018</v>
      </c>
      <c r="I60" s="6">
        <v>2018</v>
      </c>
      <c r="J60" s="6">
        <v>2005</v>
      </c>
      <c r="K60" s="6">
        <v>2008</v>
      </c>
      <c r="L60" s="6">
        <v>2015</v>
      </c>
      <c r="M60" s="6">
        <v>2018</v>
      </c>
      <c r="N60" s="6">
        <v>2014</v>
      </c>
      <c r="O60" s="6">
        <v>2008</v>
      </c>
      <c r="P60" s="6">
        <v>2013</v>
      </c>
      <c r="Q60" s="6">
        <v>2015</v>
      </c>
    </row>
    <row r="61" spans="1:17" s="2" customFormat="1" ht="16" thickBot="1" x14ac:dyDescent="0.4">
      <c r="A61" s="22">
        <f t="shared" si="2"/>
        <v>87448</v>
      </c>
      <c r="B61" s="4">
        <v>4</v>
      </c>
      <c r="C61" s="4" t="s">
        <v>39</v>
      </c>
      <c r="D61" s="4">
        <v>17</v>
      </c>
      <c r="E61" s="9">
        <v>13.4</v>
      </c>
      <c r="F61" s="9">
        <v>12.1</v>
      </c>
      <c r="G61" s="9">
        <v>9.5</v>
      </c>
      <c r="H61" s="9">
        <v>5.6</v>
      </c>
      <c r="I61" s="9">
        <v>1.7</v>
      </c>
      <c r="J61" s="9">
        <v>-2.2000000000000002</v>
      </c>
      <c r="K61" s="9">
        <v>-3.3</v>
      </c>
      <c r="L61" s="9">
        <v>-1.4</v>
      </c>
      <c r="M61" s="9">
        <v>1.9</v>
      </c>
      <c r="N61" s="9">
        <v>6.6</v>
      </c>
      <c r="O61" s="9">
        <v>10.3</v>
      </c>
      <c r="P61" s="9">
        <v>12.5</v>
      </c>
      <c r="Q61" s="10">
        <v>7.2250000000000005</v>
      </c>
    </row>
    <row r="62" spans="1:17" s="2" customFormat="1" ht="16" thickBot="1" x14ac:dyDescent="0.4">
      <c r="A62" s="22">
        <f t="shared" si="2"/>
        <v>87448</v>
      </c>
      <c r="B62" s="4">
        <v>4</v>
      </c>
      <c r="C62" s="4" t="s">
        <v>40</v>
      </c>
      <c r="D62" s="4">
        <v>18</v>
      </c>
      <c r="E62" s="6">
        <v>1999</v>
      </c>
      <c r="F62" s="6">
        <v>1995</v>
      </c>
      <c r="G62" s="6">
        <v>2018</v>
      </c>
      <c r="H62" s="6">
        <v>2005</v>
      </c>
      <c r="I62" s="6">
        <v>2007</v>
      </c>
      <c r="J62" s="6">
        <v>2007</v>
      </c>
      <c r="K62" s="6">
        <v>2010</v>
      </c>
      <c r="L62" s="6">
        <v>1995</v>
      </c>
      <c r="M62" s="6">
        <v>2005</v>
      </c>
      <c r="N62" s="6">
        <v>1991</v>
      </c>
      <c r="O62" s="6">
        <v>2010</v>
      </c>
      <c r="P62" s="6">
        <v>1998</v>
      </c>
      <c r="Q62" s="6">
        <v>2007</v>
      </c>
    </row>
    <row r="63" spans="1:17" s="2" customFormat="1" ht="16" thickBot="1" x14ac:dyDescent="0.4">
      <c r="A63" s="22">
        <f t="shared" si="2"/>
        <v>87448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87448</v>
      </c>
      <c r="B64" s="4">
        <v>4</v>
      </c>
      <c r="C64" s="11" t="s">
        <v>42</v>
      </c>
      <c r="D64" s="11">
        <v>2</v>
      </c>
      <c r="E64" s="9">
        <v>24.2</v>
      </c>
      <c r="F64" s="9">
        <v>22.4</v>
      </c>
      <c r="G64" s="9">
        <v>20.6</v>
      </c>
      <c r="H64" s="9">
        <v>20.2</v>
      </c>
      <c r="I64" s="9">
        <v>15.8</v>
      </c>
      <c r="J64" s="9">
        <v>13.4</v>
      </c>
      <c r="K64" s="9">
        <v>12.4</v>
      </c>
      <c r="L64" s="9">
        <v>18</v>
      </c>
      <c r="M64" s="9">
        <v>20.8</v>
      </c>
      <c r="N64" s="9">
        <v>21.8</v>
      </c>
      <c r="O64" s="9">
        <v>20.8</v>
      </c>
      <c r="P64" s="9">
        <v>23.6</v>
      </c>
      <c r="Q64" s="10">
        <v>24.2</v>
      </c>
    </row>
    <row r="65" spans="1:17" s="2" customFormat="1" ht="16" thickBot="1" x14ac:dyDescent="0.4">
      <c r="A65" s="4">
        <f t="shared" si="2"/>
        <v>87448</v>
      </c>
      <c r="B65" s="4">
        <v>4</v>
      </c>
      <c r="C65" s="11" t="s">
        <v>43</v>
      </c>
      <c r="D65" s="11">
        <v>15</v>
      </c>
      <c r="E65" s="12">
        <v>39083</v>
      </c>
      <c r="F65" s="12">
        <v>36949</v>
      </c>
      <c r="G65" s="12">
        <v>37319</v>
      </c>
      <c r="H65" s="12">
        <v>39190</v>
      </c>
      <c r="I65" s="12">
        <v>42125</v>
      </c>
      <c r="J65" s="12">
        <v>37053</v>
      </c>
      <c r="K65" s="12">
        <v>41485</v>
      </c>
      <c r="L65" s="12">
        <v>35671</v>
      </c>
      <c r="M65" s="12">
        <v>41527</v>
      </c>
      <c r="N65" s="12">
        <v>44122</v>
      </c>
      <c r="O65" s="12">
        <v>37946</v>
      </c>
      <c r="P65" s="12">
        <v>41633</v>
      </c>
      <c r="Q65" s="13">
        <v>39083</v>
      </c>
    </row>
    <row r="66" spans="1:17" s="2" customFormat="1" ht="16" thickBot="1" x14ac:dyDescent="0.4">
      <c r="A66" s="22">
        <f t="shared" si="2"/>
        <v>87448</v>
      </c>
      <c r="B66" s="4">
        <v>4</v>
      </c>
      <c r="C66" s="11" t="s">
        <v>51</v>
      </c>
      <c r="D66" s="11">
        <v>3</v>
      </c>
      <c r="E66" s="9">
        <v>5</v>
      </c>
      <c r="F66" s="9">
        <v>1.8</v>
      </c>
      <c r="G66" s="9">
        <v>-1.8</v>
      </c>
      <c r="H66" s="9">
        <v>-5</v>
      </c>
      <c r="I66" s="9">
        <v>-10</v>
      </c>
      <c r="J66" s="9">
        <v>-11.2</v>
      </c>
      <c r="K66" s="9">
        <v>-14.6</v>
      </c>
      <c r="L66" s="9">
        <v>-13.1</v>
      </c>
      <c r="M66" s="9">
        <v>-11</v>
      </c>
      <c r="N66" s="9">
        <v>-3.4</v>
      </c>
      <c r="O66" s="9">
        <v>-4.5999999999999996</v>
      </c>
      <c r="P66" s="9">
        <v>0.6</v>
      </c>
      <c r="Q66" s="10">
        <v>-14.6</v>
      </c>
    </row>
    <row r="67" spans="1:17" s="2" customFormat="1" ht="16" thickBot="1" x14ac:dyDescent="0.4">
      <c r="A67" s="4">
        <f t="shared" si="2"/>
        <v>87448</v>
      </c>
      <c r="B67" s="4">
        <v>4</v>
      </c>
      <c r="C67" s="11" t="s">
        <v>52</v>
      </c>
      <c r="D67" s="11">
        <v>16</v>
      </c>
      <c r="E67" s="12">
        <v>35802</v>
      </c>
      <c r="F67" s="12">
        <v>43143</v>
      </c>
      <c r="G67" s="12">
        <v>36613</v>
      </c>
      <c r="H67" s="12">
        <v>41742</v>
      </c>
      <c r="I67" s="12">
        <v>39231</v>
      </c>
      <c r="J67" s="12">
        <v>40721</v>
      </c>
      <c r="K67" s="12">
        <v>39273</v>
      </c>
      <c r="L67" s="12">
        <v>44063</v>
      </c>
      <c r="M67" s="12">
        <v>43711</v>
      </c>
      <c r="N67" s="12">
        <v>33518</v>
      </c>
      <c r="O67" s="12">
        <v>33912</v>
      </c>
      <c r="P67" s="12">
        <v>41995</v>
      </c>
      <c r="Q67" s="13">
        <v>39273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87448</v>
      </c>
      <c r="B73" s="4">
        <v>5</v>
      </c>
      <c r="C73" s="4" t="s">
        <v>50</v>
      </c>
      <c r="D73" s="4">
        <v>1</v>
      </c>
      <c r="E73" s="9">
        <v>23.270000000000007</v>
      </c>
      <c r="F73" s="9">
        <v>21.646666666666665</v>
      </c>
      <c r="G73" s="9">
        <v>19.533333333333339</v>
      </c>
      <c r="H73" s="9">
        <v>15.296666666666665</v>
      </c>
      <c r="I73" s="9">
        <v>11.44333333333333</v>
      </c>
      <c r="J73" s="9">
        <v>7.9533333333333331</v>
      </c>
      <c r="K73" s="9">
        <v>7.0333333333333306</v>
      </c>
      <c r="L73" s="9">
        <v>9.7233333333333345</v>
      </c>
      <c r="M73" s="9">
        <v>13.093333333333335</v>
      </c>
      <c r="N73" s="9">
        <v>16.866666666666667</v>
      </c>
      <c r="O73" s="9">
        <v>20.023333333333333</v>
      </c>
      <c r="P73" s="9">
        <v>22.519999999999992</v>
      </c>
      <c r="Q73" s="10">
        <v>15.700277777777778</v>
      </c>
    </row>
    <row r="74" spans="1:17" s="2" customFormat="1" ht="16" thickBot="1" x14ac:dyDescent="0.4">
      <c r="A74" s="22">
        <f t="shared" si="3"/>
        <v>87448</v>
      </c>
      <c r="B74" s="4">
        <v>5</v>
      </c>
      <c r="C74" s="4" t="s">
        <v>37</v>
      </c>
      <c r="D74" s="4">
        <v>19</v>
      </c>
      <c r="E74" s="9">
        <v>25.5</v>
      </c>
      <c r="F74" s="9">
        <v>24.9</v>
      </c>
      <c r="G74" s="9">
        <v>22.2</v>
      </c>
      <c r="H74" s="9">
        <v>18.3</v>
      </c>
      <c r="I74" s="9">
        <v>14</v>
      </c>
      <c r="J74" s="9">
        <v>10.3</v>
      </c>
      <c r="K74" s="9">
        <v>10</v>
      </c>
      <c r="L74" s="9">
        <v>12.3</v>
      </c>
      <c r="M74" s="9">
        <v>15.7</v>
      </c>
      <c r="N74" s="9">
        <v>19.899999999999999</v>
      </c>
      <c r="O74" s="9">
        <v>23.1</v>
      </c>
      <c r="P74" s="9">
        <v>25.1</v>
      </c>
      <c r="Q74" s="10">
        <v>16.366666666666667</v>
      </c>
    </row>
    <row r="75" spans="1:17" s="2" customFormat="1" ht="16" thickBot="1" x14ac:dyDescent="0.4">
      <c r="A75" s="22">
        <f t="shared" si="3"/>
        <v>87448</v>
      </c>
      <c r="B75" s="4">
        <v>5</v>
      </c>
      <c r="C75" s="4" t="s">
        <v>38</v>
      </c>
      <c r="D75" s="4">
        <v>20</v>
      </c>
      <c r="E75" s="6">
        <v>2012</v>
      </c>
      <c r="F75" s="6">
        <v>2001</v>
      </c>
      <c r="G75" s="6">
        <v>2020</v>
      </c>
      <c r="H75" s="6">
        <v>2009</v>
      </c>
      <c r="I75" s="6">
        <v>1997</v>
      </c>
      <c r="J75" s="6">
        <v>2003</v>
      </c>
      <c r="K75" s="6">
        <v>1997</v>
      </c>
      <c r="L75" s="6">
        <v>2009</v>
      </c>
      <c r="M75" s="6">
        <v>2018</v>
      </c>
      <c r="N75" s="6">
        <v>2014</v>
      </c>
      <c r="O75" s="6">
        <v>2008</v>
      </c>
      <c r="P75" s="6">
        <v>1994</v>
      </c>
      <c r="Q75" s="6">
        <v>2003</v>
      </c>
    </row>
    <row r="76" spans="1:17" s="2" customFormat="1" ht="16" thickBot="1" x14ac:dyDescent="0.4">
      <c r="A76" s="22">
        <f t="shared" si="3"/>
        <v>87448</v>
      </c>
      <c r="B76" s="4">
        <v>5</v>
      </c>
      <c r="C76" s="4" t="s">
        <v>39</v>
      </c>
      <c r="D76" s="4">
        <v>17</v>
      </c>
      <c r="E76" s="9">
        <v>21.5</v>
      </c>
      <c r="F76" s="9">
        <v>18.7</v>
      </c>
      <c r="G76" s="9">
        <v>17.5</v>
      </c>
      <c r="H76" s="9">
        <v>13.5</v>
      </c>
      <c r="I76" s="9">
        <v>8.5</v>
      </c>
      <c r="J76" s="9">
        <v>5.9</v>
      </c>
      <c r="K76" s="9">
        <v>4.5999999999999996</v>
      </c>
      <c r="L76" s="9">
        <v>5.9</v>
      </c>
      <c r="M76" s="9">
        <v>10.9</v>
      </c>
      <c r="N76" s="9">
        <v>13.4</v>
      </c>
      <c r="O76" s="9">
        <v>17.7</v>
      </c>
      <c r="P76" s="9">
        <v>19.8</v>
      </c>
      <c r="Q76" s="10">
        <v>14.591666666666669</v>
      </c>
    </row>
    <row r="77" spans="1:17" s="2" customFormat="1" ht="16" thickBot="1" x14ac:dyDescent="0.4">
      <c r="A77" s="22">
        <f t="shared" si="3"/>
        <v>87448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2014</v>
      </c>
      <c r="H77" s="6">
        <v>1999</v>
      </c>
      <c r="I77" s="6">
        <v>2004</v>
      </c>
      <c r="J77" s="6">
        <v>2007</v>
      </c>
      <c r="K77" s="6">
        <v>2007</v>
      </c>
      <c r="L77" s="6">
        <v>2007</v>
      </c>
      <c r="M77" s="6">
        <v>1998</v>
      </c>
      <c r="N77" s="6">
        <v>2015</v>
      </c>
      <c r="O77" s="6">
        <v>2000</v>
      </c>
      <c r="P77" s="6">
        <v>1991</v>
      </c>
      <c r="Q77" s="6">
        <v>2007</v>
      </c>
    </row>
    <row r="78" spans="1:17" s="2" customFormat="1" ht="16" thickBot="1" x14ac:dyDescent="0.4">
      <c r="A78" s="22">
        <f t="shared" si="3"/>
        <v>87448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87448</v>
      </c>
      <c r="B84" s="4">
        <v>6</v>
      </c>
      <c r="C84" s="4" t="s">
        <v>50</v>
      </c>
      <c r="D84" s="4">
        <v>1</v>
      </c>
      <c r="E84" s="9">
        <v>1009.7379310344828</v>
      </c>
      <c r="F84" s="9">
        <v>1011.2900000000002</v>
      </c>
      <c r="G84" s="9">
        <v>1012.7666666666668</v>
      </c>
      <c r="H84" s="9">
        <v>1015.1766666666667</v>
      </c>
      <c r="I84" s="9">
        <v>1017.2066666666668</v>
      </c>
      <c r="J84" s="9">
        <v>1017.7233333333335</v>
      </c>
      <c r="K84" s="9">
        <v>1019.3433333333334</v>
      </c>
      <c r="L84" s="9">
        <v>1018.1699999999998</v>
      </c>
      <c r="M84" s="9">
        <v>1016.8433333333335</v>
      </c>
      <c r="N84" s="9">
        <v>1013.8</v>
      </c>
      <c r="O84" s="9">
        <v>1011.3366666666666</v>
      </c>
      <c r="P84" s="9">
        <v>1009.4379310344827</v>
      </c>
      <c r="Q84" s="10">
        <v>1014.4027107279694</v>
      </c>
    </row>
    <row r="85" spans="1:17" s="2" customFormat="1" ht="16" thickBot="1" x14ac:dyDescent="0.4">
      <c r="A85" s="22">
        <f t="shared" si="4"/>
        <v>87448</v>
      </c>
      <c r="B85" s="4">
        <v>6</v>
      </c>
      <c r="C85" s="4" t="s">
        <v>37</v>
      </c>
      <c r="D85" s="4">
        <v>19</v>
      </c>
      <c r="E85" s="9">
        <v>1012.5</v>
      </c>
      <c r="F85" s="9">
        <v>1014.1</v>
      </c>
      <c r="G85" s="9">
        <v>1016</v>
      </c>
      <c r="H85" s="9">
        <v>1018.1</v>
      </c>
      <c r="I85" s="9">
        <v>1022.8</v>
      </c>
      <c r="J85" s="9">
        <v>1023.9</v>
      </c>
      <c r="K85" s="9">
        <v>1022.9</v>
      </c>
      <c r="L85" s="9">
        <v>1022.2</v>
      </c>
      <c r="M85" s="9">
        <v>1020.3</v>
      </c>
      <c r="N85" s="9">
        <v>1017.4</v>
      </c>
      <c r="O85" s="9">
        <v>1013.7</v>
      </c>
      <c r="P85" s="9">
        <v>1012.1</v>
      </c>
      <c r="Q85" s="10">
        <v>1016.0666666666666</v>
      </c>
    </row>
    <row r="86" spans="1:17" s="2" customFormat="1" ht="16" thickBot="1" x14ac:dyDescent="0.4">
      <c r="A86" s="22">
        <f t="shared" si="4"/>
        <v>87448</v>
      </c>
      <c r="B86" s="4">
        <v>6</v>
      </c>
      <c r="C86" s="4" t="s">
        <v>38</v>
      </c>
      <c r="D86" s="4">
        <v>20</v>
      </c>
      <c r="E86" s="6">
        <v>2009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2007</v>
      </c>
      <c r="M86" s="6">
        <v>2016</v>
      </c>
      <c r="N86" s="6">
        <v>2015</v>
      </c>
      <c r="O86" s="6">
        <v>1999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87448</v>
      </c>
      <c r="B87" s="4">
        <v>6</v>
      </c>
      <c r="C87" s="4" t="s">
        <v>39</v>
      </c>
      <c r="D87" s="4">
        <v>17</v>
      </c>
      <c r="E87" s="9">
        <v>1008.2</v>
      </c>
      <c r="F87" s="9">
        <v>1008.1</v>
      </c>
      <c r="G87" s="9">
        <v>1010</v>
      </c>
      <c r="H87" s="9">
        <v>1012.6</v>
      </c>
      <c r="I87" s="9">
        <v>1012.7</v>
      </c>
      <c r="J87" s="9">
        <v>1013.5</v>
      </c>
      <c r="K87" s="9">
        <v>1015.4</v>
      </c>
      <c r="L87" s="9">
        <v>1014.8</v>
      </c>
      <c r="M87" s="9">
        <v>1013.4</v>
      </c>
      <c r="N87" s="9">
        <v>1010.3</v>
      </c>
      <c r="O87" s="9">
        <v>1007.6</v>
      </c>
      <c r="P87" s="9">
        <v>1006.7</v>
      </c>
      <c r="Q87" s="10">
        <v>1012.8583333333335</v>
      </c>
    </row>
    <row r="88" spans="1:17" s="2" customFormat="1" ht="16" thickBot="1" x14ac:dyDescent="0.4">
      <c r="A88" s="22">
        <f t="shared" si="4"/>
        <v>87448</v>
      </c>
      <c r="B88" s="4">
        <v>6</v>
      </c>
      <c r="C88" s="4" t="s">
        <v>40</v>
      </c>
      <c r="D88" s="4">
        <v>18</v>
      </c>
      <c r="E88" s="6">
        <v>2014</v>
      </c>
      <c r="F88" s="6">
        <v>2001</v>
      </c>
      <c r="G88" s="6">
        <v>1992</v>
      </c>
      <c r="H88" s="6">
        <v>1997</v>
      </c>
      <c r="I88" s="6">
        <v>1992</v>
      </c>
      <c r="J88" s="6">
        <v>1997</v>
      </c>
      <c r="K88" s="6">
        <v>1997</v>
      </c>
      <c r="L88" s="6">
        <v>2009</v>
      </c>
      <c r="M88" s="6">
        <v>1999</v>
      </c>
      <c r="N88" s="6">
        <v>2002</v>
      </c>
      <c r="O88" s="6">
        <v>2009</v>
      </c>
      <c r="P88" s="6">
        <v>2012</v>
      </c>
      <c r="Q88" s="6">
        <v>1997</v>
      </c>
    </row>
    <row r="89" spans="1:17" s="2" customFormat="1" ht="16" thickBot="1" x14ac:dyDescent="0.4">
      <c r="A89" s="22">
        <f t="shared" si="4"/>
        <v>87448</v>
      </c>
      <c r="B89" s="4">
        <v>6</v>
      </c>
      <c r="C89" s="4" t="s">
        <v>41</v>
      </c>
      <c r="D89" s="4">
        <v>98</v>
      </c>
      <c r="E89" s="9">
        <v>29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29</v>
      </c>
      <c r="Q89" s="9">
        <v>28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87448</v>
      </c>
      <c r="B95" s="4">
        <v>7</v>
      </c>
      <c r="C95" s="4" t="s">
        <v>50</v>
      </c>
      <c r="D95" s="4">
        <v>1</v>
      </c>
      <c r="E95" s="9">
        <v>18.456666666666667</v>
      </c>
      <c r="F95" s="9">
        <v>18.15666666666667</v>
      </c>
      <c r="G95" s="9">
        <v>16.636666666666667</v>
      </c>
      <c r="H95" s="9">
        <v>13.056666666666665</v>
      </c>
      <c r="I95" s="9">
        <v>10.426666666666668</v>
      </c>
      <c r="J95" s="9">
        <v>7.9333333333333327</v>
      </c>
      <c r="K95" s="9">
        <v>6.9866666666666655</v>
      </c>
      <c r="L95" s="9">
        <v>7.3066666666666666</v>
      </c>
      <c r="M95" s="9">
        <v>8.76</v>
      </c>
      <c r="N95" s="9">
        <v>11.543333333333331</v>
      </c>
      <c r="O95" s="9">
        <v>13.84333333333333</v>
      </c>
      <c r="P95" s="9">
        <v>16.246666666666663</v>
      </c>
      <c r="Q95" s="10">
        <v>12.446111111111113</v>
      </c>
    </row>
    <row r="96" spans="1:17" s="2" customFormat="1" ht="16" thickBot="1" x14ac:dyDescent="0.4">
      <c r="A96" s="22">
        <f t="shared" si="5"/>
        <v>87448</v>
      </c>
      <c r="B96" s="4">
        <v>7</v>
      </c>
      <c r="C96" s="4" t="s">
        <v>37</v>
      </c>
      <c r="D96" s="4">
        <v>19</v>
      </c>
      <c r="E96" s="9">
        <v>21.8</v>
      </c>
      <c r="F96" s="9">
        <v>23.2</v>
      </c>
      <c r="G96" s="9">
        <v>20.100000000000001</v>
      </c>
      <c r="H96" s="9">
        <v>16.399999999999999</v>
      </c>
      <c r="I96" s="9">
        <v>12.2</v>
      </c>
      <c r="J96" s="9">
        <v>9.6999999999999993</v>
      </c>
      <c r="K96" s="9">
        <v>8.9</v>
      </c>
      <c r="L96" s="9">
        <v>9.6</v>
      </c>
      <c r="M96" s="9">
        <v>10.8</v>
      </c>
      <c r="N96" s="9">
        <v>14.5</v>
      </c>
      <c r="O96" s="9">
        <v>15.9</v>
      </c>
      <c r="P96" s="9">
        <v>19.100000000000001</v>
      </c>
      <c r="Q96" s="10">
        <v>14.008333333333333</v>
      </c>
    </row>
    <row r="97" spans="1:17" s="2" customFormat="1" ht="16" thickBot="1" x14ac:dyDescent="0.4">
      <c r="A97" s="22">
        <f t="shared" si="5"/>
        <v>87448</v>
      </c>
      <c r="B97" s="4">
        <v>7</v>
      </c>
      <c r="C97" s="4" t="s">
        <v>38</v>
      </c>
      <c r="D97" s="4">
        <v>20</v>
      </c>
      <c r="E97" s="6">
        <v>2016</v>
      </c>
      <c r="F97" s="6">
        <v>2016</v>
      </c>
      <c r="G97" s="6">
        <v>2015</v>
      </c>
      <c r="H97" s="6">
        <v>2015</v>
      </c>
      <c r="I97" s="6">
        <v>1994</v>
      </c>
      <c r="J97" s="6">
        <v>1992</v>
      </c>
      <c r="K97" s="6">
        <v>1997</v>
      </c>
      <c r="L97" s="6">
        <v>2015</v>
      </c>
      <c r="M97" s="6">
        <v>2012</v>
      </c>
      <c r="N97" s="6">
        <v>2001</v>
      </c>
      <c r="O97" s="6">
        <v>2012</v>
      </c>
      <c r="P97" s="6">
        <v>2013</v>
      </c>
      <c r="Q97" s="6">
        <v>2015</v>
      </c>
    </row>
    <row r="98" spans="1:17" s="2" customFormat="1" ht="16" thickBot="1" x14ac:dyDescent="0.4">
      <c r="A98" s="22">
        <f t="shared" si="5"/>
        <v>87448</v>
      </c>
      <c r="B98" s="4">
        <v>7</v>
      </c>
      <c r="C98" s="4" t="s">
        <v>39</v>
      </c>
      <c r="D98" s="4">
        <v>17</v>
      </c>
      <c r="E98" s="9">
        <v>16.100000000000001</v>
      </c>
      <c r="F98" s="9">
        <v>14.7</v>
      </c>
      <c r="G98" s="9">
        <v>11.6</v>
      </c>
      <c r="H98" s="9">
        <v>10.8</v>
      </c>
      <c r="I98" s="9">
        <v>7.9</v>
      </c>
      <c r="J98" s="9">
        <v>6.1</v>
      </c>
      <c r="K98" s="9">
        <v>5.3</v>
      </c>
      <c r="L98" s="9">
        <v>5.3</v>
      </c>
      <c r="M98" s="9">
        <v>6.8</v>
      </c>
      <c r="N98" s="9">
        <v>8.6999999999999993</v>
      </c>
      <c r="O98" s="9">
        <v>11.6</v>
      </c>
      <c r="P98" s="9">
        <v>12.8</v>
      </c>
      <c r="Q98" s="10">
        <v>11.075000000000001</v>
      </c>
    </row>
    <row r="99" spans="1:17" s="2" customFormat="1" ht="16" thickBot="1" x14ac:dyDescent="0.4">
      <c r="A99" s="22">
        <f t="shared" si="5"/>
        <v>87448</v>
      </c>
      <c r="B99" s="4">
        <v>7</v>
      </c>
      <c r="C99" s="4" t="s">
        <v>40</v>
      </c>
      <c r="D99" s="4">
        <v>18</v>
      </c>
      <c r="E99" s="6">
        <v>1999</v>
      </c>
      <c r="F99" s="6">
        <v>1995</v>
      </c>
      <c r="G99" s="6">
        <v>2018</v>
      </c>
      <c r="H99" s="6">
        <v>2005</v>
      </c>
      <c r="I99" s="6">
        <v>2020</v>
      </c>
      <c r="J99" s="6">
        <v>2007</v>
      </c>
      <c r="K99" s="6">
        <v>2012</v>
      </c>
      <c r="L99" s="6">
        <v>2020</v>
      </c>
      <c r="M99" s="6">
        <v>2020</v>
      </c>
      <c r="N99" s="6">
        <v>2009</v>
      </c>
      <c r="O99" s="6">
        <v>2003</v>
      </c>
      <c r="P99" s="6">
        <v>2003</v>
      </c>
      <c r="Q99" s="6">
        <v>2020</v>
      </c>
    </row>
    <row r="100" spans="1:17" s="2" customFormat="1" ht="16" thickBot="1" x14ac:dyDescent="0.4">
      <c r="A100" s="22">
        <f t="shared" si="5"/>
        <v>87448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87448</v>
      </c>
      <c r="B106" s="11">
        <v>8</v>
      </c>
      <c r="C106" s="11" t="s">
        <v>36</v>
      </c>
      <c r="D106" s="11">
        <v>4</v>
      </c>
      <c r="E106" s="10">
        <v>279.51666666666659</v>
      </c>
      <c r="F106" s="10">
        <v>235.10344827586206</v>
      </c>
      <c r="G106" s="10">
        <v>227.9034482758621</v>
      </c>
      <c r="H106" s="10">
        <v>183.5</v>
      </c>
      <c r="I106" s="10">
        <v>163.47333333333336</v>
      </c>
      <c r="J106" s="10">
        <v>156.79999999999998</v>
      </c>
      <c r="K106" s="10">
        <v>178.30344827586208</v>
      </c>
      <c r="L106" s="10">
        <v>201.08666666666667</v>
      </c>
      <c r="M106" s="10">
        <v>209.68965517241384</v>
      </c>
      <c r="N106" s="10">
        <v>230.02000000000004</v>
      </c>
      <c r="O106" s="10">
        <v>260.5</v>
      </c>
      <c r="P106" s="10">
        <v>286.3366666666667</v>
      </c>
      <c r="Q106" s="10">
        <v>2614.3020114942528</v>
      </c>
    </row>
    <row r="107" spans="1:17" s="2" customFormat="1" ht="16" thickBot="1" x14ac:dyDescent="0.4">
      <c r="A107" s="22">
        <f>$A$10</f>
        <v>87448</v>
      </c>
      <c r="B107" s="4">
        <v>8</v>
      </c>
      <c r="C107" s="4" t="s">
        <v>41</v>
      </c>
      <c r="D107" s="4">
        <v>98</v>
      </c>
      <c r="E107" s="9">
        <v>30</v>
      </c>
      <c r="F107" s="9">
        <v>29</v>
      </c>
      <c r="G107" s="9">
        <v>29</v>
      </c>
      <c r="H107" s="9">
        <v>30</v>
      </c>
      <c r="I107" s="9">
        <v>30</v>
      </c>
      <c r="J107" s="9">
        <v>30</v>
      </c>
      <c r="K107" s="9">
        <v>29</v>
      </c>
      <c r="L107" s="9">
        <v>30</v>
      </c>
      <c r="M107" s="9">
        <v>29</v>
      </c>
      <c r="N107" s="9">
        <v>30</v>
      </c>
      <c r="O107" s="9">
        <v>30</v>
      </c>
      <c r="P107" s="9">
        <v>30</v>
      </c>
      <c r="Q107" s="10">
        <v>28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87448</v>
      </c>
      <c r="B117" s="4">
        <v>30</v>
      </c>
      <c r="C117" s="4" t="s">
        <v>50</v>
      </c>
      <c r="D117" s="4">
        <v>1</v>
      </c>
      <c r="E117" s="9">
        <v>3.6333333333333337</v>
      </c>
      <c r="F117" s="9">
        <v>3.5533333333333332</v>
      </c>
      <c r="G117" s="9">
        <v>3.42</v>
      </c>
      <c r="H117" s="9">
        <v>3.7166666666666677</v>
      </c>
      <c r="I117" s="9">
        <v>4.1433333333333335</v>
      </c>
      <c r="J117" s="9">
        <v>3.7899999999999987</v>
      </c>
      <c r="K117" s="9">
        <v>3.5799999999999996</v>
      </c>
      <c r="L117" s="9">
        <v>3.3733333333333331</v>
      </c>
      <c r="M117" s="9">
        <v>3.566666666666666</v>
      </c>
      <c r="N117" s="9">
        <v>3.9166666666666665</v>
      </c>
      <c r="O117" s="9">
        <v>3.813333333333333</v>
      </c>
      <c r="P117" s="9">
        <v>3.5933333333333333</v>
      </c>
      <c r="Q117" s="10">
        <v>3.6749999999999994</v>
      </c>
    </row>
    <row r="118" spans="1:17" s="2" customFormat="1" ht="16" thickBot="1" x14ac:dyDescent="0.4">
      <c r="A118" s="22">
        <f t="shared" si="6"/>
        <v>87448</v>
      </c>
      <c r="B118" s="4">
        <v>30</v>
      </c>
      <c r="C118" s="4" t="s">
        <v>37</v>
      </c>
      <c r="D118" s="4">
        <v>19</v>
      </c>
      <c r="E118" s="9">
        <v>4.4000000000000004</v>
      </c>
      <c r="F118" s="9">
        <v>5.7</v>
      </c>
      <c r="G118" s="9">
        <v>5.0999999999999996</v>
      </c>
      <c r="H118" s="9">
        <v>5.4</v>
      </c>
      <c r="I118" s="9">
        <v>6.4</v>
      </c>
      <c r="J118" s="9">
        <v>6.1</v>
      </c>
      <c r="K118" s="9">
        <v>4.8</v>
      </c>
      <c r="L118" s="9">
        <v>5</v>
      </c>
      <c r="M118" s="9">
        <v>5.5</v>
      </c>
      <c r="N118" s="9">
        <v>5.8</v>
      </c>
      <c r="O118" s="9">
        <v>4.9000000000000004</v>
      </c>
      <c r="P118" s="9">
        <v>5</v>
      </c>
      <c r="Q118" s="10">
        <v>4.2500000000000009</v>
      </c>
    </row>
    <row r="119" spans="1:17" s="2" customFormat="1" ht="16" thickBot="1" x14ac:dyDescent="0.4">
      <c r="A119" s="22">
        <f t="shared" si="6"/>
        <v>87448</v>
      </c>
      <c r="B119" s="4">
        <v>30</v>
      </c>
      <c r="C119" s="4" t="s">
        <v>38</v>
      </c>
      <c r="D119" s="4">
        <v>20</v>
      </c>
      <c r="E119" s="6">
        <v>2016</v>
      </c>
      <c r="F119" s="6">
        <v>1998</v>
      </c>
      <c r="G119" s="6">
        <v>1999</v>
      </c>
      <c r="H119" s="6">
        <v>1998</v>
      </c>
      <c r="I119" s="6">
        <v>2016</v>
      </c>
      <c r="J119" s="6">
        <v>2005</v>
      </c>
      <c r="K119" s="6">
        <v>1997</v>
      </c>
      <c r="L119" s="6">
        <v>1997</v>
      </c>
      <c r="M119" s="6">
        <v>2001</v>
      </c>
      <c r="N119" s="6">
        <v>2015</v>
      </c>
      <c r="O119" s="6">
        <v>2015</v>
      </c>
      <c r="P119" s="6">
        <v>2009</v>
      </c>
      <c r="Q119" s="6">
        <v>2001</v>
      </c>
    </row>
    <row r="120" spans="1:17" s="2" customFormat="1" ht="16" thickBot="1" x14ac:dyDescent="0.4">
      <c r="A120" s="22">
        <f t="shared" si="6"/>
        <v>87448</v>
      </c>
      <c r="B120" s="4">
        <v>30</v>
      </c>
      <c r="C120" s="4" t="s">
        <v>39</v>
      </c>
      <c r="D120" s="4">
        <v>17</v>
      </c>
      <c r="E120" s="9">
        <v>2.4</v>
      </c>
      <c r="F120" s="9">
        <v>2.5</v>
      </c>
      <c r="G120" s="9">
        <v>1.4</v>
      </c>
      <c r="H120" s="9">
        <v>1.7</v>
      </c>
      <c r="I120" s="9">
        <v>2.4</v>
      </c>
      <c r="J120" s="9">
        <v>1.8</v>
      </c>
      <c r="K120" s="9">
        <v>2.2999999999999998</v>
      </c>
      <c r="L120" s="9">
        <v>2.1</v>
      </c>
      <c r="M120" s="9">
        <v>1.8</v>
      </c>
      <c r="N120" s="9">
        <v>2.5</v>
      </c>
      <c r="O120" s="9">
        <v>2.8</v>
      </c>
      <c r="P120" s="9">
        <v>2.2999999999999998</v>
      </c>
      <c r="Q120" s="10">
        <v>2.9083333333333332</v>
      </c>
    </row>
    <row r="121" spans="1:17" s="2" customFormat="1" ht="16" thickBot="1" x14ac:dyDescent="0.4">
      <c r="A121" s="22">
        <f t="shared" si="6"/>
        <v>87448</v>
      </c>
      <c r="B121" s="4">
        <v>30</v>
      </c>
      <c r="C121" s="4" t="s">
        <v>40</v>
      </c>
      <c r="D121" s="4">
        <v>18</v>
      </c>
      <c r="E121" s="6">
        <v>2014</v>
      </c>
      <c r="F121" s="6">
        <v>1993</v>
      </c>
      <c r="G121" s="6">
        <v>2018</v>
      </c>
      <c r="H121" s="6">
        <v>2008</v>
      </c>
      <c r="I121" s="6">
        <v>2020</v>
      </c>
      <c r="J121" s="6">
        <v>2007</v>
      </c>
      <c r="K121" s="6">
        <v>2010</v>
      </c>
      <c r="L121" s="6">
        <v>2020</v>
      </c>
      <c r="M121" s="6">
        <v>2019</v>
      </c>
      <c r="N121" s="6">
        <v>1992</v>
      </c>
      <c r="O121" s="6">
        <v>2007</v>
      </c>
      <c r="P121" s="6">
        <v>2020</v>
      </c>
      <c r="Q121" s="6">
        <v>2020</v>
      </c>
    </row>
    <row r="122" spans="1:17" s="2" customFormat="1" ht="16" thickBot="1" x14ac:dyDescent="0.4">
      <c r="A122" s="22">
        <f t="shared" si="6"/>
        <v>87448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87448</v>
      </c>
      <c r="B128" s="4">
        <v>38</v>
      </c>
      <c r="C128" s="4" t="s">
        <v>50</v>
      </c>
      <c r="D128" s="4">
        <v>1</v>
      </c>
      <c r="E128" s="9">
        <v>66.933333333333337</v>
      </c>
      <c r="F128" s="9">
        <v>72.099999999999994</v>
      </c>
      <c r="G128" s="9">
        <v>75.066666666666663</v>
      </c>
      <c r="H128" s="9">
        <v>75.900000000000006</v>
      </c>
      <c r="I128" s="9">
        <v>77.36666666666666</v>
      </c>
      <c r="J128" s="9">
        <v>75.033333333333331</v>
      </c>
      <c r="K128" s="9">
        <v>70.766666666666666</v>
      </c>
      <c r="L128" s="9">
        <v>63.266666666666666</v>
      </c>
      <c r="M128" s="9">
        <v>60.9</v>
      </c>
      <c r="N128" s="9">
        <v>62.966666666666669</v>
      </c>
      <c r="O128" s="9">
        <v>61.966666666666669</v>
      </c>
      <c r="P128" s="9">
        <v>62.1</v>
      </c>
      <c r="Q128" s="10">
        <v>68.697222222222223</v>
      </c>
    </row>
    <row r="129" spans="1:17" s="2" customFormat="1" ht="16" thickBot="1" x14ac:dyDescent="0.4">
      <c r="A129" s="22">
        <f t="shared" si="7"/>
        <v>87448</v>
      </c>
      <c r="B129" s="4">
        <v>38</v>
      </c>
      <c r="C129" s="4" t="s">
        <v>37</v>
      </c>
      <c r="D129" s="4">
        <v>19</v>
      </c>
      <c r="E129" s="9">
        <v>78</v>
      </c>
      <c r="F129" s="9">
        <v>84</v>
      </c>
      <c r="G129" s="9">
        <v>82</v>
      </c>
      <c r="H129" s="9">
        <v>85</v>
      </c>
      <c r="I129" s="9">
        <v>89</v>
      </c>
      <c r="J129" s="9">
        <v>84</v>
      </c>
      <c r="K129" s="9">
        <v>81</v>
      </c>
      <c r="L129" s="9">
        <v>77</v>
      </c>
      <c r="M129" s="9">
        <v>74</v>
      </c>
      <c r="N129" s="9">
        <v>79</v>
      </c>
      <c r="O129" s="9">
        <v>73</v>
      </c>
      <c r="P129" s="9">
        <v>79</v>
      </c>
      <c r="Q129" s="10">
        <v>75.25</v>
      </c>
    </row>
    <row r="130" spans="1:17" s="2" customFormat="1" ht="16" thickBot="1" x14ac:dyDescent="0.4">
      <c r="A130" s="22">
        <f t="shared" si="7"/>
        <v>87448</v>
      </c>
      <c r="B130" s="4">
        <v>38</v>
      </c>
      <c r="C130" s="4" t="s">
        <v>38</v>
      </c>
      <c r="D130" s="4">
        <v>20</v>
      </c>
      <c r="E130" s="6">
        <v>2016</v>
      </c>
      <c r="F130" s="6">
        <v>2015</v>
      </c>
      <c r="G130" s="6">
        <v>1999</v>
      </c>
      <c r="H130" s="6">
        <v>1998</v>
      </c>
      <c r="I130" s="6">
        <v>2016</v>
      </c>
      <c r="J130" s="6">
        <v>1991</v>
      </c>
      <c r="K130" s="6">
        <v>2016</v>
      </c>
      <c r="L130" s="6">
        <v>2004</v>
      </c>
      <c r="M130" s="6">
        <v>2001</v>
      </c>
      <c r="N130" s="6">
        <v>2001</v>
      </c>
      <c r="O130" s="6">
        <v>1998</v>
      </c>
      <c r="P130" s="6">
        <v>1991</v>
      </c>
      <c r="Q130" s="6">
        <v>1991</v>
      </c>
    </row>
    <row r="131" spans="1:17" s="2" customFormat="1" ht="16" thickBot="1" x14ac:dyDescent="0.4">
      <c r="A131" s="22">
        <f t="shared" si="7"/>
        <v>87448</v>
      </c>
      <c r="B131" s="4">
        <v>38</v>
      </c>
      <c r="C131" s="4" t="s">
        <v>39</v>
      </c>
      <c r="D131" s="4">
        <v>17</v>
      </c>
      <c r="E131" s="9">
        <v>57</v>
      </c>
      <c r="F131" s="9">
        <v>61</v>
      </c>
      <c r="G131" s="9">
        <v>54</v>
      </c>
      <c r="H131" s="9">
        <v>64</v>
      </c>
      <c r="I131" s="9">
        <v>63</v>
      </c>
      <c r="J131" s="9">
        <v>65</v>
      </c>
      <c r="K131" s="9">
        <v>58</v>
      </c>
      <c r="L131" s="9">
        <v>46</v>
      </c>
      <c r="M131" s="9">
        <v>47</v>
      </c>
      <c r="N131" s="9">
        <v>42</v>
      </c>
      <c r="O131" s="9">
        <v>45</v>
      </c>
      <c r="P131" s="9">
        <v>48</v>
      </c>
      <c r="Q131" s="10">
        <v>58.666666666666664</v>
      </c>
    </row>
    <row r="132" spans="1:17" s="2" customFormat="1" ht="16" thickBot="1" x14ac:dyDescent="0.4">
      <c r="A132" s="22">
        <f t="shared" si="7"/>
        <v>87448</v>
      </c>
      <c r="B132" s="4">
        <v>38</v>
      </c>
      <c r="C132" s="4" t="s">
        <v>40</v>
      </c>
      <c r="D132" s="4">
        <v>18</v>
      </c>
      <c r="E132" s="6">
        <v>2012</v>
      </c>
      <c r="F132" s="6">
        <v>1997</v>
      </c>
      <c r="G132" s="6">
        <v>2018</v>
      </c>
      <c r="H132" s="6">
        <v>1997</v>
      </c>
      <c r="I132" s="6">
        <v>2020</v>
      </c>
      <c r="J132" s="6">
        <v>2009</v>
      </c>
      <c r="K132" s="6">
        <v>2009</v>
      </c>
      <c r="L132" s="6">
        <v>2020</v>
      </c>
      <c r="M132" s="6">
        <v>2020</v>
      </c>
      <c r="N132" s="6">
        <v>2009</v>
      </c>
      <c r="O132" s="6">
        <v>2003</v>
      </c>
      <c r="P132" s="6">
        <v>2003</v>
      </c>
      <c r="Q132" s="6">
        <v>2020</v>
      </c>
    </row>
    <row r="133" spans="1:17" s="2" customFormat="1" ht="16" thickBot="1" x14ac:dyDescent="0.4">
      <c r="A133" s="22">
        <f t="shared" si="7"/>
        <v>87448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87448</v>
      </c>
      <c r="B139" s="4">
        <v>39</v>
      </c>
      <c r="C139" s="4" t="s">
        <v>50</v>
      </c>
      <c r="D139" s="4">
        <v>1</v>
      </c>
      <c r="E139" s="9">
        <v>15.79</v>
      </c>
      <c r="F139" s="9">
        <v>15.48666666666667</v>
      </c>
      <c r="G139" s="9">
        <v>14.120000000000003</v>
      </c>
      <c r="H139" s="9">
        <v>10.209999999999997</v>
      </c>
      <c r="I139" s="9">
        <v>6.8033333333333363</v>
      </c>
      <c r="J139" s="9">
        <v>2.7999999999999994</v>
      </c>
      <c r="K139" s="9">
        <v>0.91666666666666674</v>
      </c>
      <c r="L139" s="9">
        <v>1.5</v>
      </c>
      <c r="M139" s="9">
        <v>4.123333333333334</v>
      </c>
      <c r="N139" s="9">
        <v>8.2733333333333317</v>
      </c>
      <c r="O139" s="9">
        <v>11.143333333333327</v>
      </c>
      <c r="P139" s="9">
        <v>13.623333333333337</v>
      </c>
      <c r="Q139" s="10">
        <v>8.7324999999999999</v>
      </c>
    </row>
    <row r="140" spans="1:17" s="2" customFormat="1" ht="16" thickBot="1" x14ac:dyDescent="0.4">
      <c r="A140" s="22">
        <f t="shared" si="8"/>
        <v>87448</v>
      </c>
      <c r="B140" s="4">
        <v>39</v>
      </c>
      <c r="C140" s="4" t="s">
        <v>37</v>
      </c>
      <c r="D140" s="4">
        <v>19</v>
      </c>
      <c r="E140" s="9">
        <v>18.600000000000001</v>
      </c>
      <c r="F140" s="9">
        <v>19.5</v>
      </c>
      <c r="G140" s="9">
        <v>17</v>
      </c>
      <c r="H140" s="9">
        <v>13.9</v>
      </c>
      <c r="I140" s="9">
        <v>9.4</v>
      </c>
      <c r="J140" s="9">
        <v>5.7</v>
      </c>
      <c r="K140" s="9">
        <v>4.7</v>
      </c>
      <c r="L140" s="9">
        <v>5.8</v>
      </c>
      <c r="M140" s="9">
        <v>7.5</v>
      </c>
      <c r="N140" s="9">
        <v>12</v>
      </c>
      <c r="O140" s="9">
        <v>13.5</v>
      </c>
      <c r="P140" s="9">
        <v>16.3</v>
      </c>
      <c r="Q140" s="10">
        <v>10.549999999999999</v>
      </c>
    </row>
    <row r="141" spans="1:17" s="2" customFormat="1" ht="16" thickBot="1" x14ac:dyDescent="0.4">
      <c r="A141" s="22">
        <f t="shared" si="8"/>
        <v>87448</v>
      </c>
      <c r="B141" s="4">
        <v>39</v>
      </c>
      <c r="C141" s="4" t="s">
        <v>38</v>
      </c>
      <c r="D141" s="4">
        <v>20</v>
      </c>
      <c r="E141" s="6">
        <v>2016</v>
      </c>
      <c r="F141" s="6">
        <v>2016</v>
      </c>
      <c r="G141" s="6">
        <v>2015</v>
      </c>
      <c r="H141" s="6">
        <v>2015</v>
      </c>
      <c r="I141" s="6">
        <v>1994</v>
      </c>
      <c r="J141" s="6">
        <v>2005</v>
      </c>
      <c r="K141" s="6">
        <v>2008</v>
      </c>
      <c r="L141" s="6">
        <v>2015</v>
      </c>
      <c r="M141" s="6">
        <v>2012</v>
      </c>
      <c r="N141" s="6">
        <v>2001</v>
      </c>
      <c r="O141" s="6">
        <v>2012</v>
      </c>
      <c r="P141" s="6">
        <v>2013</v>
      </c>
      <c r="Q141" s="6">
        <v>2015</v>
      </c>
    </row>
    <row r="142" spans="1:17" s="2" customFormat="1" ht="16" thickBot="1" x14ac:dyDescent="0.4">
      <c r="A142" s="22">
        <f t="shared" si="8"/>
        <v>87448</v>
      </c>
      <c r="B142" s="4">
        <v>39</v>
      </c>
      <c r="C142" s="4" t="s">
        <v>39</v>
      </c>
      <c r="D142" s="4">
        <v>17</v>
      </c>
      <c r="E142" s="9">
        <v>13.7</v>
      </c>
      <c r="F142" s="9">
        <v>12.2</v>
      </c>
      <c r="G142" s="9">
        <v>8.1999999999999993</v>
      </c>
      <c r="H142" s="9">
        <v>7.6</v>
      </c>
      <c r="I142" s="9">
        <v>2.7</v>
      </c>
      <c r="J142" s="9">
        <v>-0.6</v>
      </c>
      <c r="K142" s="9">
        <v>-2.9</v>
      </c>
      <c r="L142" s="9">
        <v>-3.6</v>
      </c>
      <c r="M142" s="9">
        <v>0.1</v>
      </c>
      <c r="N142" s="9">
        <v>3.7</v>
      </c>
      <c r="O142" s="9">
        <v>8.5</v>
      </c>
      <c r="P142" s="9">
        <v>9.6</v>
      </c>
      <c r="Q142" s="10">
        <v>6.458333333333333</v>
      </c>
    </row>
    <row r="143" spans="1:17" s="2" customFormat="1" ht="16" thickBot="1" x14ac:dyDescent="0.4">
      <c r="A143" s="22">
        <f t="shared" si="8"/>
        <v>87448</v>
      </c>
      <c r="B143" s="4">
        <v>39</v>
      </c>
      <c r="C143" s="4" t="s">
        <v>40</v>
      </c>
      <c r="D143" s="4">
        <v>18</v>
      </c>
      <c r="E143" s="6">
        <v>1999</v>
      </c>
      <c r="F143" s="6">
        <v>1995</v>
      </c>
      <c r="G143" s="6">
        <v>2018</v>
      </c>
      <c r="H143" s="6">
        <v>2005</v>
      </c>
      <c r="I143" s="6">
        <v>2007</v>
      </c>
      <c r="J143" s="6">
        <v>2007</v>
      </c>
      <c r="K143" s="6">
        <v>2009</v>
      </c>
      <c r="L143" s="6">
        <v>2020</v>
      </c>
      <c r="M143" s="6">
        <v>2020</v>
      </c>
      <c r="N143" s="6">
        <v>2009</v>
      </c>
      <c r="O143" s="6">
        <v>2003</v>
      </c>
      <c r="P143" s="6">
        <v>2003</v>
      </c>
      <c r="Q143" s="6">
        <v>2020</v>
      </c>
    </row>
    <row r="144" spans="1:17" s="2" customFormat="1" ht="16" thickBot="1" x14ac:dyDescent="0.4">
      <c r="A144" s="22">
        <f t="shared" si="8"/>
        <v>87448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87448</v>
      </c>
      <c r="B150" s="4">
        <v>10</v>
      </c>
      <c r="C150" s="4" t="s">
        <v>50</v>
      </c>
      <c r="D150" s="4">
        <v>1</v>
      </c>
      <c r="E150" s="9">
        <v>955.18620689655165</v>
      </c>
      <c r="F150" s="9">
        <v>956.33214285714268</v>
      </c>
      <c r="G150" s="9">
        <v>957.38965517241388</v>
      </c>
      <c r="H150" s="9">
        <v>958.85333333333324</v>
      </c>
      <c r="I150" s="9">
        <v>960.12413793103451</v>
      </c>
      <c r="J150" s="9">
        <v>959.90344827586205</v>
      </c>
      <c r="K150" s="9">
        <v>961.21724137931028</v>
      </c>
      <c r="L150" s="9">
        <v>960.60344827586221</v>
      </c>
      <c r="M150" s="9">
        <v>960.04482758620713</v>
      </c>
      <c r="N150" s="9">
        <v>957.83103448275881</v>
      </c>
      <c r="O150" s="9">
        <v>956.10333333333324</v>
      </c>
      <c r="P150" s="9">
        <v>954.79310344827582</v>
      </c>
      <c r="Q150" s="10">
        <v>958.19849274767375</v>
      </c>
    </row>
    <row r="151" spans="1:17" s="2" customFormat="1" ht="16" thickBot="1" x14ac:dyDescent="0.4">
      <c r="A151" s="22">
        <f t="shared" si="9"/>
        <v>87448</v>
      </c>
      <c r="B151" s="4">
        <v>10</v>
      </c>
      <c r="C151" s="4" t="s">
        <v>37</v>
      </c>
      <c r="D151" s="4">
        <v>19</v>
      </c>
      <c r="E151" s="9">
        <v>957.4</v>
      </c>
      <c r="F151" s="9">
        <v>958.8</v>
      </c>
      <c r="G151" s="9">
        <v>960.2</v>
      </c>
      <c r="H151" s="9">
        <v>961.4</v>
      </c>
      <c r="I151" s="9">
        <v>964.8</v>
      </c>
      <c r="J151" s="9">
        <v>965.2</v>
      </c>
      <c r="K151" s="9">
        <v>964.2</v>
      </c>
      <c r="L151" s="9">
        <v>963.9</v>
      </c>
      <c r="M151" s="9">
        <v>963.1</v>
      </c>
      <c r="N151" s="9">
        <v>960.8</v>
      </c>
      <c r="O151" s="9">
        <v>958.1</v>
      </c>
      <c r="P151" s="9">
        <v>957.1</v>
      </c>
      <c r="Q151" s="10">
        <v>959.5916666666667</v>
      </c>
    </row>
    <row r="152" spans="1:17" s="2" customFormat="1" ht="16" thickBot="1" x14ac:dyDescent="0.4">
      <c r="A152" s="22">
        <f t="shared" si="9"/>
        <v>87448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2016</v>
      </c>
      <c r="N152" s="6">
        <v>1999</v>
      </c>
      <c r="O152" s="6">
        <v>1999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87448</v>
      </c>
      <c r="B153" s="4">
        <v>10</v>
      </c>
      <c r="C153" s="4" t="s">
        <v>39</v>
      </c>
      <c r="D153" s="4">
        <v>17</v>
      </c>
      <c r="E153" s="9">
        <v>953.9</v>
      </c>
      <c r="F153" s="9">
        <v>953.9</v>
      </c>
      <c r="G153" s="9">
        <v>955.1</v>
      </c>
      <c r="H153" s="9">
        <v>956.6</v>
      </c>
      <c r="I153" s="9">
        <v>955.8</v>
      </c>
      <c r="J153" s="9">
        <v>955.9</v>
      </c>
      <c r="K153" s="9">
        <v>958</v>
      </c>
      <c r="L153" s="9">
        <v>957.7</v>
      </c>
      <c r="M153" s="9">
        <v>957.1</v>
      </c>
      <c r="N153" s="9">
        <v>954.9</v>
      </c>
      <c r="O153" s="9">
        <v>952.6</v>
      </c>
      <c r="P153" s="9">
        <v>952.1</v>
      </c>
      <c r="Q153" s="10">
        <v>957.34166666666681</v>
      </c>
    </row>
    <row r="154" spans="1:17" s="2" customFormat="1" ht="16" thickBot="1" x14ac:dyDescent="0.4">
      <c r="A154" s="22">
        <f t="shared" si="9"/>
        <v>87448</v>
      </c>
      <c r="B154" s="4">
        <v>10</v>
      </c>
      <c r="C154" s="4" t="s">
        <v>40</v>
      </c>
      <c r="D154" s="4">
        <v>18</v>
      </c>
      <c r="E154" s="6">
        <v>1996</v>
      </c>
      <c r="F154" s="6">
        <v>2001</v>
      </c>
      <c r="G154" s="6">
        <v>1992</v>
      </c>
      <c r="H154" s="6">
        <v>1992</v>
      </c>
      <c r="I154" s="6">
        <v>1992</v>
      </c>
      <c r="J154" s="6">
        <v>1997</v>
      </c>
      <c r="K154" s="6">
        <v>1995</v>
      </c>
      <c r="L154" s="6">
        <v>2009</v>
      </c>
      <c r="M154" s="6">
        <v>1999</v>
      </c>
      <c r="N154" s="6">
        <v>2002</v>
      </c>
      <c r="O154" s="6">
        <v>2009</v>
      </c>
      <c r="P154" s="6">
        <v>2012</v>
      </c>
      <c r="Q154" s="6">
        <v>1992</v>
      </c>
    </row>
    <row r="155" spans="1:17" s="2" customFormat="1" ht="16" thickBot="1" x14ac:dyDescent="0.4">
      <c r="A155" s="22">
        <f t="shared" si="9"/>
        <v>87448</v>
      </c>
      <c r="B155" s="4">
        <v>10</v>
      </c>
      <c r="C155" s="4" t="s">
        <v>41</v>
      </c>
      <c r="D155" s="4">
        <v>98</v>
      </c>
      <c r="E155" s="9">
        <v>29</v>
      </c>
      <c r="F155" s="9">
        <v>28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30</v>
      </c>
      <c r="P155" s="9">
        <v>29</v>
      </c>
      <c r="Q155" s="10">
        <v>27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87448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6.6666666666666666E-2</v>
      </c>
      <c r="H161" s="17">
        <v>1.2333333333333334</v>
      </c>
      <c r="I161" s="17">
        <v>5.0333333333333332</v>
      </c>
      <c r="J161" s="17">
        <v>13.166666666666666</v>
      </c>
      <c r="K161" s="17">
        <v>16.7</v>
      </c>
      <c r="L161" s="17">
        <v>12.166666666666666</v>
      </c>
      <c r="M161" s="17">
        <v>5.1333333333333337</v>
      </c>
      <c r="N161" s="17">
        <v>0.46666666666666667</v>
      </c>
      <c r="O161" s="17">
        <v>6.6666666666666666E-2</v>
      </c>
      <c r="P161" s="17">
        <v>0</v>
      </c>
      <c r="Q161" s="17">
        <v>54.033333333333339</v>
      </c>
    </row>
    <row r="162" spans="1:17" s="14" customFormat="1" ht="16" thickBot="1" x14ac:dyDescent="0.4">
      <c r="A162" s="21">
        <f>$A$10</f>
        <v>87448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87448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6.6666666666666666E-2</v>
      </c>
      <c r="J168" s="17">
        <v>0.16666666666666666</v>
      </c>
      <c r="K168" s="17">
        <v>0.4</v>
      </c>
      <c r="L168" s="17">
        <v>0.1</v>
      </c>
      <c r="M168" s="17">
        <v>0.1</v>
      </c>
      <c r="N168" s="17">
        <v>0</v>
      </c>
      <c r="O168" s="17">
        <v>0</v>
      </c>
      <c r="P168" s="17">
        <v>0</v>
      </c>
      <c r="Q168" s="17">
        <v>0.83333333333333326</v>
      </c>
    </row>
    <row r="169" spans="1:17" s="14" customFormat="1" ht="16" thickBot="1" x14ac:dyDescent="0.4">
      <c r="A169" s="21">
        <f>$A$10</f>
        <v>87448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87448</v>
      </c>
      <c r="B175" s="4">
        <v>27</v>
      </c>
      <c r="C175" s="11" t="s">
        <v>47</v>
      </c>
      <c r="D175" s="20">
        <v>5</v>
      </c>
      <c r="E175" s="18">
        <v>0.23333333333333334</v>
      </c>
      <c r="F175" s="18">
        <v>0.16666666666666666</v>
      </c>
      <c r="G175" s="18">
        <v>0.2</v>
      </c>
      <c r="H175" s="18">
        <v>0.16666666666666666</v>
      </c>
      <c r="I175" s="18">
        <v>0</v>
      </c>
      <c r="J175" s="18">
        <v>0</v>
      </c>
      <c r="K175" s="18">
        <v>3.3333333333333333E-2</v>
      </c>
      <c r="L175" s="18">
        <v>3.3333333333333333E-2</v>
      </c>
      <c r="M175" s="18">
        <v>0.1</v>
      </c>
      <c r="N175" s="18">
        <v>0.2</v>
      </c>
      <c r="O175" s="18">
        <v>6.6666666666666666E-2</v>
      </c>
      <c r="P175" s="18">
        <v>0.2</v>
      </c>
      <c r="Q175" s="18">
        <v>1.4</v>
      </c>
    </row>
    <row r="176" spans="1:17" s="2" customFormat="1" ht="16" thickBot="1" x14ac:dyDescent="0.4">
      <c r="A176" s="21">
        <f>$A$10</f>
        <v>87448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A23:A30" unlockedFormula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Q186"/>
  <sheetViews>
    <sheetView topLeftCell="D52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239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87453</v>
      </c>
      <c r="B10" s="4" t="s">
        <v>240</v>
      </c>
      <c r="C10" s="4" t="s">
        <v>241</v>
      </c>
      <c r="D10" s="6">
        <v>421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242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87453</v>
      </c>
      <c r="B23" s="4">
        <v>1</v>
      </c>
      <c r="C23" s="4" t="s">
        <v>36</v>
      </c>
      <c r="D23" s="4">
        <v>4</v>
      </c>
      <c r="E23" s="9">
        <v>135.43448275862067</v>
      </c>
      <c r="F23" s="9">
        <v>104.74333333333334</v>
      </c>
      <c r="G23" s="9">
        <v>101.99000000000001</v>
      </c>
      <c r="H23" s="9">
        <v>66.976666666666659</v>
      </c>
      <c r="I23" s="9">
        <v>29.243333333333336</v>
      </c>
      <c r="J23" s="9">
        <v>7.7299999999999995</v>
      </c>
      <c r="K23" s="9">
        <v>9.01</v>
      </c>
      <c r="L23" s="9">
        <v>10.944827586206898</v>
      </c>
      <c r="M23" s="9">
        <v>34.966666666666669</v>
      </c>
      <c r="N23" s="9">
        <v>80.99666666666667</v>
      </c>
      <c r="O23" s="9">
        <v>126.99666666666667</v>
      </c>
      <c r="P23" s="9">
        <v>129.55517241379309</v>
      </c>
      <c r="Q23" s="10">
        <v>838.5878160919541</v>
      </c>
    </row>
    <row r="24" spans="1:17" s="2" customFormat="1" ht="16" thickBot="1" x14ac:dyDescent="0.4">
      <c r="A24" s="23">
        <f t="shared" ref="A24:A30" si="0">$A$10</f>
        <v>87453</v>
      </c>
      <c r="B24" s="4">
        <v>1</v>
      </c>
      <c r="C24" s="4" t="s">
        <v>37</v>
      </c>
      <c r="D24" s="4">
        <v>19</v>
      </c>
      <c r="E24" s="9">
        <v>299.5</v>
      </c>
      <c r="F24" s="9">
        <v>357.7</v>
      </c>
      <c r="G24" s="9">
        <v>331.7</v>
      </c>
      <c r="H24" s="9">
        <v>167.5</v>
      </c>
      <c r="I24" s="9">
        <v>223</v>
      </c>
      <c r="J24" s="9">
        <v>34.200000000000003</v>
      </c>
      <c r="K24" s="9">
        <v>40</v>
      </c>
      <c r="L24" s="9">
        <v>53.5</v>
      </c>
      <c r="M24" s="9">
        <v>107</v>
      </c>
      <c r="N24" s="9">
        <v>163</v>
      </c>
      <c r="O24" s="9">
        <v>306.5</v>
      </c>
      <c r="P24" s="9">
        <v>245</v>
      </c>
      <c r="Q24" s="10">
        <v>1080.9000000000001</v>
      </c>
    </row>
    <row r="25" spans="1:17" s="2" customFormat="1" ht="16" thickBot="1" x14ac:dyDescent="0.4">
      <c r="A25" s="23">
        <f t="shared" si="0"/>
        <v>87453</v>
      </c>
      <c r="B25" s="4">
        <v>1</v>
      </c>
      <c r="C25" s="4" t="s">
        <v>38</v>
      </c>
      <c r="D25" s="4">
        <v>20</v>
      </c>
      <c r="E25" s="6">
        <v>2008</v>
      </c>
      <c r="F25" s="6">
        <v>2015</v>
      </c>
      <c r="G25" s="6">
        <v>2019</v>
      </c>
      <c r="H25" s="6">
        <v>1998</v>
      </c>
      <c r="I25" s="6">
        <v>2004</v>
      </c>
      <c r="J25" s="6">
        <v>2016</v>
      </c>
      <c r="K25" s="6">
        <v>2003</v>
      </c>
      <c r="L25" s="6">
        <v>1991</v>
      </c>
      <c r="M25" s="6">
        <v>2001</v>
      </c>
      <c r="N25" s="6">
        <v>1999</v>
      </c>
      <c r="O25" s="6">
        <v>1994</v>
      </c>
      <c r="P25" s="6">
        <v>2003</v>
      </c>
      <c r="Q25" s="6">
        <v>1999</v>
      </c>
    </row>
    <row r="26" spans="1:17" s="2" customFormat="1" ht="16" thickBot="1" x14ac:dyDescent="0.4">
      <c r="A26" s="23">
        <f t="shared" si="0"/>
        <v>87453</v>
      </c>
      <c r="B26" s="4">
        <v>1</v>
      </c>
      <c r="C26" s="4" t="s">
        <v>39</v>
      </c>
      <c r="D26" s="4">
        <v>17</v>
      </c>
      <c r="E26" s="9">
        <v>27.4</v>
      </c>
      <c r="F26" s="9">
        <v>3</v>
      </c>
      <c r="G26" s="9">
        <v>11</v>
      </c>
      <c r="H26" s="9">
        <v>6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9</v>
      </c>
      <c r="O26" s="9">
        <v>19</v>
      </c>
      <c r="P26" s="9">
        <v>30.8</v>
      </c>
      <c r="Q26" s="10">
        <v>539.20000000000005</v>
      </c>
    </row>
    <row r="27" spans="1:17" s="2" customFormat="1" ht="16" thickBot="1" x14ac:dyDescent="0.4">
      <c r="A27" s="23">
        <f t="shared" si="0"/>
        <v>87453</v>
      </c>
      <c r="B27" s="4">
        <v>1</v>
      </c>
      <c r="C27" s="4" t="s">
        <v>40</v>
      </c>
      <c r="D27" s="4">
        <v>18</v>
      </c>
      <c r="E27" s="6">
        <v>2012</v>
      </c>
      <c r="F27" s="6">
        <v>1999</v>
      </c>
      <c r="G27" s="6">
        <v>2018</v>
      </c>
      <c r="H27" s="6">
        <v>1995</v>
      </c>
      <c r="I27" s="6">
        <v>2020</v>
      </c>
      <c r="J27" s="6">
        <v>2004</v>
      </c>
      <c r="K27" s="6">
        <v>1996</v>
      </c>
      <c r="L27" s="6">
        <v>2009</v>
      </c>
      <c r="M27" s="6">
        <v>2003</v>
      </c>
      <c r="N27" s="6">
        <v>2003</v>
      </c>
      <c r="O27" s="6">
        <v>2003</v>
      </c>
      <c r="P27" s="6">
        <v>2011</v>
      </c>
      <c r="Q27" s="6">
        <v>2020</v>
      </c>
    </row>
    <row r="28" spans="1:17" s="2" customFormat="1" ht="16" thickBot="1" x14ac:dyDescent="0.4">
      <c r="A28" s="23">
        <f t="shared" si="0"/>
        <v>87453</v>
      </c>
      <c r="B28" s="4">
        <v>1</v>
      </c>
      <c r="C28" s="4" t="s">
        <v>41</v>
      </c>
      <c r="D28" s="4">
        <v>98</v>
      </c>
      <c r="E28" s="9">
        <v>29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29</v>
      </c>
      <c r="M28" s="9">
        <v>30</v>
      </c>
      <c r="N28" s="9">
        <v>30</v>
      </c>
      <c r="O28" s="9">
        <v>30</v>
      </c>
      <c r="P28" s="9">
        <v>29</v>
      </c>
      <c r="Q28" s="10">
        <v>28</v>
      </c>
    </row>
    <row r="29" spans="1:17" s="2" customFormat="1" ht="16" thickBot="1" x14ac:dyDescent="0.4">
      <c r="A29" s="23">
        <f t="shared" si="0"/>
        <v>87453</v>
      </c>
      <c r="B29" s="4">
        <v>1</v>
      </c>
      <c r="C29" s="11" t="s">
        <v>42</v>
      </c>
      <c r="D29" s="11">
        <v>2</v>
      </c>
      <c r="E29" s="9">
        <v>104</v>
      </c>
      <c r="F29" s="9">
        <v>77</v>
      </c>
      <c r="G29" s="9">
        <v>163</v>
      </c>
      <c r="H29" s="9">
        <v>68</v>
      </c>
      <c r="I29" s="9">
        <v>74</v>
      </c>
      <c r="J29" s="9">
        <v>21</v>
      </c>
      <c r="K29" s="9">
        <v>29</v>
      </c>
      <c r="L29" s="9">
        <v>34</v>
      </c>
      <c r="M29" s="9">
        <v>51</v>
      </c>
      <c r="N29" s="9">
        <v>84</v>
      </c>
      <c r="O29" s="9">
        <v>140.5</v>
      </c>
      <c r="P29" s="9">
        <v>109.5</v>
      </c>
      <c r="Q29" s="10">
        <v>163</v>
      </c>
    </row>
    <row r="30" spans="1:17" s="2" customFormat="1" ht="16" thickBot="1" x14ac:dyDescent="0.4">
      <c r="A30" s="4">
        <f t="shared" si="0"/>
        <v>87453</v>
      </c>
      <c r="B30" s="4">
        <v>1</v>
      </c>
      <c r="C30" s="11" t="s">
        <v>43</v>
      </c>
      <c r="D30" s="11" t="s">
        <v>44</v>
      </c>
      <c r="E30" s="12">
        <v>39456</v>
      </c>
      <c r="F30" s="12">
        <v>42059</v>
      </c>
      <c r="G30" s="12">
        <v>43527</v>
      </c>
      <c r="H30" s="12">
        <v>37355</v>
      </c>
      <c r="I30" s="12">
        <v>38130</v>
      </c>
      <c r="J30" s="12">
        <v>35956</v>
      </c>
      <c r="K30" s="12">
        <v>38195</v>
      </c>
      <c r="L30" s="12">
        <v>34553</v>
      </c>
      <c r="M30" s="12">
        <v>41158</v>
      </c>
      <c r="N30" s="12">
        <v>36464</v>
      </c>
      <c r="O30" s="12">
        <v>34645</v>
      </c>
      <c r="P30" s="12">
        <v>34317</v>
      </c>
      <c r="Q30" s="13">
        <v>43527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87453</v>
      </c>
      <c r="B36" s="11">
        <v>2</v>
      </c>
      <c r="C36" s="11" t="s">
        <v>47</v>
      </c>
      <c r="D36" s="11">
        <v>5</v>
      </c>
      <c r="E36" s="10">
        <v>8.4137931034482758</v>
      </c>
      <c r="F36" s="10">
        <v>7.0333333333333332</v>
      </c>
      <c r="G36" s="10">
        <v>6.7666666666666666</v>
      </c>
      <c r="H36" s="10">
        <v>5.9333333333333336</v>
      </c>
      <c r="I36" s="10">
        <v>3.4</v>
      </c>
      <c r="J36" s="10">
        <v>1.6333333333333333</v>
      </c>
      <c r="K36" s="10">
        <v>1.8333333333333333</v>
      </c>
      <c r="L36" s="10">
        <v>1.5172413793103448</v>
      </c>
      <c r="M36" s="10">
        <v>3.9333333333333331</v>
      </c>
      <c r="N36" s="10">
        <v>7.5666666666666664</v>
      </c>
      <c r="O36" s="10">
        <v>8.7333333333333325</v>
      </c>
      <c r="P36" s="10">
        <v>8.7586206896551726</v>
      </c>
      <c r="Q36" s="10">
        <v>65.522988505747122</v>
      </c>
    </row>
    <row r="37" spans="1:17" s="14" customFormat="1" ht="16" thickBot="1" x14ac:dyDescent="0.4">
      <c r="A37" s="21">
        <f>$A$10</f>
        <v>87453</v>
      </c>
      <c r="B37" s="11">
        <v>2</v>
      </c>
      <c r="C37" s="11" t="s">
        <v>41</v>
      </c>
      <c r="D37" s="11">
        <v>98</v>
      </c>
      <c r="E37" s="10">
        <v>29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29</v>
      </c>
      <c r="M37" s="10">
        <v>30</v>
      </c>
      <c r="N37" s="10">
        <v>30</v>
      </c>
      <c r="O37" s="10">
        <v>30</v>
      </c>
      <c r="P37" s="10">
        <v>29</v>
      </c>
      <c r="Q37" s="10">
        <v>28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87453</v>
      </c>
      <c r="B43" s="4">
        <v>3</v>
      </c>
      <c r="C43" s="4" t="s">
        <v>50</v>
      </c>
      <c r="D43" s="4">
        <v>1</v>
      </c>
      <c r="E43" s="9">
        <v>29.137931034482758</v>
      </c>
      <c r="F43" s="9">
        <v>27.69655172413793</v>
      </c>
      <c r="G43" s="9">
        <v>26.330000000000002</v>
      </c>
      <c r="H43" s="9">
        <v>22.903333333333343</v>
      </c>
      <c r="I43" s="9">
        <v>19.05</v>
      </c>
      <c r="J43" s="9">
        <v>16.293333333333333</v>
      </c>
      <c r="K43" s="9">
        <v>15.683333333333334</v>
      </c>
      <c r="L43" s="9">
        <v>18.623333333333335</v>
      </c>
      <c r="M43" s="9">
        <v>21.120000000000005</v>
      </c>
      <c r="N43" s="9">
        <v>23.89</v>
      </c>
      <c r="O43" s="9">
        <v>26.773333333333326</v>
      </c>
      <c r="P43" s="9">
        <v>28.963333333333328</v>
      </c>
      <c r="Q43" s="10">
        <v>23.038706896551719</v>
      </c>
    </row>
    <row r="44" spans="1:17" s="2" customFormat="1" ht="16" thickBot="1" x14ac:dyDescent="0.4">
      <c r="A44" s="22">
        <f t="shared" si="1"/>
        <v>87453</v>
      </c>
      <c r="B44" s="4">
        <v>3</v>
      </c>
      <c r="C44" s="4" t="s">
        <v>37</v>
      </c>
      <c r="D44" s="4">
        <v>19</v>
      </c>
      <c r="E44" s="9">
        <v>32.299999999999997</v>
      </c>
      <c r="F44" s="9">
        <v>32.200000000000003</v>
      </c>
      <c r="G44" s="9">
        <v>29.2</v>
      </c>
      <c r="H44" s="9">
        <v>28.3</v>
      </c>
      <c r="I44" s="9">
        <v>21.4</v>
      </c>
      <c r="J44" s="9">
        <v>19</v>
      </c>
      <c r="K44" s="9">
        <v>18.3</v>
      </c>
      <c r="L44" s="9">
        <v>22.5</v>
      </c>
      <c r="M44" s="9">
        <v>24</v>
      </c>
      <c r="N44" s="9">
        <v>27.3</v>
      </c>
      <c r="O44" s="9">
        <v>30.3</v>
      </c>
      <c r="P44" s="9">
        <v>31.8</v>
      </c>
      <c r="Q44" s="10">
        <v>24.299999999999997</v>
      </c>
    </row>
    <row r="45" spans="1:17" s="2" customFormat="1" ht="16" thickBot="1" x14ac:dyDescent="0.4">
      <c r="A45" s="22">
        <f t="shared" si="1"/>
        <v>87453</v>
      </c>
      <c r="B45" s="4">
        <v>3</v>
      </c>
      <c r="C45" s="4" t="s">
        <v>38</v>
      </c>
      <c r="D45" s="4">
        <v>20</v>
      </c>
      <c r="E45" s="6">
        <v>2012</v>
      </c>
      <c r="F45" s="6">
        <v>2001</v>
      </c>
      <c r="G45" s="6">
        <v>2009</v>
      </c>
      <c r="H45" s="6">
        <v>2009</v>
      </c>
      <c r="I45" s="6">
        <v>2020</v>
      </c>
      <c r="J45" s="6">
        <v>2013</v>
      </c>
      <c r="K45" s="6">
        <v>2008</v>
      </c>
      <c r="L45" s="6">
        <v>2009</v>
      </c>
      <c r="M45" s="6">
        <v>2011</v>
      </c>
      <c r="N45" s="6">
        <v>2003</v>
      </c>
      <c r="O45" s="6">
        <v>2008</v>
      </c>
      <c r="P45" s="6">
        <v>2013</v>
      </c>
      <c r="Q45" s="6">
        <v>2009</v>
      </c>
    </row>
    <row r="46" spans="1:17" s="2" customFormat="1" ht="16" thickBot="1" x14ac:dyDescent="0.4">
      <c r="A46" s="22">
        <f t="shared" si="1"/>
        <v>87453</v>
      </c>
      <c r="B46" s="4">
        <v>3</v>
      </c>
      <c r="C46" s="4" t="s">
        <v>39</v>
      </c>
      <c r="D46" s="4">
        <v>17</v>
      </c>
      <c r="E46" s="9">
        <v>27</v>
      </c>
      <c r="F46" s="9">
        <v>23.9</v>
      </c>
      <c r="G46" s="9">
        <v>23.9</v>
      </c>
      <c r="H46" s="9">
        <v>19.600000000000001</v>
      </c>
      <c r="I46" s="9">
        <v>15.3</v>
      </c>
      <c r="J46" s="9">
        <v>14.3</v>
      </c>
      <c r="K46" s="9">
        <v>12.2</v>
      </c>
      <c r="L46" s="9">
        <v>14.5</v>
      </c>
      <c r="M46" s="9">
        <v>18.399999999999999</v>
      </c>
      <c r="N46" s="9">
        <v>20.6</v>
      </c>
      <c r="O46" s="9">
        <v>23.5</v>
      </c>
      <c r="P46" s="9">
        <v>25.6</v>
      </c>
      <c r="Q46" s="10">
        <v>21.666666666666671</v>
      </c>
    </row>
    <row r="47" spans="1:17" s="2" customFormat="1" ht="16" thickBot="1" x14ac:dyDescent="0.4">
      <c r="A47" s="22">
        <f t="shared" si="1"/>
        <v>87453</v>
      </c>
      <c r="B47" s="4">
        <v>3</v>
      </c>
      <c r="C47" s="4" t="s">
        <v>40</v>
      </c>
      <c r="D47" s="4">
        <v>18</v>
      </c>
      <c r="E47" s="6">
        <v>1995</v>
      </c>
      <c r="F47" s="6">
        <v>1998</v>
      </c>
      <c r="G47" s="6">
        <v>1998</v>
      </c>
      <c r="H47" s="6">
        <v>2016</v>
      </c>
      <c r="I47" s="6">
        <v>2004</v>
      </c>
      <c r="J47" s="6">
        <v>1999</v>
      </c>
      <c r="K47" s="6">
        <v>1992</v>
      </c>
      <c r="L47" s="6">
        <v>2007</v>
      </c>
      <c r="M47" s="6">
        <v>2001</v>
      </c>
      <c r="N47" s="6">
        <v>2015</v>
      </c>
      <c r="O47" s="6">
        <v>1992</v>
      </c>
      <c r="P47" s="6">
        <v>1991</v>
      </c>
      <c r="Q47" s="6">
        <v>1991</v>
      </c>
    </row>
    <row r="48" spans="1:17" s="2" customFormat="1" ht="16" thickBot="1" x14ac:dyDescent="0.4">
      <c r="A48" s="22">
        <f t="shared" si="1"/>
        <v>87453</v>
      </c>
      <c r="B48" s="4">
        <v>3</v>
      </c>
      <c r="C48" s="4" t="s">
        <v>41</v>
      </c>
      <c r="D48" s="4">
        <v>98</v>
      </c>
      <c r="E48" s="9">
        <v>29</v>
      </c>
      <c r="F48" s="9">
        <v>29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28</v>
      </c>
    </row>
    <row r="49" spans="1:17" s="2" customFormat="1" ht="16" thickBot="1" x14ac:dyDescent="0.4">
      <c r="A49" s="22">
        <f t="shared" si="1"/>
        <v>87453</v>
      </c>
      <c r="B49" s="4">
        <v>3</v>
      </c>
      <c r="C49" s="11" t="s">
        <v>42</v>
      </c>
      <c r="D49" s="11">
        <v>2</v>
      </c>
      <c r="E49" s="9">
        <v>40.299999999999997</v>
      </c>
      <c r="F49" s="9">
        <v>38.200000000000003</v>
      </c>
      <c r="G49" s="9">
        <v>36.799999999999997</v>
      </c>
      <c r="H49" s="9">
        <v>34.6</v>
      </c>
      <c r="I49" s="9">
        <v>34</v>
      </c>
      <c r="J49" s="9">
        <v>28.5</v>
      </c>
      <c r="K49" s="9">
        <v>32.4</v>
      </c>
      <c r="L49" s="9">
        <v>37</v>
      </c>
      <c r="M49" s="9">
        <v>38.299999999999997</v>
      </c>
      <c r="N49" s="9">
        <v>41.2</v>
      </c>
      <c r="O49" s="9">
        <v>40</v>
      </c>
      <c r="P49" s="9">
        <v>41.4</v>
      </c>
      <c r="Q49" s="10">
        <v>41.4</v>
      </c>
    </row>
    <row r="50" spans="1:17" s="2" customFormat="1" ht="16" thickBot="1" x14ac:dyDescent="0.4">
      <c r="A50" s="4">
        <f t="shared" si="1"/>
        <v>87453</v>
      </c>
      <c r="B50" s="4">
        <v>3</v>
      </c>
      <c r="C50" s="11" t="s">
        <v>43</v>
      </c>
      <c r="D50" s="11">
        <v>15</v>
      </c>
      <c r="E50" s="12">
        <v>38724</v>
      </c>
      <c r="F50" s="12">
        <v>37678</v>
      </c>
      <c r="G50" s="12">
        <v>36954</v>
      </c>
      <c r="H50" s="12">
        <v>34796</v>
      </c>
      <c r="I50" s="12">
        <v>43967</v>
      </c>
      <c r="J50" s="12">
        <v>42160</v>
      </c>
      <c r="K50" s="12">
        <v>35638</v>
      </c>
      <c r="L50" s="12">
        <v>35671</v>
      </c>
      <c r="M50" s="12">
        <v>41526</v>
      </c>
      <c r="N50" s="12">
        <v>40115</v>
      </c>
      <c r="O50" s="12">
        <v>40489</v>
      </c>
      <c r="P50" s="12">
        <v>43085</v>
      </c>
      <c r="Q50" s="13">
        <v>43085</v>
      </c>
    </row>
    <row r="51" spans="1:17" s="2" customFormat="1" ht="16" thickBot="1" x14ac:dyDescent="0.4">
      <c r="A51" s="22">
        <f t="shared" si="1"/>
        <v>87453</v>
      </c>
      <c r="B51" s="4">
        <v>3</v>
      </c>
      <c r="C51" s="11" t="s">
        <v>51</v>
      </c>
      <c r="D51" s="11">
        <v>3</v>
      </c>
      <c r="E51" s="9">
        <v>16.399999999999999</v>
      </c>
      <c r="F51" s="9">
        <v>15</v>
      </c>
      <c r="G51" s="9">
        <v>12.8</v>
      </c>
      <c r="H51" s="9">
        <v>7.4</v>
      </c>
      <c r="I51" s="9">
        <v>5</v>
      </c>
      <c r="J51" s="9">
        <v>4</v>
      </c>
      <c r="K51" s="9">
        <v>-0.4</v>
      </c>
      <c r="L51" s="9">
        <v>5.2</v>
      </c>
      <c r="M51" s="9">
        <v>7</v>
      </c>
      <c r="N51" s="9">
        <v>10</v>
      </c>
      <c r="O51" s="9">
        <v>11.4</v>
      </c>
      <c r="P51" s="9">
        <v>16</v>
      </c>
      <c r="Q51" s="10">
        <v>-0.4</v>
      </c>
    </row>
    <row r="52" spans="1:17" s="2" customFormat="1" ht="16" thickBot="1" x14ac:dyDescent="0.4">
      <c r="A52" s="4">
        <f t="shared" si="1"/>
        <v>87453</v>
      </c>
      <c r="B52" s="4">
        <v>3</v>
      </c>
      <c r="C52" s="11" t="s">
        <v>52</v>
      </c>
      <c r="D52" s="11">
        <v>16</v>
      </c>
      <c r="E52" s="12">
        <v>35796</v>
      </c>
      <c r="F52" s="12">
        <v>35829</v>
      </c>
      <c r="G52" s="12">
        <v>41348</v>
      </c>
      <c r="H52" s="12">
        <v>37010</v>
      </c>
      <c r="I52" s="12">
        <v>39231</v>
      </c>
      <c r="J52" s="12">
        <v>35243</v>
      </c>
      <c r="K52" s="12">
        <v>39272</v>
      </c>
      <c r="L52" s="12">
        <v>36385</v>
      </c>
      <c r="M52" s="12">
        <v>36056</v>
      </c>
      <c r="N52" s="12">
        <v>37549</v>
      </c>
      <c r="O52" s="12">
        <v>41945</v>
      </c>
      <c r="P52" s="12">
        <v>37598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87453</v>
      </c>
      <c r="B58" s="4">
        <v>4</v>
      </c>
      <c r="C58" s="4" t="s">
        <v>50</v>
      </c>
      <c r="D58" s="4">
        <v>1</v>
      </c>
      <c r="E58" s="9">
        <v>17.557142857142857</v>
      </c>
      <c r="F58" s="9">
        <v>16.543333333333333</v>
      </c>
      <c r="G58" s="9">
        <v>15.083333333333334</v>
      </c>
      <c r="H58" s="9">
        <v>11.586666666666668</v>
      </c>
      <c r="I58" s="9">
        <v>8.2333333333333343</v>
      </c>
      <c r="J58" s="9">
        <v>4.8133333333333326</v>
      </c>
      <c r="K58" s="9">
        <v>3.7933333333333339</v>
      </c>
      <c r="L58" s="9">
        <v>5.5</v>
      </c>
      <c r="M58" s="9">
        <v>8.09</v>
      </c>
      <c r="N58" s="9">
        <v>11.469999999999999</v>
      </c>
      <c r="O58" s="9">
        <v>14.26551724137931</v>
      </c>
      <c r="P58" s="9">
        <v>16.593103448275862</v>
      </c>
      <c r="Q58" s="10">
        <v>11.127424740010946</v>
      </c>
    </row>
    <row r="59" spans="1:17" s="2" customFormat="1" ht="16" thickBot="1" x14ac:dyDescent="0.4">
      <c r="A59" s="22">
        <f t="shared" si="2"/>
        <v>87453</v>
      </c>
      <c r="B59" s="4">
        <v>4</v>
      </c>
      <c r="C59" s="4" t="s">
        <v>37</v>
      </c>
      <c r="D59" s="4">
        <v>19</v>
      </c>
      <c r="E59" s="9">
        <v>19</v>
      </c>
      <c r="F59" s="9">
        <v>19.399999999999999</v>
      </c>
      <c r="G59" s="9">
        <v>17.2</v>
      </c>
      <c r="H59" s="9">
        <v>14.5</v>
      </c>
      <c r="I59" s="9">
        <v>10.3</v>
      </c>
      <c r="J59" s="9">
        <v>7.4</v>
      </c>
      <c r="K59" s="9">
        <v>7.5</v>
      </c>
      <c r="L59" s="9">
        <v>7.8</v>
      </c>
      <c r="M59" s="9">
        <v>10.6</v>
      </c>
      <c r="N59" s="9">
        <v>13.7</v>
      </c>
      <c r="O59" s="9">
        <v>16.5</v>
      </c>
      <c r="P59" s="9">
        <v>18.899999999999999</v>
      </c>
      <c r="Q59" s="10">
        <v>12.041666666666666</v>
      </c>
    </row>
    <row r="60" spans="1:17" s="2" customFormat="1" ht="16" thickBot="1" x14ac:dyDescent="0.4">
      <c r="A60" s="22">
        <f t="shared" si="2"/>
        <v>87453</v>
      </c>
      <c r="B60" s="4">
        <v>4</v>
      </c>
      <c r="C60" s="4" t="s">
        <v>38</v>
      </c>
      <c r="D60" s="4">
        <v>20</v>
      </c>
      <c r="E60" s="6">
        <v>1997</v>
      </c>
      <c r="F60" s="6">
        <v>2001</v>
      </c>
      <c r="G60" s="6">
        <v>2020</v>
      </c>
      <c r="H60" s="6">
        <v>2018</v>
      </c>
      <c r="I60" s="6">
        <v>1994</v>
      </c>
      <c r="J60" s="6">
        <v>1994</v>
      </c>
      <c r="K60" s="6">
        <v>2008</v>
      </c>
      <c r="L60" s="6">
        <v>2001</v>
      </c>
      <c r="M60" s="6">
        <v>2018</v>
      </c>
      <c r="N60" s="6">
        <v>2014</v>
      </c>
      <c r="O60" s="6">
        <v>2008</v>
      </c>
      <c r="P60" s="6">
        <v>1994</v>
      </c>
      <c r="Q60" s="6">
        <v>1997</v>
      </c>
    </row>
    <row r="61" spans="1:17" s="2" customFormat="1" ht="16" thickBot="1" x14ac:dyDescent="0.4">
      <c r="A61" s="22">
        <f t="shared" si="2"/>
        <v>87453</v>
      </c>
      <c r="B61" s="4">
        <v>4</v>
      </c>
      <c r="C61" s="4" t="s">
        <v>39</v>
      </c>
      <c r="D61" s="4">
        <v>17</v>
      </c>
      <c r="E61" s="9">
        <v>16.2</v>
      </c>
      <c r="F61" s="9">
        <v>15.2</v>
      </c>
      <c r="G61" s="9">
        <v>12.8</v>
      </c>
      <c r="H61" s="9">
        <v>8.1</v>
      </c>
      <c r="I61" s="9">
        <v>5.0999999999999996</v>
      </c>
      <c r="J61" s="9">
        <v>2.7</v>
      </c>
      <c r="K61" s="9">
        <v>1</v>
      </c>
      <c r="L61" s="9">
        <v>2.5</v>
      </c>
      <c r="M61" s="9">
        <v>5.9</v>
      </c>
      <c r="N61" s="9">
        <v>8.9</v>
      </c>
      <c r="O61" s="9">
        <v>12.9</v>
      </c>
      <c r="P61" s="9">
        <v>15</v>
      </c>
      <c r="Q61" s="10">
        <v>10.366666666666665</v>
      </c>
    </row>
    <row r="62" spans="1:17" s="2" customFormat="1" ht="16" thickBot="1" x14ac:dyDescent="0.4">
      <c r="A62" s="22">
        <f t="shared" si="2"/>
        <v>87453</v>
      </c>
      <c r="B62" s="4">
        <v>4</v>
      </c>
      <c r="C62" s="4" t="s">
        <v>40</v>
      </c>
      <c r="D62" s="4">
        <v>18</v>
      </c>
      <c r="E62" s="6">
        <v>1999</v>
      </c>
      <c r="F62" s="6">
        <v>1995</v>
      </c>
      <c r="G62" s="6">
        <v>2014</v>
      </c>
      <c r="H62" s="6">
        <v>2005</v>
      </c>
      <c r="I62" s="6">
        <v>2006</v>
      </c>
      <c r="J62" s="6">
        <v>2018</v>
      </c>
      <c r="K62" s="6">
        <v>1992</v>
      </c>
      <c r="L62" s="6">
        <v>2007</v>
      </c>
      <c r="M62" s="6">
        <v>2005</v>
      </c>
      <c r="N62" s="6">
        <v>2015</v>
      </c>
      <c r="O62" s="6">
        <v>1992</v>
      </c>
      <c r="P62" s="6">
        <v>2003</v>
      </c>
      <c r="Q62" s="6">
        <v>2007</v>
      </c>
    </row>
    <row r="63" spans="1:17" s="2" customFormat="1" ht="16" thickBot="1" x14ac:dyDescent="0.4">
      <c r="A63" s="22">
        <f t="shared" si="2"/>
        <v>87453</v>
      </c>
      <c r="B63" s="4">
        <v>4</v>
      </c>
      <c r="C63" s="4" t="s">
        <v>41</v>
      </c>
      <c r="D63" s="4">
        <v>98</v>
      </c>
      <c r="E63" s="9">
        <v>28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29</v>
      </c>
      <c r="P63" s="9">
        <v>29</v>
      </c>
      <c r="Q63" s="10">
        <v>27</v>
      </c>
    </row>
    <row r="64" spans="1:17" s="2" customFormat="1" ht="16" thickBot="1" x14ac:dyDescent="0.4">
      <c r="A64" s="22">
        <f t="shared" si="2"/>
        <v>87453</v>
      </c>
      <c r="B64" s="4">
        <v>4</v>
      </c>
      <c r="C64" s="11" t="s">
        <v>42</v>
      </c>
      <c r="D64" s="11">
        <v>2</v>
      </c>
      <c r="E64" s="9">
        <v>25</v>
      </c>
      <c r="F64" s="9">
        <v>24.2</v>
      </c>
      <c r="G64" s="9">
        <v>23.2</v>
      </c>
      <c r="H64" s="9">
        <v>21</v>
      </c>
      <c r="I64" s="9">
        <v>18.600000000000001</v>
      </c>
      <c r="J64" s="9">
        <v>15.6</v>
      </c>
      <c r="K64" s="9">
        <v>14.3</v>
      </c>
      <c r="L64" s="9">
        <v>18.2</v>
      </c>
      <c r="M64" s="9">
        <v>20.8</v>
      </c>
      <c r="N64" s="9">
        <v>23.4</v>
      </c>
      <c r="O64" s="9">
        <v>23</v>
      </c>
      <c r="P64" s="9">
        <v>25.3</v>
      </c>
      <c r="Q64" s="10">
        <v>25.3</v>
      </c>
    </row>
    <row r="65" spans="1:17" s="2" customFormat="1" ht="16" thickBot="1" x14ac:dyDescent="0.4">
      <c r="A65" s="4">
        <f t="shared" si="2"/>
        <v>87453</v>
      </c>
      <c r="B65" s="4">
        <v>4</v>
      </c>
      <c r="C65" s="11" t="s">
        <v>43</v>
      </c>
      <c r="D65" s="11">
        <v>15</v>
      </c>
      <c r="E65" s="12">
        <v>39083</v>
      </c>
      <c r="F65" s="12">
        <v>37654</v>
      </c>
      <c r="G65" s="12">
        <v>36954</v>
      </c>
      <c r="H65" s="12">
        <v>38082</v>
      </c>
      <c r="I65" s="12">
        <v>35558</v>
      </c>
      <c r="J65" s="12">
        <v>33772</v>
      </c>
      <c r="K65" s="12">
        <v>38904</v>
      </c>
      <c r="L65" s="12">
        <v>40053</v>
      </c>
      <c r="M65" s="12">
        <v>43365</v>
      </c>
      <c r="N65" s="12">
        <v>41938</v>
      </c>
      <c r="O65" s="12">
        <v>35007</v>
      </c>
      <c r="P65" s="12">
        <v>41633</v>
      </c>
      <c r="Q65" s="13">
        <v>41633</v>
      </c>
    </row>
    <row r="66" spans="1:17" s="2" customFormat="1" ht="16" thickBot="1" x14ac:dyDescent="0.4">
      <c r="A66" s="22">
        <f t="shared" si="2"/>
        <v>87453</v>
      </c>
      <c r="B66" s="4">
        <v>4</v>
      </c>
      <c r="C66" s="11" t="s">
        <v>51</v>
      </c>
      <c r="D66" s="11">
        <v>3</v>
      </c>
      <c r="E66" s="9">
        <v>8.6999999999999993</v>
      </c>
      <c r="F66" s="9">
        <v>6.2</v>
      </c>
      <c r="G66" s="9">
        <v>3.8</v>
      </c>
      <c r="H66" s="9">
        <v>-1.6</v>
      </c>
      <c r="I66" s="9">
        <v>-4.3</v>
      </c>
      <c r="J66" s="9">
        <v>-4</v>
      </c>
      <c r="K66" s="9">
        <v>-10.6</v>
      </c>
      <c r="L66" s="9">
        <v>-5</v>
      </c>
      <c r="M66" s="9">
        <v>-2.6</v>
      </c>
      <c r="N66" s="9">
        <v>1.4</v>
      </c>
      <c r="O66" s="9">
        <v>0</v>
      </c>
      <c r="P66" s="9">
        <v>7</v>
      </c>
      <c r="Q66" s="10">
        <v>-10.6</v>
      </c>
    </row>
    <row r="67" spans="1:17" s="2" customFormat="1" ht="16" thickBot="1" x14ac:dyDescent="0.4">
      <c r="A67" s="4">
        <f t="shared" si="2"/>
        <v>87453</v>
      </c>
      <c r="B67" s="4">
        <v>4</v>
      </c>
      <c r="C67" s="11" t="s">
        <v>52</v>
      </c>
      <c r="D67" s="11">
        <v>16</v>
      </c>
      <c r="E67" s="12">
        <v>41276</v>
      </c>
      <c r="F67" s="12">
        <v>35481</v>
      </c>
      <c r="G67" s="12">
        <v>36613</v>
      </c>
      <c r="H67" s="12">
        <v>38467</v>
      </c>
      <c r="I67" s="12">
        <v>39231</v>
      </c>
      <c r="J67" s="12">
        <v>40721</v>
      </c>
      <c r="K67" s="12">
        <v>39273</v>
      </c>
      <c r="L67" s="12">
        <v>43332</v>
      </c>
      <c r="M67" s="12">
        <v>38607</v>
      </c>
      <c r="N67" s="12">
        <v>33883</v>
      </c>
      <c r="O67" s="12">
        <v>33912</v>
      </c>
      <c r="P67" s="12">
        <v>36500</v>
      </c>
      <c r="Q67" s="13">
        <v>39273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87453</v>
      </c>
      <c r="B73" s="4">
        <v>5</v>
      </c>
      <c r="C73" s="4" t="s">
        <v>50</v>
      </c>
      <c r="D73" s="4">
        <v>1</v>
      </c>
      <c r="E73" s="9">
        <v>23.017241379310345</v>
      </c>
      <c r="F73" s="9">
        <v>21.676666666666662</v>
      </c>
      <c r="G73" s="9">
        <v>20.040000000000006</v>
      </c>
      <c r="H73" s="9">
        <v>16.48</v>
      </c>
      <c r="I73" s="9">
        <v>12.836666666666662</v>
      </c>
      <c r="J73" s="9">
        <v>9.7166666666666668</v>
      </c>
      <c r="K73" s="9">
        <v>8.8400000000000016</v>
      </c>
      <c r="L73" s="9">
        <v>11.190000000000003</v>
      </c>
      <c r="M73" s="9">
        <v>13.993333333333334</v>
      </c>
      <c r="N73" s="9">
        <v>17.193333333333332</v>
      </c>
      <c r="O73" s="9">
        <v>20.249999999999993</v>
      </c>
      <c r="P73" s="9">
        <v>22.543333333333333</v>
      </c>
      <c r="Q73" s="10">
        <v>16.481436781609194</v>
      </c>
    </row>
    <row r="74" spans="1:17" s="2" customFormat="1" ht="16" thickBot="1" x14ac:dyDescent="0.4">
      <c r="A74" s="22">
        <f t="shared" si="3"/>
        <v>87453</v>
      </c>
      <c r="B74" s="4">
        <v>5</v>
      </c>
      <c r="C74" s="4" t="s">
        <v>37</v>
      </c>
      <c r="D74" s="4">
        <v>19</v>
      </c>
      <c r="E74" s="9">
        <v>25.2</v>
      </c>
      <c r="F74" s="9">
        <v>25.1</v>
      </c>
      <c r="G74" s="9">
        <v>22.1</v>
      </c>
      <c r="H74" s="9">
        <v>20</v>
      </c>
      <c r="I74" s="9">
        <v>15</v>
      </c>
      <c r="J74" s="9">
        <v>11.4</v>
      </c>
      <c r="K74" s="9">
        <v>12</v>
      </c>
      <c r="L74" s="9">
        <v>13.8</v>
      </c>
      <c r="M74" s="9">
        <v>16.8</v>
      </c>
      <c r="N74" s="9">
        <v>19.8</v>
      </c>
      <c r="O74" s="9">
        <v>23.2</v>
      </c>
      <c r="P74" s="9">
        <v>25.1</v>
      </c>
      <c r="Q74" s="10">
        <v>17.025000000000002</v>
      </c>
    </row>
    <row r="75" spans="1:17" s="2" customFormat="1" ht="16" thickBot="1" x14ac:dyDescent="0.4">
      <c r="A75" s="22">
        <f t="shared" si="3"/>
        <v>87453</v>
      </c>
      <c r="B75" s="4">
        <v>5</v>
      </c>
      <c r="C75" s="4" t="s">
        <v>38</v>
      </c>
      <c r="D75" s="4">
        <v>20</v>
      </c>
      <c r="E75" s="6">
        <v>2012</v>
      </c>
      <c r="F75" s="6">
        <v>2001</v>
      </c>
      <c r="G75" s="6">
        <v>2010</v>
      </c>
      <c r="H75" s="6">
        <v>2009</v>
      </c>
      <c r="I75" s="6">
        <v>2015</v>
      </c>
      <c r="J75" s="6">
        <v>2015</v>
      </c>
      <c r="K75" s="6">
        <v>2008</v>
      </c>
      <c r="L75" s="6">
        <v>2009</v>
      </c>
      <c r="M75" s="6">
        <v>2018</v>
      </c>
      <c r="N75" s="6">
        <v>2003</v>
      </c>
      <c r="O75" s="6">
        <v>2008</v>
      </c>
      <c r="P75" s="6">
        <v>2013</v>
      </c>
      <c r="Q75" s="6">
        <v>2009</v>
      </c>
    </row>
    <row r="76" spans="1:17" s="2" customFormat="1" ht="16" thickBot="1" x14ac:dyDescent="0.4">
      <c r="A76" s="22">
        <f t="shared" si="3"/>
        <v>87453</v>
      </c>
      <c r="B76" s="4">
        <v>5</v>
      </c>
      <c r="C76" s="4" t="s">
        <v>39</v>
      </c>
      <c r="D76" s="4">
        <v>17</v>
      </c>
      <c r="E76" s="9">
        <v>21.2</v>
      </c>
      <c r="F76" s="9">
        <v>18.899999999999999</v>
      </c>
      <c r="G76" s="9">
        <v>17.899999999999999</v>
      </c>
      <c r="H76" s="9">
        <v>14.6</v>
      </c>
      <c r="I76" s="9">
        <v>9.9</v>
      </c>
      <c r="J76" s="9">
        <v>8</v>
      </c>
      <c r="K76" s="9">
        <v>5.8</v>
      </c>
      <c r="L76" s="9">
        <v>7.5</v>
      </c>
      <c r="M76" s="9">
        <v>11.9</v>
      </c>
      <c r="N76" s="9">
        <v>14.3</v>
      </c>
      <c r="O76" s="9">
        <v>17.600000000000001</v>
      </c>
      <c r="P76" s="9">
        <v>20.3</v>
      </c>
      <c r="Q76" s="10">
        <v>15.683333333333332</v>
      </c>
    </row>
    <row r="77" spans="1:17" s="2" customFormat="1" ht="16" thickBot="1" x14ac:dyDescent="0.4">
      <c r="A77" s="22">
        <f t="shared" si="3"/>
        <v>87453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2014</v>
      </c>
      <c r="H77" s="6">
        <v>2016</v>
      </c>
      <c r="I77" s="6">
        <v>2004</v>
      </c>
      <c r="J77" s="6">
        <v>1996</v>
      </c>
      <c r="K77" s="6">
        <v>1992</v>
      </c>
      <c r="L77" s="6">
        <v>2007</v>
      </c>
      <c r="M77" s="6">
        <v>2009</v>
      </c>
      <c r="N77" s="6">
        <v>2015</v>
      </c>
      <c r="O77" s="6">
        <v>1992</v>
      </c>
      <c r="P77" s="6">
        <v>1991</v>
      </c>
      <c r="Q77" s="6">
        <v>2007</v>
      </c>
    </row>
    <row r="78" spans="1:17" s="2" customFormat="1" ht="16" thickBot="1" x14ac:dyDescent="0.4">
      <c r="A78" s="22">
        <f t="shared" si="3"/>
        <v>87453</v>
      </c>
      <c r="B78" s="4">
        <v>5</v>
      </c>
      <c r="C78" s="4" t="s">
        <v>41</v>
      </c>
      <c r="D78" s="4">
        <v>98</v>
      </c>
      <c r="E78" s="9">
        <v>29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87453</v>
      </c>
      <c r="B84" s="4">
        <v>6</v>
      </c>
      <c r="C84" s="4" t="s">
        <v>50</v>
      </c>
      <c r="D84" s="4">
        <v>1</v>
      </c>
      <c r="E84" s="9">
        <v>1009.8206896551724</v>
      </c>
      <c r="F84" s="9">
        <v>1011.2333333333335</v>
      </c>
      <c r="G84" s="9">
        <v>1012.5433333333334</v>
      </c>
      <c r="H84" s="9">
        <v>1014.556666666667</v>
      </c>
      <c r="I84" s="9">
        <v>1016.5366666666667</v>
      </c>
      <c r="J84" s="9">
        <v>1016.8500000000001</v>
      </c>
      <c r="K84" s="9">
        <v>1018.4366666666666</v>
      </c>
      <c r="L84" s="9">
        <v>1017.4833333333335</v>
      </c>
      <c r="M84" s="9">
        <v>1016.4333333333333</v>
      </c>
      <c r="N84" s="9">
        <v>1013.5433333333332</v>
      </c>
      <c r="O84" s="9">
        <v>1011.1533333333332</v>
      </c>
      <c r="P84" s="9">
        <v>1009.3</v>
      </c>
      <c r="Q84" s="10">
        <v>1013.9908908045977</v>
      </c>
    </row>
    <row r="85" spans="1:17" s="2" customFormat="1" ht="16" thickBot="1" x14ac:dyDescent="0.4">
      <c r="A85" s="22">
        <f t="shared" si="4"/>
        <v>87453</v>
      </c>
      <c r="B85" s="4">
        <v>6</v>
      </c>
      <c r="C85" s="4" t="s">
        <v>37</v>
      </c>
      <c r="D85" s="4">
        <v>19</v>
      </c>
      <c r="E85" s="9">
        <v>1012.5</v>
      </c>
      <c r="F85" s="9">
        <v>1013.9</v>
      </c>
      <c r="G85" s="9">
        <v>1016.1</v>
      </c>
      <c r="H85" s="9">
        <v>1017.9</v>
      </c>
      <c r="I85" s="9">
        <v>1021.6</v>
      </c>
      <c r="J85" s="9">
        <v>1022.5</v>
      </c>
      <c r="K85" s="9">
        <v>1022.3</v>
      </c>
      <c r="L85" s="9">
        <v>1021.3</v>
      </c>
      <c r="M85" s="9">
        <v>1019.8</v>
      </c>
      <c r="N85" s="9">
        <v>1016.7</v>
      </c>
      <c r="O85" s="9">
        <v>1013.1</v>
      </c>
      <c r="P85" s="9">
        <v>1011.9</v>
      </c>
      <c r="Q85" s="10">
        <v>1015.5999999999998</v>
      </c>
    </row>
    <row r="86" spans="1:17" s="2" customFormat="1" ht="16" thickBot="1" x14ac:dyDescent="0.4">
      <c r="A86" s="22">
        <f t="shared" si="4"/>
        <v>87453</v>
      </c>
      <c r="B86" s="4">
        <v>6</v>
      </c>
      <c r="C86" s="4" t="s">
        <v>38</v>
      </c>
      <c r="D86" s="4">
        <v>20</v>
      </c>
      <c r="E86" s="6">
        <v>2009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2007</v>
      </c>
      <c r="M86" s="6">
        <v>2016</v>
      </c>
      <c r="N86" s="6">
        <v>1999</v>
      </c>
      <c r="O86" s="6">
        <v>1992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87453</v>
      </c>
      <c r="B87" s="4">
        <v>6</v>
      </c>
      <c r="C87" s="4" t="s">
        <v>39</v>
      </c>
      <c r="D87" s="4">
        <v>17</v>
      </c>
      <c r="E87" s="9">
        <v>1008.4</v>
      </c>
      <c r="F87" s="9">
        <v>1008.1</v>
      </c>
      <c r="G87" s="9">
        <v>1009.9</v>
      </c>
      <c r="H87" s="9">
        <v>1012</v>
      </c>
      <c r="I87" s="9">
        <v>1012.2</v>
      </c>
      <c r="J87" s="9">
        <v>1012.4</v>
      </c>
      <c r="K87" s="9">
        <v>1014.8</v>
      </c>
      <c r="L87" s="9">
        <v>1014.2</v>
      </c>
      <c r="M87" s="9">
        <v>1013.4</v>
      </c>
      <c r="N87" s="9">
        <v>1010.1</v>
      </c>
      <c r="O87" s="9">
        <v>1007.2</v>
      </c>
      <c r="P87" s="9">
        <v>1006.6</v>
      </c>
      <c r="Q87" s="10">
        <v>1012.65</v>
      </c>
    </row>
    <row r="88" spans="1:17" s="2" customFormat="1" ht="16" thickBot="1" x14ac:dyDescent="0.4">
      <c r="A88" s="22">
        <f t="shared" si="4"/>
        <v>87453</v>
      </c>
      <c r="B88" s="4">
        <v>6</v>
      </c>
      <c r="C88" s="4" t="s">
        <v>40</v>
      </c>
      <c r="D88" s="4">
        <v>18</v>
      </c>
      <c r="E88" s="6">
        <v>1996</v>
      </c>
      <c r="F88" s="6">
        <v>2001</v>
      </c>
      <c r="G88" s="6">
        <v>2002</v>
      </c>
      <c r="H88" s="6">
        <v>1995</v>
      </c>
      <c r="I88" s="6">
        <v>1992</v>
      </c>
      <c r="J88" s="6">
        <v>1997</v>
      </c>
      <c r="K88" s="6">
        <v>1995</v>
      </c>
      <c r="L88" s="6">
        <v>2009</v>
      </c>
      <c r="M88" s="6">
        <v>2018</v>
      </c>
      <c r="N88" s="6">
        <v>2002</v>
      </c>
      <c r="O88" s="6">
        <v>2009</v>
      </c>
      <c r="P88" s="6">
        <v>2012</v>
      </c>
      <c r="Q88" s="6">
        <v>1997</v>
      </c>
    </row>
    <row r="89" spans="1:17" s="2" customFormat="1" ht="16" thickBot="1" x14ac:dyDescent="0.4">
      <c r="A89" s="22">
        <f t="shared" si="4"/>
        <v>87453</v>
      </c>
      <c r="B89" s="4">
        <v>6</v>
      </c>
      <c r="C89" s="4" t="s">
        <v>41</v>
      </c>
      <c r="D89" s="4">
        <v>98</v>
      </c>
      <c r="E89" s="9">
        <v>29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29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87453</v>
      </c>
      <c r="B95" s="4">
        <v>7</v>
      </c>
      <c r="C95" s="4" t="s">
        <v>50</v>
      </c>
      <c r="D95" s="4">
        <v>1</v>
      </c>
      <c r="E95" s="9">
        <v>18.406896551724138</v>
      </c>
      <c r="F95" s="9">
        <v>18.323333333333331</v>
      </c>
      <c r="G95" s="9">
        <v>16.953333333333337</v>
      </c>
      <c r="H95" s="9">
        <v>13.396666666666668</v>
      </c>
      <c r="I95" s="9">
        <v>10.96</v>
      </c>
      <c r="J95" s="9">
        <v>8.4366666666666656</v>
      </c>
      <c r="K95" s="9">
        <v>7.3466666666666667</v>
      </c>
      <c r="L95" s="9">
        <v>7.5333333333333332</v>
      </c>
      <c r="M95" s="9">
        <v>8.8233333333333324</v>
      </c>
      <c r="N95" s="9">
        <v>11.540000000000001</v>
      </c>
      <c r="O95" s="9">
        <v>13.616666666666665</v>
      </c>
      <c r="P95" s="9">
        <v>16.063333333333336</v>
      </c>
      <c r="Q95" s="10">
        <v>12.616685823754791</v>
      </c>
    </row>
    <row r="96" spans="1:17" s="2" customFormat="1" ht="16" thickBot="1" x14ac:dyDescent="0.4">
      <c r="A96" s="22">
        <f t="shared" si="5"/>
        <v>87453</v>
      </c>
      <c r="B96" s="4">
        <v>7</v>
      </c>
      <c r="C96" s="4" t="s">
        <v>37</v>
      </c>
      <c r="D96" s="4">
        <v>19</v>
      </c>
      <c r="E96" s="9">
        <v>20.6</v>
      </c>
      <c r="F96" s="9">
        <v>22.2</v>
      </c>
      <c r="G96" s="9">
        <v>19.5</v>
      </c>
      <c r="H96" s="9">
        <v>16.600000000000001</v>
      </c>
      <c r="I96" s="9">
        <v>13.2</v>
      </c>
      <c r="J96" s="9">
        <v>10.3</v>
      </c>
      <c r="K96" s="9">
        <v>9.6999999999999993</v>
      </c>
      <c r="L96" s="9">
        <v>9.6999999999999993</v>
      </c>
      <c r="M96" s="9">
        <v>11.4</v>
      </c>
      <c r="N96" s="9">
        <v>14.7</v>
      </c>
      <c r="O96" s="9">
        <v>15.4</v>
      </c>
      <c r="P96" s="9">
        <v>18.7</v>
      </c>
      <c r="Q96" s="10">
        <v>13.691666666666665</v>
      </c>
    </row>
    <row r="97" spans="1:17" s="2" customFormat="1" ht="16" thickBot="1" x14ac:dyDescent="0.4">
      <c r="A97" s="22">
        <f t="shared" si="5"/>
        <v>87453</v>
      </c>
      <c r="B97" s="4">
        <v>7</v>
      </c>
      <c r="C97" s="4" t="s">
        <v>38</v>
      </c>
      <c r="D97" s="4">
        <v>20</v>
      </c>
      <c r="E97" s="6">
        <v>2019</v>
      </c>
      <c r="F97" s="6">
        <v>2016</v>
      </c>
      <c r="G97" s="6">
        <v>1993</v>
      </c>
      <c r="H97" s="6">
        <v>2018</v>
      </c>
      <c r="I97" s="6">
        <v>1994</v>
      </c>
      <c r="J97" s="6">
        <v>1992</v>
      </c>
      <c r="K97" s="6">
        <v>2008</v>
      </c>
      <c r="L97" s="6">
        <v>2015</v>
      </c>
      <c r="M97" s="6">
        <v>2018</v>
      </c>
      <c r="N97" s="6">
        <v>2001</v>
      </c>
      <c r="O97" s="6">
        <v>1993</v>
      </c>
      <c r="P97" s="6">
        <v>1992</v>
      </c>
      <c r="Q97" s="6">
        <v>2001</v>
      </c>
    </row>
    <row r="98" spans="1:17" s="2" customFormat="1" ht="16" thickBot="1" x14ac:dyDescent="0.4">
      <c r="A98" s="22">
        <f t="shared" si="5"/>
        <v>87453</v>
      </c>
      <c r="B98" s="4">
        <v>7</v>
      </c>
      <c r="C98" s="4" t="s">
        <v>39</v>
      </c>
      <c r="D98" s="4">
        <v>17</v>
      </c>
      <c r="E98" s="9">
        <v>16.100000000000001</v>
      </c>
      <c r="F98" s="9">
        <v>15.7</v>
      </c>
      <c r="G98" s="9">
        <v>12.1</v>
      </c>
      <c r="H98" s="9">
        <v>11</v>
      </c>
      <c r="I98" s="9">
        <v>8.3000000000000007</v>
      </c>
      <c r="J98" s="9">
        <v>6.3</v>
      </c>
      <c r="K98" s="9">
        <v>5.5</v>
      </c>
      <c r="L98" s="9">
        <v>5.3</v>
      </c>
      <c r="M98" s="9">
        <v>6</v>
      </c>
      <c r="N98" s="9">
        <v>7.9</v>
      </c>
      <c r="O98" s="9">
        <v>11.1</v>
      </c>
      <c r="P98" s="9">
        <v>13.2</v>
      </c>
      <c r="Q98" s="10">
        <v>11.666666666666664</v>
      </c>
    </row>
    <row r="99" spans="1:17" s="2" customFormat="1" ht="16" thickBot="1" x14ac:dyDescent="0.4">
      <c r="A99" s="22">
        <f t="shared" si="5"/>
        <v>87453</v>
      </c>
      <c r="B99" s="4">
        <v>7</v>
      </c>
      <c r="C99" s="4" t="s">
        <v>40</v>
      </c>
      <c r="D99" s="4">
        <v>18</v>
      </c>
      <c r="E99" s="6">
        <v>2012</v>
      </c>
      <c r="F99" s="6">
        <v>1995</v>
      </c>
      <c r="G99" s="6">
        <v>2018</v>
      </c>
      <c r="H99" s="6">
        <v>2005</v>
      </c>
      <c r="I99" s="6">
        <v>2007</v>
      </c>
      <c r="J99" s="6">
        <v>2007</v>
      </c>
      <c r="K99" s="6">
        <v>2009</v>
      </c>
      <c r="L99" s="6">
        <v>2007</v>
      </c>
      <c r="M99" s="6">
        <v>2006</v>
      </c>
      <c r="N99" s="6">
        <v>2009</v>
      </c>
      <c r="O99" s="6">
        <v>2007</v>
      </c>
      <c r="P99" s="6">
        <v>2020</v>
      </c>
      <c r="Q99" s="6">
        <v>1995</v>
      </c>
    </row>
    <row r="100" spans="1:17" s="2" customFormat="1" ht="16" thickBot="1" x14ac:dyDescent="0.4">
      <c r="A100" s="22">
        <f t="shared" si="5"/>
        <v>87453</v>
      </c>
      <c r="B100" s="4">
        <v>7</v>
      </c>
      <c r="C100" s="4" t="s">
        <v>41</v>
      </c>
      <c r="D100" s="4">
        <v>98</v>
      </c>
      <c r="E100" s="9">
        <v>29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29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87453</v>
      </c>
      <c r="B106" s="11">
        <v>8</v>
      </c>
      <c r="C106" s="11" t="s">
        <v>36</v>
      </c>
      <c r="D106" s="11">
        <v>4</v>
      </c>
      <c r="E106" s="10">
        <v>264.78275862068961</v>
      </c>
      <c r="F106" s="10">
        <v>217.98518518518517</v>
      </c>
      <c r="G106" s="10">
        <v>219.65714285714287</v>
      </c>
      <c r="H106" s="10">
        <v>177.1</v>
      </c>
      <c r="I106" s="10">
        <v>157.89333333333335</v>
      </c>
      <c r="J106" s="10">
        <v>143.6</v>
      </c>
      <c r="K106" s="10">
        <v>159.13333333333335</v>
      </c>
      <c r="L106" s="10">
        <v>185.55714285714285</v>
      </c>
      <c r="M106" s="10">
        <v>198.32142857142861</v>
      </c>
      <c r="N106" s="10">
        <v>209.80357142857144</v>
      </c>
      <c r="O106" s="10">
        <v>230.39999999999995</v>
      </c>
      <c r="P106" s="10">
        <v>258.95333333333332</v>
      </c>
      <c r="Q106" s="10">
        <v>2425.0163367390383</v>
      </c>
    </row>
    <row r="107" spans="1:17" s="2" customFormat="1" ht="16" thickBot="1" x14ac:dyDescent="0.4">
      <c r="A107" s="22">
        <f>$A$10</f>
        <v>87453</v>
      </c>
      <c r="B107" s="4">
        <v>8</v>
      </c>
      <c r="C107" s="4" t="s">
        <v>41</v>
      </c>
      <c r="D107" s="4">
        <v>98</v>
      </c>
      <c r="E107" s="9">
        <v>29</v>
      </c>
      <c r="F107" s="9">
        <v>27</v>
      </c>
      <c r="G107" s="9">
        <v>28</v>
      </c>
      <c r="H107" s="9">
        <v>30</v>
      </c>
      <c r="I107" s="9">
        <v>30</v>
      </c>
      <c r="J107" s="9">
        <v>30</v>
      </c>
      <c r="K107" s="9">
        <v>30</v>
      </c>
      <c r="L107" s="9">
        <v>28</v>
      </c>
      <c r="M107" s="9">
        <v>28</v>
      </c>
      <c r="N107" s="9">
        <v>28</v>
      </c>
      <c r="O107" s="9">
        <v>30</v>
      </c>
      <c r="P107" s="9">
        <v>30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87453</v>
      </c>
      <c r="B117" s="4">
        <v>30</v>
      </c>
      <c r="C117" s="4" t="s">
        <v>50</v>
      </c>
      <c r="D117" s="4">
        <v>1</v>
      </c>
      <c r="E117" s="9">
        <v>3.296551724137931</v>
      </c>
      <c r="F117" s="9">
        <v>3.3766666666666665</v>
      </c>
      <c r="G117" s="9">
        <v>3.2166666666666663</v>
      </c>
      <c r="H117" s="9">
        <v>3.6066666666666669</v>
      </c>
      <c r="I117" s="9">
        <v>4.0033333333333339</v>
      </c>
      <c r="J117" s="9">
        <v>3.6500000000000004</v>
      </c>
      <c r="K117" s="9">
        <v>3.5199999999999991</v>
      </c>
      <c r="L117" s="9">
        <v>3.1300000000000003</v>
      </c>
      <c r="M117" s="9">
        <v>3.3366666666666664</v>
      </c>
      <c r="N117" s="9">
        <v>3.7333333333333334</v>
      </c>
      <c r="O117" s="9">
        <v>3.5933333333333333</v>
      </c>
      <c r="P117" s="9">
        <v>3.3266666666666667</v>
      </c>
      <c r="Q117" s="10">
        <v>3.4824904214559389</v>
      </c>
    </row>
    <row r="118" spans="1:17" s="2" customFormat="1" ht="16" thickBot="1" x14ac:dyDescent="0.4">
      <c r="A118" s="22">
        <f t="shared" si="6"/>
        <v>87453</v>
      </c>
      <c r="B118" s="4">
        <v>30</v>
      </c>
      <c r="C118" s="4" t="s">
        <v>37</v>
      </c>
      <c r="D118" s="4">
        <v>19</v>
      </c>
      <c r="E118" s="9">
        <v>4.2</v>
      </c>
      <c r="F118" s="9">
        <v>5.6</v>
      </c>
      <c r="G118" s="9">
        <v>5.2</v>
      </c>
      <c r="H118" s="9">
        <v>5.5</v>
      </c>
      <c r="I118" s="9">
        <v>6.5</v>
      </c>
      <c r="J118" s="9">
        <v>6.3</v>
      </c>
      <c r="K118" s="9">
        <v>4.5999999999999996</v>
      </c>
      <c r="L118" s="9">
        <v>4.5999999999999996</v>
      </c>
      <c r="M118" s="9">
        <v>5</v>
      </c>
      <c r="N118" s="9">
        <v>5.5</v>
      </c>
      <c r="O118" s="9">
        <v>4.7</v>
      </c>
      <c r="P118" s="9">
        <v>4.7</v>
      </c>
      <c r="Q118" s="10">
        <v>4.1833333333333336</v>
      </c>
    </row>
    <row r="119" spans="1:17" s="2" customFormat="1" ht="16" thickBot="1" x14ac:dyDescent="0.4">
      <c r="A119" s="22">
        <f t="shared" si="6"/>
        <v>87453</v>
      </c>
      <c r="B119" s="4">
        <v>30</v>
      </c>
      <c r="C119" s="4" t="s">
        <v>38</v>
      </c>
      <c r="D119" s="4">
        <v>20</v>
      </c>
      <c r="E119" s="6">
        <v>1995</v>
      </c>
      <c r="F119" s="6">
        <v>1998</v>
      </c>
      <c r="G119" s="6">
        <v>1999</v>
      </c>
      <c r="H119" s="6">
        <v>2016</v>
      </c>
      <c r="I119" s="6">
        <v>2016</v>
      </c>
      <c r="J119" s="6">
        <v>2005</v>
      </c>
      <c r="K119" s="6">
        <v>1997</v>
      </c>
      <c r="L119" s="6">
        <v>1997</v>
      </c>
      <c r="M119" s="6">
        <v>2001</v>
      </c>
      <c r="N119" s="6">
        <v>2015</v>
      </c>
      <c r="O119" s="6">
        <v>1997</v>
      </c>
      <c r="P119" s="6">
        <v>2009</v>
      </c>
      <c r="Q119" s="6">
        <v>2001</v>
      </c>
    </row>
    <row r="120" spans="1:17" s="2" customFormat="1" ht="16" thickBot="1" x14ac:dyDescent="0.4">
      <c r="A120" s="22">
        <f t="shared" si="6"/>
        <v>87453</v>
      </c>
      <c r="B120" s="4">
        <v>30</v>
      </c>
      <c r="C120" s="4" t="s">
        <v>39</v>
      </c>
      <c r="D120" s="4">
        <v>17</v>
      </c>
      <c r="E120" s="9">
        <v>2.2999999999999998</v>
      </c>
      <c r="F120" s="9">
        <v>2</v>
      </c>
      <c r="G120" s="9">
        <v>1.3</v>
      </c>
      <c r="H120" s="9">
        <v>1.7</v>
      </c>
      <c r="I120" s="9">
        <v>2</v>
      </c>
      <c r="J120" s="9">
        <v>1.6</v>
      </c>
      <c r="K120" s="9">
        <v>2</v>
      </c>
      <c r="L120" s="9">
        <v>2</v>
      </c>
      <c r="M120" s="9">
        <v>2.1</v>
      </c>
      <c r="N120" s="9">
        <v>2.1</v>
      </c>
      <c r="O120" s="9">
        <v>1.9</v>
      </c>
      <c r="P120" s="9">
        <v>1.8</v>
      </c>
      <c r="Q120" s="10">
        <v>2.6583333333333337</v>
      </c>
    </row>
    <row r="121" spans="1:17" s="2" customFormat="1" ht="16" thickBot="1" x14ac:dyDescent="0.4">
      <c r="A121" s="22">
        <f t="shared" si="6"/>
        <v>87453</v>
      </c>
      <c r="B121" s="4">
        <v>30</v>
      </c>
      <c r="C121" s="4" t="s">
        <v>40</v>
      </c>
      <c r="D121" s="4">
        <v>18</v>
      </c>
      <c r="E121" s="6">
        <v>2012</v>
      </c>
      <c r="F121" s="6">
        <v>2009</v>
      </c>
      <c r="G121" s="6">
        <v>2018</v>
      </c>
      <c r="H121" s="6">
        <v>2008</v>
      </c>
      <c r="I121" s="6">
        <v>2020</v>
      </c>
      <c r="J121" s="6">
        <v>2007</v>
      </c>
      <c r="K121" s="6">
        <v>2010</v>
      </c>
      <c r="L121" s="6">
        <v>2008</v>
      </c>
      <c r="M121" s="6">
        <v>2019</v>
      </c>
      <c r="N121" s="6">
        <v>1992</v>
      </c>
      <c r="O121" s="6">
        <v>2007</v>
      </c>
      <c r="P121" s="6">
        <v>2020</v>
      </c>
      <c r="Q121" s="6">
        <v>2020</v>
      </c>
    </row>
    <row r="122" spans="1:17" s="2" customFormat="1" ht="16" thickBot="1" x14ac:dyDescent="0.4">
      <c r="A122" s="22">
        <f t="shared" si="6"/>
        <v>87453</v>
      </c>
      <c r="B122" s="4">
        <v>30</v>
      </c>
      <c r="C122" s="4" t="s">
        <v>41</v>
      </c>
      <c r="D122" s="4">
        <v>98</v>
      </c>
      <c r="E122" s="9">
        <v>29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29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87453</v>
      </c>
      <c r="B128" s="4">
        <v>38</v>
      </c>
      <c r="C128" s="4" t="s">
        <v>50</v>
      </c>
      <c r="D128" s="4">
        <v>1</v>
      </c>
      <c r="E128" s="9">
        <v>66.65517241379311</v>
      </c>
      <c r="F128" s="9">
        <v>71.266666666666666</v>
      </c>
      <c r="G128" s="9">
        <v>72.8</v>
      </c>
      <c r="H128" s="9">
        <v>71.533333333333331</v>
      </c>
      <c r="I128" s="9">
        <v>73.3</v>
      </c>
      <c r="J128" s="9">
        <v>69.933333333333337</v>
      </c>
      <c r="K128" s="9">
        <v>64.8</v>
      </c>
      <c r="L128" s="9">
        <v>57.56666666666667</v>
      </c>
      <c r="M128" s="9">
        <v>56.5</v>
      </c>
      <c r="N128" s="9">
        <v>60.833333333333336</v>
      </c>
      <c r="O128" s="9">
        <v>59.4</v>
      </c>
      <c r="P128" s="9">
        <v>60.4</v>
      </c>
      <c r="Q128" s="10">
        <v>65.415708812260547</v>
      </c>
    </row>
    <row r="129" spans="1:17" s="2" customFormat="1" ht="16" thickBot="1" x14ac:dyDescent="0.4">
      <c r="A129" s="22">
        <f t="shared" si="7"/>
        <v>87453</v>
      </c>
      <c r="B129" s="4">
        <v>38</v>
      </c>
      <c r="C129" s="4" t="s">
        <v>37</v>
      </c>
      <c r="D129" s="4">
        <v>19</v>
      </c>
      <c r="E129" s="9">
        <v>76</v>
      </c>
      <c r="F129" s="9">
        <v>83</v>
      </c>
      <c r="G129" s="9">
        <v>80</v>
      </c>
      <c r="H129" s="9">
        <v>81</v>
      </c>
      <c r="I129" s="9">
        <v>85</v>
      </c>
      <c r="J129" s="9">
        <v>79</v>
      </c>
      <c r="K129" s="9">
        <v>78</v>
      </c>
      <c r="L129" s="9">
        <v>74</v>
      </c>
      <c r="M129" s="9">
        <v>73</v>
      </c>
      <c r="N129" s="9">
        <v>77</v>
      </c>
      <c r="O129" s="9">
        <v>72</v>
      </c>
      <c r="P129" s="9">
        <v>77</v>
      </c>
      <c r="Q129" s="10">
        <v>73.166666666666671</v>
      </c>
    </row>
    <row r="130" spans="1:17" s="2" customFormat="1" ht="16" thickBot="1" x14ac:dyDescent="0.4">
      <c r="A130" s="22">
        <f t="shared" si="7"/>
        <v>87453</v>
      </c>
      <c r="B130" s="4">
        <v>38</v>
      </c>
      <c r="C130" s="4" t="s">
        <v>38</v>
      </c>
      <c r="D130" s="4">
        <v>20</v>
      </c>
      <c r="E130" s="6">
        <v>2019</v>
      </c>
      <c r="F130" s="6">
        <v>2014</v>
      </c>
      <c r="G130" s="6">
        <v>1999</v>
      </c>
      <c r="H130" s="6">
        <v>2000</v>
      </c>
      <c r="I130" s="6">
        <v>2016</v>
      </c>
      <c r="J130" s="6">
        <v>1992</v>
      </c>
      <c r="K130" s="6">
        <v>2016</v>
      </c>
      <c r="L130" s="6">
        <v>1991</v>
      </c>
      <c r="M130" s="6">
        <v>1993</v>
      </c>
      <c r="N130" s="6">
        <v>1993</v>
      </c>
      <c r="O130" s="6">
        <v>1993</v>
      </c>
      <c r="P130" s="6">
        <v>1991</v>
      </c>
      <c r="Q130" s="6">
        <v>1991</v>
      </c>
    </row>
    <row r="131" spans="1:17" s="2" customFormat="1" ht="16" thickBot="1" x14ac:dyDescent="0.4">
      <c r="A131" s="22">
        <f t="shared" si="7"/>
        <v>87453</v>
      </c>
      <c r="B131" s="4">
        <v>38</v>
      </c>
      <c r="C131" s="4" t="s">
        <v>39</v>
      </c>
      <c r="D131" s="4">
        <v>17</v>
      </c>
      <c r="E131" s="9">
        <v>53</v>
      </c>
      <c r="F131" s="9">
        <v>57</v>
      </c>
      <c r="G131" s="9">
        <v>50</v>
      </c>
      <c r="H131" s="9">
        <v>58</v>
      </c>
      <c r="I131" s="9">
        <v>58</v>
      </c>
      <c r="J131" s="9">
        <v>58</v>
      </c>
      <c r="K131" s="9">
        <v>51</v>
      </c>
      <c r="L131" s="9">
        <v>41</v>
      </c>
      <c r="M131" s="9">
        <v>38</v>
      </c>
      <c r="N131" s="9">
        <v>38</v>
      </c>
      <c r="O131" s="9">
        <v>45</v>
      </c>
      <c r="P131" s="9">
        <v>46</v>
      </c>
      <c r="Q131" s="10">
        <v>58.166666666666664</v>
      </c>
    </row>
    <row r="132" spans="1:17" s="2" customFormat="1" ht="16" thickBot="1" x14ac:dyDescent="0.4">
      <c r="A132" s="22">
        <f t="shared" si="7"/>
        <v>87453</v>
      </c>
      <c r="B132" s="4">
        <v>38</v>
      </c>
      <c r="C132" s="4" t="s">
        <v>40</v>
      </c>
      <c r="D132" s="4">
        <v>18</v>
      </c>
      <c r="E132" s="6">
        <v>2012</v>
      </c>
      <c r="F132" s="6">
        <v>2018</v>
      </c>
      <c r="G132" s="6">
        <v>2018</v>
      </c>
      <c r="H132" s="6">
        <v>2009</v>
      </c>
      <c r="I132" s="6">
        <v>2020</v>
      </c>
      <c r="J132" s="6">
        <v>2009</v>
      </c>
      <c r="K132" s="6">
        <v>2009</v>
      </c>
      <c r="L132" s="6">
        <v>2009</v>
      </c>
      <c r="M132" s="6">
        <v>2006</v>
      </c>
      <c r="N132" s="6">
        <v>2009</v>
      </c>
      <c r="O132" s="6">
        <v>2003</v>
      </c>
      <c r="P132" s="6">
        <v>2020</v>
      </c>
      <c r="Q132" s="6">
        <v>2009</v>
      </c>
    </row>
    <row r="133" spans="1:17" s="2" customFormat="1" ht="16" thickBot="1" x14ac:dyDescent="0.4">
      <c r="A133" s="22">
        <f t="shared" si="7"/>
        <v>87453</v>
      </c>
      <c r="B133" s="4">
        <v>38</v>
      </c>
      <c r="C133" s="4" t="s">
        <v>41</v>
      </c>
      <c r="D133" s="4">
        <v>98</v>
      </c>
      <c r="E133" s="9">
        <v>29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29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87453</v>
      </c>
      <c r="B139" s="4">
        <v>39</v>
      </c>
      <c r="C139" s="4" t="s">
        <v>50</v>
      </c>
      <c r="D139" s="4">
        <v>1</v>
      </c>
      <c r="E139" s="9">
        <v>15.755172413793103</v>
      </c>
      <c r="F139" s="9">
        <v>15.650000000000002</v>
      </c>
      <c r="G139" s="9">
        <v>14.386666666666663</v>
      </c>
      <c r="H139" s="9">
        <v>10.540000000000001</v>
      </c>
      <c r="I139" s="9">
        <v>7.4633333333333338</v>
      </c>
      <c r="J139" s="9">
        <v>3.5666666666666669</v>
      </c>
      <c r="K139" s="9">
        <v>1.476666666666667</v>
      </c>
      <c r="L139" s="9">
        <v>1.6866666666666668</v>
      </c>
      <c r="M139" s="9">
        <v>4.0033333333333347</v>
      </c>
      <c r="N139" s="9">
        <v>8.15</v>
      </c>
      <c r="O139" s="9">
        <v>10.840000000000002</v>
      </c>
      <c r="P139" s="9">
        <v>13.423333333333337</v>
      </c>
      <c r="Q139" s="10">
        <v>8.9118199233716471</v>
      </c>
    </row>
    <row r="140" spans="1:17" s="2" customFormat="1" ht="16" thickBot="1" x14ac:dyDescent="0.4">
      <c r="A140" s="22">
        <f t="shared" si="8"/>
        <v>87453</v>
      </c>
      <c r="B140" s="4">
        <v>39</v>
      </c>
      <c r="C140" s="4" t="s">
        <v>37</v>
      </c>
      <c r="D140" s="4">
        <v>19</v>
      </c>
      <c r="E140" s="9">
        <v>17.600000000000001</v>
      </c>
      <c r="F140" s="9">
        <v>18.8</v>
      </c>
      <c r="G140" s="9">
        <v>16.899999999999999</v>
      </c>
      <c r="H140" s="9">
        <v>13.9</v>
      </c>
      <c r="I140" s="9">
        <v>10.6</v>
      </c>
      <c r="J140" s="9">
        <v>6.3</v>
      </c>
      <c r="K140" s="9">
        <v>5.6</v>
      </c>
      <c r="L140" s="9">
        <v>5.7</v>
      </c>
      <c r="M140" s="9">
        <v>7.9</v>
      </c>
      <c r="N140" s="9">
        <v>12.2</v>
      </c>
      <c r="O140" s="9">
        <v>13.2</v>
      </c>
      <c r="P140" s="9">
        <v>16.100000000000001</v>
      </c>
      <c r="Q140" s="10">
        <v>10.391666666666667</v>
      </c>
    </row>
    <row r="141" spans="1:17" s="2" customFormat="1" ht="16" thickBot="1" x14ac:dyDescent="0.4">
      <c r="A141" s="22">
        <f t="shared" si="8"/>
        <v>87453</v>
      </c>
      <c r="B141" s="4">
        <v>39</v>
      </c>
      <c r="C141" s="4" t="s">
        <v>38</v>
      </c>
      <c r="D141" s="4">
        <v>20</v>
      </c>
      <c r="E141" s="6">
        <v>2016</v>
      </c>
      <c r="F141" s="6">
        <v>2016</v>
      </c>
      <c r="G141" s="6">
        <v>1993</v>
      </c>
      <c r="H141" s="6">
        <v>2018</v>
      </c>
      <c r="I141" s="6">
        <v>1994</v>
      </c>
      <c r="J141" s="6">
        <v>2003</v>
      </c>
      <c r="K141" s="6">
        <v>1998</v>
      </c>
      <c r="L141" s="6">
        <v>2015</v>
      </c>
      <c r="M141" s="6">
        <v>2012</v>
      </c>
      <c r="N141" s="6">
        <v>2001</v>
      </c>
      <c r="O141" s="6">
        <v>2012</v>
      </c>
      <c r="P141" s="6">
        <v>1992</v>
      </c>
      <c r="Q141" s="6">
        <v>1991</v>
      </c>
    </row>
    <row r="142" spans="1:17" s="2" customFormat="1" ht="16" thickBot="1" x14ac:dyDescent="0.4">
      <c r="A142" s="22">
        <f t="shared" si="8"/>
        <v>87453</v>
      </c>
      <c r="B142" s="4">
        <v>39</v>
      </c>
      <c r="C142" s="4" t="s">
        <v>39</v>
      </c>
      <c r="D142" s="4">
        <v>17</v>
      </c>
      <c r="E142" s="9">
        <v>13.7</v>
      </c>
      <c r="F142" s="9">
        <v>13.4</v>
      </c>
      <c r="G142" s="9">
        <v>8.6999999999999993</v>
      </c>
      <c r="H142" s="9">
        <v>7.7</v>
      </c>
      <c r="I142" s="9">
        <v>3</v>
      </c>
      <c r="J142" s="9">
        <v>-0.5</v>
      </c>
      <c r="K142" s="9">
        <v>-2.5</v>
      </c>
      <c r="L142" s="9">
        <v>-2.8</v>
      </c>
      <c r="M142" s="9">
        <v>-1.2</v>
      </c>
      <c r="N142" s="9">
        <v>2.2000000000000002</v>
      </c>
      <c r="O142" s="9">
        <v>7.7</v>
      </c>
      <c r="P142" s="9">
        <v>10.199999999999999</v>
      </c>
      <c r="Q142" s="10">
        <v>7.4083333333333341</v>
      </c>
    </row>
    <row r="143" spans="1:17" s="2" customFormat="1" ht="16" thickBot="1" x14ac:dyDescent="0.4">
      <c r="A143" s="22">
        <f t="shared" si="8"/>
        <v>87453</v>
      </c>
      <c r="B143" s="4">
        <v>39</v>
      </c>
      <c r="C143" s="4" t="s">
        <v>40</v>
      </c>
      <c r="D143" s="4">
        <v>18</v>
      </c>
      <c r="E143" s="6">
        <v>2012</v>
      </c>
      <c r="F143" s="6">
        <v>1995</v>
      </c>
      <c r="G143" s="6">
        <v>2018</v>
      </c>
      <c r="H143" s="6">
        <v>2005</v>
      </c>
      <c r="I143" s="6">
        <v>2007</v>
      </c>
      <c r="J143" s="6">
        <v>2007</v>
      </c>
      <c r="K143" s="6">
        <v>2009</v>
      </c>
      <c r="L143" s="6">
        <v>2013</v>
      </c>
      <c r="M143" s="6">
        <v>2006</v>
      </c>
      <c r="N143" s="6">
        <v>2009</v>
      </c>
      <c r="O143" s="6">
        <v>2007</v>
      </c>
      <c r="P143" s="6">
        <v>2003</v>
      </c>
      <c r="Q143" s="6">
        <v>2009</v>
      </c>
    </row>
    <row r="144" spans="1:17" s="2" customFormat="1" ht="16" thickBot="1" x14ac:dyDescent="0.4">
      <c r="A144" s="22">
        <f t="shared" si="8"/>
        <v>87453</v>
      </c>
      <c r="B144" s="4">
        <v>39</v>
      </c>
      <c r="C144" s="4" t="s">
        <v>41</v>
      </c>
      <c r="D144" s="4">
        <v>98</v>
      </c>
      <c r="E144" s="9">
        <v>29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29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87453</v>
      </c>
      <c r="B150" s="4">
        <v>10</v>
      </c>
      <c r="C150" s="4" t="s">
        <v>50</v>
      </c>
      <c r="D150" s="4">
        <v>1</v>
      </c>
      <c r="E150" s="9">
        <v>962.34285714285727</v>
      </c>
      <c r="F150" s="9">
        <v>963.42068965517228</v>
      </c>
      <c r="G150" s="9">
        <v>964.50344827586218</v>
      </c>
      <c r="H150" s="9">
        <v>965.80999999999972</v>
      </c>
      <c r="I150" s="9">
        <v>967.16206896551716</v>
      </c>
      <c r="J150" s="9">
        <v>966.91724137931044</v>
      </c>
      <c r="K150" s="9">
        <v>968.25862068965512</v>
      </c>
      <c r="L150" s="9">
        <v>967.67586206896544</v>
      </c>
      <c r="M150" s="9">
        <v>967.18620689655154</v>
      </c>
      <c r="N150" s="9">
        <v>964.94482758620711</v>
      </c>
      <c r="O150" s="9">
        <v>963.17241379310349</v>
      </c>
      <c r="P150" s="9">
        <v>961.83103448275847</v>
      </c>
      <c r="Q150" s="10">
        <v>965.26877257799663</v>
      </c>
    </row>
    <row r="151" spans="1:17" s="2" customFormat="1" ht="16" thickBot="1" x14ac:dyDescent="0.4">
      <c r="A151" s="22">
        <f t="shared" si="9"/>
        <v>87453</v>
      </c>
      <c r="B151" s="4">
        <v>10</v>
      </c>
      <c r="C151" s="4" t="s">
        <v>37</v>
      </c>
      <c r="D151" s="4">
        <v>19</v>
      </c>
      <c r="E151" s="9">
        <v>964.6</v>
      </c>
      <c r="F151" s="9">
        <v>965.9</v>
      </c>
      <c r="G151" s="9">
        <v>967.5</v>
      </c>
      <c r="H151" s="9">
        <v>968.8</v>
      </c>
      <c r="I151" s="9">
        <v>971.6</v>
      </c>
      <c r="J151" s="9">
        <v>971.8</v>
      </c>
      <c r="K151" s="9">
        <v>971.5</v>
      </c>
      <c r="L151" s="9">
        <v>971</v>
      </c>
      <c r="M151" s="9">
        <v>970.2</v>
      </c>
      <c r="N151" s="9">
        <v>968.1</v>
      </c>
      <c r="O151" s="9">
        <v>964.9</v>
      </c>
      <c r="P151" s="9">
        <v>964</v>
      </c>
      <c r="Q151" s="10">
        <v>966.5916666666667</v>
      </c>
    </row>
    <row r="152" spans="1:17" s="2" customFormat="1" ht="16" thickBot="1" x14ac:dyDescent="0.4">
      <c r="A152" s="22">
        <f t="shared" si="9"/>
        <v>87453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2016</v>
      </c>
      <c r="N152" s="6">
        <v>1999</v>
      </c>
      <c r="O152" s="6">
        <v>1999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87453</v>
      </c>
      <c r="B153" s="4">
        <v>10</v>
      </c>
      <c r="C153" s="4" t="s">
        <v>39</v>
      </c>
      <c r="D153" s="4">
        <v>17</v>
      </c>
      <c r="E153" s="9">
        <v>961</v>
      </c>
      <c r="F153" s="9">
        <v>961.1</v>
      </c>
      <c r="G153" s="9">
        <v>962.1</v>
      </c>
      <c r="H153" s="9">
        <v>963.6</v>
      </c>
      <c r="I153" s="9">
        <v>962.8</v>
      </c>
      <c r="J153" s="9">
        <v>962.7</v>
      </c>
      <c r="K153" s="9">
        <v>964.8</v>
      </c>
      <c r="L153" s="9">
        <v>964.8</v>
      </c>
      <c r="M153" s="9">
        <v>964.6</v>
      </c>
      <c r="N153" s="9">
        <v>962</v>
      </c>
      <c r="O153" s="9">
        <v>959.4</v>
      </c>
      <c r="P153" s="9">
        <v>959</v>
      </c>
      <c r="Q153" s="10">
        <v>964.16666666666686</v>
      </c>
    </row>
    <row r="154" spans="1:17" s="2" customFormat="1" ht="16" thickBot="1" x14ac:dyDescent="0.4">
      <c r="A154" s="22">
        <f t="shared" si="9"/>
        <v>87453</v>
      </c>
      <c r="B154" s="4">
        <v>10</v>
      </c>
      <c r="C154" s="4" t="s">
        <v>40</v>
      </c>
      <c r="D154" s="4">
        <v>18</v>
      </c>
      <c r="E154" s="6">
        <v>1996</v>
      </c>
      <c r="F154" s="6">
        <v>2001</v>
      </c>
      <c r="G154" s="6">
        <v>2002</v>
      </c>
      <c r="H154" s="6">
        <v>1995</v>
      </c>
      <c r="I154" s="6">
        <v>1992</v>
      </c>
      <c r="J154" s="6">
        <v>1997</v>
      </c>
      <c r="K154" s="6">
        <v>1995</v>
      </c>
      <c r="L154" s="6">
        <v>2009</v>
      </c>
      <c r="M154" s="6">
        <v>2014</v>
      </c>
      <c r="N154" s="6">
        <v>2002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22">
        <f t="shared" si="9"/>
        <v>87453</v>
      </c>
      <c r="B155" s="4">
        <v>10</v>
      </c>
      <c r="C155" s="4" t="s">
        <v>41</v>
      </c>
      <c r="D155" s="4">
        <v>98</v>
      </c>
      <c r="E155" s="9">
        <v>28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27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87453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0.1</v>
      </c>
      <c r="I161" s="17">
        <v>0.7</v>
      </c>
      <c r="J161" s="17">
        <v>2.5</v>
      </c>
      <c r="K161" s="17">
        <v>4.7333333333333334</v>
      </c>
      <c r="L161" s="17">
        <v>2.9</v>
      </c>
      <c r="M161" s="17">
        <v>0.8</v>
      </c>
      <c r="N161" s="17">
        <v>0</v>
      </c>
      <c r="O161" s="17">
        <v>3.4482758620689655E-2</v>
      </c>
      <c r="P161" s="17">
        <v>0</v>
      </c>
      <c r="Q161" s="17">
        <v>11.767816091954025</v>
      </c>
    </row>
    <row r="162" spans="1:17" s="14" customFormat="1" ht="16" thickBot="1" x14ac:dyDescent="0.4">
      <c r="A162" s="21">
        <f>$A$10</f>
        <v>87453</v>
      </c>
      <c r="B162" s="11">
        <v>13</v>
      </c>
      <c r="C162" s="11" t="s">
        <v>41</v>
      </c>
      <c r="D162" s="11">
        <v>98</v>
      </c>
      <c r="E162" s="10">
        <v>28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29</v>
      </c>
      <c r="P162" s="10">
        <v>29</v>
      </c>
      <c r="Q162" s="10">
        <v>27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87453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6.6666666666666666E-2</v>
      </c>
      <c r="K168" s="17">
        <v>0.26666666666666666</v>
      </c>
      <c r="L168" s="17">
        <v>3.3333333333333333E-2</v>
      </c>
      <c r="M168" s="17">
        <v>3.3333333333333333E-2</v>
      </c>
      <c r="N168" s="17">
        <v>0</v>
      </c>
      <c r="O168" s="17">
        <v>0</v>
      </c>
      <c r="P168" s="17">
        <v>0</v>
      </c>
      <c r="Q168" s="17">
        <v>0.39999999999999997</v>
      </c>
    </row>
    <row r="169" spans="1:17" s="14" customFormat="1" ht="16" thickBot="1" x14ac:dyDescent="0.4">
      <c r="A169" s="21">
        <f>$A$10</f>
        <v>87453</v>
      </c>
      <c r="B169" s="11">
        <v>47</v>
      </c>
      <c r="C169" s="11" t="s">
        <v>41</v>
      </c>
      <c r="D169" s="11">
        <v>98</v>
      </c>
      <c r="E169" s="10">
        <v>29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29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87453</v>
      </c>
      <c r="B175" s="4">
        <v>27</v>
      </c>
      <c r="C175" s="11" t="s">
        <v>47</v>
      </c>
      <c r="D175" s="20">
        <v>5</v>
      </c>
      <c r="E175" s="18">
        <v>0.17241379310344829</v>
      </c>
      <c r="F175" s="18">
        <v>3.3333333333333333E-2</v>
      </c>
      <c r="G175" s="18">
        <v>0.2</v>
      </c>
      <c r="H175" s="18">
        <v>0.16666666666666666</v>
      </c>
      <c r="I175" s="18">
        <v>3.3333333333333333E-2</v>
      </c>
      <c r="J175" s="18">
        <v>0</v>
      </c>
      <c r="K175" s="18">
        <v>6.6666666666666666E-2</v>
      </c>
      <c r="L175" s="18">
        <v>3.3333333333333333E-2</v>
      </c>
      <c r="M175" s="18">
        <v>6.6666666666666666E-2</v>
      </c>
      <c r="N175" s="18">
        <v>0.36666666666666664</v>
      </c>
      <c r="O175" s="18">
        <v>0.46666666666666667</v>
      </c>
      <c r="P175" s="18">
        <v>0.6</v>
      </c>
      <c r="Q175" s="18">
        <v>2.2057471264367816</v>
      </c>
    </row>
    <row r="176" spans="1:17" s="2" customFormat="1" ht="16" thickBot="1" x14ac:dyDescent="0.4">
      <c r="A176" s="21">
        <f>$A$10</f>
        <v>87453</v>
      </c>
      <c r="B176" s="4">
        <v>27</v>
      </c>
      <c r="C176" s="11" t="s">
        <v>41</v>
      </c>
      <c r="D176" s="20">
        <v>98</v>
      </c>
      <c r="E176" s="9">
        <v>29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29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Q186"/>
  <sheetViews>
    <sheetView topLeftCell="D19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243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87467</v>
      </c>
      <c r="B10" s="4" t="s">
        <v>244</v>
      </c>
      <c r="C10" s="4" t="s">
        <v>245</v>
      </c>
      <c r="D10" s="6">
        <v>114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246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87467</v>
      </c>
      <c r="B23" s="4">
        <v>1</v>
      </c>
      <c r="C23" s="4" t="s">
        <v>36</v>
      </c>
      <c r="D23" s="4">
        <v>4</v>
      </c>
      <c r="E23" s="9">
        <v>114.40666666666665</v>
      </c>
      <c r="F23" s="9">
        <v>118.86999999999999</v>
      </c>
      <c r="G23" s="9">
        <v>109.67333333333333</v>
      </c>
      <c r="H23" s="9">
        <v>107.29666666666667</v>
      </c>
      <c r="I23" s="9">
        <v>36.976666666666674</v>
      </c>
      <c r="J23" s="9">
        <v>18.816666666666666</v>
      </c>
      <c r="K23" s="9">
        <v>12.490000000000004</v>
      </c>
      <c r="L23" s="9">
        <v>21.583333333333332</v>
      </c>
      <c r="M23" s="9">
        <v>42.180000000000014</v>
      </c>
      <c r="N23" s="9">
        <v>102.26333333333332</v>
      </c>
      <c r="O23" s="9">
        <v>109.31333333333335</v>
      </c>
      <c r="P23" s="9">
        <v>148.59999999999997</v>
      </c>
      <c r="Q23" s="10">
        <v>942.47</v>
      </c>
    </row>
    <row r="24" spans="1:17" s="2" customFormat="1" ht="16" thickBot="1" x14ac:dyDescent="0.4">
      <c r="A24" s="23">
        <f t="shared" ref="A24:A30" si="0">$A$10</f>
        <v>87467</v>
      </c>
      <c r="B24" s="4">
        <v>1</v>
      </c>
      <c r="C24" s="4" t="s">
        <v>37</v>
      </c>
      <c r="D24" s="4">
        <v>19</v>
      </c>
      <c r="E24" s="9">
        <v>215.8</v>
      </c>
      <c r="F24" s="9">
        <v>235.5</v>
      </c>
      <c r="G24" s="9">
        <v>278</v>
      </c>
      <c r="H24" s="9">
        <v>253.9</v>
      </c>
      <c r="I24" s="9">
        <v>127.9</v>
      </c>
      <c r="J24" s="9">
        <v>84.7</v>
      </c>
      <c r="K24" s="9">
        <v>47.6</v>
      </c>
      <c r="L24" s="9">
        <v>117</v>
      </c>
      <c r="M24" s="9">
        <v>155.30000000000001</v>
      </c>
      <c r="N24" s="9">
        <v>277.5</v>
      </c>
      <c r="O24" s="9">
        <v>265.5</v>
      </c>
      <c r="P24" s="9">
        <v>367.9</v>
      </c>
      <c r="Q24" s="10">
        <v>1339.1</v>
      </c>
    </row>
    <row r="25" spans="1:17" s="2" customFormat="1" ht="16" thickBot="1" x14ac:dyDescent="0.4">
      <c r="A25" s="23">
        <f t="shared" si="0"/>
        <v>87467</v>
      </c>
      <c r="B25" s="4">
        <v>1</v>
      </c>
      <c r="C25" s="4" t="s">
        <v>38</v>
      </c>
      <c r="D25" s="4">
        <v>20</v>
      </c>
      <c r="E25" s="6">
        <v>1998</v>
      </c>
      <c r="F25" s="6">
        <v>2016</v>
      </c>
      <c r="G25" s="6">
        <v>2002</v>
      </c>
      <c r="H25" s="6">
        <v>1991</v>
      </c>
      <c r="I25" s="6">
        <v>2018</v>
      </c>
      <c r="J25" s="6">
        <v>2016</v>
      </c>
      <c r="K25" s="6">
        <v>2015</v>
      </c>
      <c r="L25" s="6">
        <v>2012</v>
      </c>
      <c r="M25" s="6">
        <v>2012</v>
      </c>
      <c r="N25" s="6">
        <v>2012</v>
      </c>
      <c r="O25" s="6">
        <v>2018</v>
      </c>
      <c r="P25" s="6">
        <v>1991</v>
      </c>
      <c r="Q25" s="6">
        <v>1991</v>
      </c>
    </row>
    <row r="26" spans="1:17" s="2" customFormat="1" ht="16" thickBot="1" x14ac:dyDescent="0.4">
      <c r="A26" s="23">
        <f t="shared" si="0"/>
        <v>87467</v>
      </c>
      <c r="B26" s="4">
        <v>1</v>
      </c>
      <c r="C26" s="4" t="s">
        <v>39</v>
      </c>
      <c r="D26" s="4">
        <v>17</v>
      </c>
      <c r="E26" s="9">
        <v>21.7</v>
      </c>
      <c r="F26" s="9">
        <v>0.7</v>
      </c>
      <c r="G26" s="9">
        <v>22.9</v>
      </c>
      <c r="H26" s="9">
        <v>24</v>
      </c>
      <c r="I26" s="9">
        <v>0</v>
      </c>
      <c r="J26" s="9">
        <v>0</v>
      </c>
      <c r="K26" s="9">
        <v>0</v>
      </c>
      <c r="L26" s="9">
        <v>0</v>
      </c>
      <c r="M26" s="9">
        <v>1</v>
      </c>
      <c r="N26" s="9">
        <v>12.1</v>
      </c>
      <c r="O26" s="9">
        <v>4.8</v>
      </c>
      <c r="P26" s="9">
        <v>25.2</v>
      </c>
      <c r="Q26" s="10">
        <v>560.80000000000007</v>
      </c>
    </row>
    <row r="27" spans="1:17" s="2" customFormat="1" ht="16" thickBot="1" x14ac:dyDescent="0.4">
      <c r="A27" s="23">
        <f t="shared" si="0"/>
        <v>87467</v>
      </c>
      <c r="B27" s="4">
        <v>1</v>
      </c>
      <c r="C27" s="4" t="s">
        <v>40</v>
      </c>
      <c r="D27" s="4">
        <v>18</v>
      </c>
      <c r="E27" s="6">
        <v>2018</v>
      </c>
      <c r="F27" s="6">
        <v>2018</v>
      </c>
      <c r="G27" s="6">
        <v>1997</v>
      </c>
      <c r="H27" s="6">
        <v>2008</v>
      </c>
      <c r="I27" s="6">
        <v>2020</v>
      </c>
      <c r="J27" s="6">
        <v>2009</v>
      </c>
      <c r="K27" s="6">
        <v>2020</v>
      </c>
      <c r="L27" s="6">
        <v>2008</v>
      </c>
      <c r="M27" s="6">
        <v>2004</v>
      </c>
      <c r="N27" s="6">
        <v>2003</v>
      </c>
      <c r="O27" s="6">
        <v>2007</v>
      </c>
      <c r="P27" s="6">
        <v>2011</v>
      </c>
      <c r="Q27" s="6">
        <v>2008</v>
      </c>
    </row>
    <row r="28" spans="1:17" s="2" customFormat="1" ht="16" thickBot="1" x14ac:dyDescent="0.4">
      <c r="A28" s="23">
        <f t="shared" si="0"/>
        <v>87467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23">
        <f t="shared" si="0"/>
        <v>87467</v>
      </c>
      <c r="B29" s="4">
        <v>1</v>
      </c>
      <c r="C29" s="11" t="s">
        <v>42</v>
      </c>
      <c r="D29" s="11">
        <v>2</v>
      </c>
      <c r="E29" s="9">
        <v>116</v>
      </c>
      <c r="F29" s="9">
        <v>118</v>
      </c>
      <c r="G29" s="9">
        <v>141</v>
      </c>
      <c r="H29" s="9">
        <v>93</v>
      </c>
      <c r="I29" s="9">
        <v>71</v>
      </c>
      <c r="J29" s="9">
        <v>40.799999999999997</v>
      </c>
      <c r="K29" s="9">
        <v>44</v>
      </c>
      <c r="L29" s="9">
        <v>53.3</v>
      </c>
      <c r="M29" s="9">
        <v>109.3</v>
      </c>
      <c r="N29" s="9">
        <v>134</v>
      </c>
      <c r="O29" s="9">
        <v>81</v>
      </c>
      <c r="P29" s="9">
        <v>132.9</v>
      </c>
      <c r="Q29" s="10">
        <v>141</v>
      </c>
    </row>
    <row r="30" spans="1:17" s="2" customFormat="1" ht="16" thickBot="1" x14ac:dyDescent="0.4">
      <c r="A30" s="4">
        <f t="shared" si="0"/>
        <v>87467</v>
      </c>
      <c r="B30" s="4">
        <v>1</v>
      </c>
      <c r="C30" s="11" t="s">
        <v>43</v>
      </c>
      <c r="D30" s="11" t="s">
        <v>44</v>
      </c>
      <c r="E30" s="12">
        <v>35821</v>
      </c>
      <c r="F30" s="12">
        <v>43865</v>
      </c>
      <c r="G30" s="12">
        <v>37333</v>
      </c>
      <c r="H30" s="12">
        <v>33358</v>
      </c>
      <c r="I30" s="12">
        <v>40676</v>
      </c>
      <c r="J30" s="12">
        <v>34133</v>
      </c>
      <c r="K30" s="12">
        <v>42215</v>
      </c>
      <c r="L30" s="12">
        <v>42225</v>
      </c>
      <c r="M30" s="12">
        <v>41158</v>
      </c>
      <c r="N30" s="12">
        <v>41578</v>
      </c>
      <c r="O30" s="12">
        <v>43414</v>
      </c>
      <c r="P30" s="12">
        <v>34327</v>
      </c>
      <c r="Q30" s="13">
        <v>37333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87467</v>
      </c>
      <c r="B36" s="11">
        <v>2</v>
      </c>
      <c r="C36" s="11" t="s">
        <v>47</v>
      </c>
      <c r="D36" s="11">
        <v>5</v>
      </c>
      <c r="E36" s="10">
        <v>6.166666666666667</v>
      </c>
      <c r="F36" s="10">
        <v>6.4333333333333336</v>
      </c>
      <c r="G36" s="10">
        <v>6.5333333333333332</v>
      </c>
      <c r="H36" s="10">
        <v>6.7666666666666666</v>
      </c>
      <c r="I36" s="10">
        <v>3.5333333333333332</v>
      </c>
      <c r="J36" s="10">
        <v>2.3333333333333335</v>
      </c>
      <c r="K36" s="10">
        <v>1.8</v>
      </c>
      <c r="L36" s="10">
        <v>2.2999999999999998</v>
      </c>
      <c r="M36" s="10">
        <v>3.8666666666666667</v>
      </c>
      <c r="N36" s="10">
        <v>6.7</v>
      </c>
      <c r="O36" s="10">
        <v>7.2666666666666666</v>
      </c>
      <c r="P36" s="10">
        <v>7.7333333333333334</v>
      </c>
      <c r="Q36" s="10">
        <v>61.43333333333333</v>
      </c>
    </row>
    <row r="37" spans="1:17" s="14" customFormat="1" ht="16" thickBot="1" x14ac:dyDescent="0.4">
      <c r="A37" s="21">
        <f>$A$10</f>
        <v>87467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87467</v>
      </c>
      <c r="B43" s="4">
        <v>3</v>
      </c>
      <c r="C43" s="4" t="s">
        <v>50</v>
      </c>
      <c r="D43" s="4">
        <v>1</v>
      </c>
      <c r="E43" s="9">
        <v>30.41</v>
      </c>
      <c r="F43" s="9">
        <v>28.941379310344836</v>
      </c>
      <c r="G43" s="9">
        <v>27.924137931034487</v>
      </c>
      <c r="H43" s="9">
        <v>24.365517241379315</v>
      </c>
      <c r="I43" s="9">
        <v>20.375862068965517</v>
      </c>
      <c r="J43" s="9">
        <v>17.27241379310345</v>
      </c>
      <c r="K43" s="9">
        <v>16.764285714285712</v>
      </c>
      <c r="L43" s="9">
        <v>19.717857142857138</v>
      </c>
      <c r="M43" s="9">
        <v>22.339285714285715</v>
      </c>
      <c r="N43" s="9">
        <v>25.062068965517241</v>
      </c>
      <c r="O43" s="9">
        <v>28.148275862068957</v>
      </c>
      <c r="P43" s="9">
        <v>29.970000000000002</v>
      </c>
      <c r="Q43" s="10">
        <v>24.274256978653529</v>
      </c>
    </row>
    <row r="44" spans="1:17" s="2" customFormat="1" ht="16" thickBot="1" x14ac:dyDescent="0.4">
      <c r="A44" s="22">
        <f t="shared" si="1"/>
        <v>87467</v>
      </c>
      <c r="B44" s="4">
        <v>3</v>
      </c>
      <c r="C44" s="4" t="s">
        <v>37</v>
      </c>
      <c r="D44" s="4">
        <v>19</v>
      </c>
      <c r="E44" s="9">
        <v>33</v>
      </c>
      <c r="F44" s="9">
        <v>31.3</v>
      </c>
      <c r="G44" s="9">
        <v>30.4</v>
      </c>
      <c r="H44" s="9">
        <v>28.1</v>
      </c>
      <c r="I44" s="9">
        <v>23.9</v>
      </c>
      <c r="J44" s="9">
        <v>19.600000000000001</v>
      </c>
      <c r="K44" s="9">
        <v>20.2</v>
      </c>
      <c r="L44" s="9">
        <v>23.5</v>
      </c>
      <c r="M44" s="9">
        <v>25.6</v>
      </c>
      <c r="N44" s="9">
        <v>27.9</v>
      </c>
      <c r="O44" s="9">
        <v>31.9</v>
      </c>
      <c r="P44" s="9">
        <v>32.9</v>
      </c>
      <c r="Q44" s="10">
        <v>25.533333333333331</v>
      </c>
    </row>
    <row r="45" spans="1:17" s="2" customFormat="1" ht="16" thickBot="1" x14ac:dyDescent="0.4">
      <c r="A45" s="22">
        <f t="shared" si="1"/>
        <v>87467</v>
      </c>
      <c r="B45" s="4">
        <v>3</v>
      </c>
      <c r="C45" s="4" t="s">
        <v>38</v>
      </c>
      <c r="D45" s="4">
        <v>20</v>
      </c>
      <c r="E45" s="6">
        <v>1997</v>
      </c>
      <c r="F45" s="6">
        <v>2001</v>
      </c>
      <c r="G45" s="6">
        <v>2009</v>
      </c>
      <c r="H45" s="6">
        <v>2009</v>
      </c>
      <c r="I45" s="6">
        <v>1997</v>
      </c>
      <c r="J45" s="6">
        <v>2015</v>
      </c>
      <c r="K45" s="6">
        <v>2008</v>
      </c>
      <c r="L45" s="6">
        <v>2009</v>
      </c>
      <c r="M45" s="6">
        <v>2018</v>
      </c>
      <c r="N45" s="6">
        <v>2006</v>
      </c>
      <c r="O45" s="6">
        <v>2008</v>
      </c>
      <c r="P45" s="6">
        <v>2013</v>
      </c>
      <c r="Q45" s="6">
        <v>2008</v>
      </c>
    </row>
    <row r="46" spans="1:17" s="2" customFormat="1" ht="16" thickBot="1" x14ac:dyDescent="0.4">
      <c r="A46" s="22">
        <f t="shared" si="1"/>
        <v>87467</v>
      </c>
      <c r="B46" s="4">
        <v>3</v>
      </c>
      <c r="C46" s="4" t="s">
        <v>39</v>
      </c>
      <c r="D46" s="4">
        <v>17</v>
      </c>
      <c r="E46" s="9">
        <v>28.5</v>
      </c>
      <c r="F46" s="9">
        <v>26</v>
      </c>
      <c r="G46" s="9">
        <v>25.5</v>
      </c>
      <c r="H46" s="9">
        <v>21.2</v>
      </c>
      <c r="I46" s="9">
        <v>17.3</v>
      </c>
      <c r="J46" s="9">
        <v>15.2</v>
      </c>
      <c r="K46" s="9">
        <v>13.7</v>
      </c>
      <c r="L46" s="9">
        <v>15.9</v>
      </c>
      <c r="M46" s="9">
        <v>19.899999999999999</v>
      </c>
      <c r="N46" s="9">
        <v>22.6</v>
      </c>
      <c r="O46" s="9">
        <v>24.8</v>
      </c>
      <c r="P46" s="9">
        <v>27.7</v>
      </c>
      <c r="Q46" s="10">
        <v>23.100000000000005</v>
      </c>
    </row>
    <row r="47" spans="1:17" s="2" customFormat="1" ht="16" thickBot="1" x14ac:dyDescent="0.4">
      <c r="A47" s="22">
        <f t="shared" si="1"/>
        <v>87467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1998</v>
      </c>
      <c r="H47" s="6">
        <v>2016</v>
      </c>
      <c r="I47" s="6">
        <v>2004</v>
      </c>
      <c r="J47" s="6">
        <v>2016</v>
      </c>
      <c r="K47" s="6">
        <v>1992</v>
      </c>
      <c r="L47" s="6">
        <v>2007</v>
      </c>
      <c r="M47" s="6">
        <v>2009</v>
      </c>
      <c r="N47" s="6">
        <v>1991</v>
      </c>
      <c r="O47" s="6">
        <v>1992</v>
      </c>
      <c r="P47" s="6">
        <v>2009</v>
      </c>
      <c r="Q47" s="6">
        <v>1991</v>
      </c>
    </row>
    <row r="48" spans="1:17" s="2" customFormat="1" ht="16" thickBot="1" x14ac:dyDescent="0.4">
      <c r="A48" s="22">
        <f t="shared" si="1"/>
        <v>87467</v>
      </c>
      <c r="B48" s="4">
        <v>3</v>
      </c>
      <c r="C48" s="4" t="s">
        <v>41</v>
      </c>
      <c r="D48" s="4">
        <v>98</v>
      </c>
      <c r="E48" s="9">
        <v>30</v>
      </c>
      <c r="F48" s="9">
        <v>29</v>
      </c>
      <c r="G48" s="9">
        <v>29</v>
      </c>
      <c r="H48" s="9">
        <v>29</v>
      </c>
      <c r="I48" s="9">
        <v>29</v>
      </c>
      <c r="J48" s="9">
        <v>29</v>
      </c>
      <c r="K48" s="9">
        <v>28</v>
      </c>
      <c r="L48" s="9">
        <v>28</v>
      </c>
      <c r="M48" s="9">
        <v>28</v>
      </c>
      <c r="N48" s="9">
        <v>29</v>
      </c>
      <c r="O48" s="9">
        <v>29</v>
      </c>
      <c r="P48" s="9">
        <v>30</v>
      </c>
      <c r="Q48" s="10">
        <v>28</v>
      </c>
    </row>
    <row r="49" spans="1:17" s="2" customFormat="1" ht="16" thickBot="1" x14ac:dyDescent="0.4">
      <c r="A49" s="22">
        <f t="shared" si="1"/>
        <v>87467</v>
      </c>
      <c r="B49" s="4">
        <v>3</v>
      </c>
      <c r="C49" s="11" t="s">
        <v>42</v>
      </c>
      <c r="D49" s="11">
        <v>2</v>
      </c>
      <c r="E49" s="9">
        <v>41</v>
      </c>
      <c r="F49" s="9">
        <v>39</v>
      </c>
      <c r="G49" s="9">
        <v>37.4</v>
      </c>
      <c r="H49" s="9">
        <v>34.6</v>
      </c>
      <c r="I49" s="9">
        <v>32.5</v>
      </c>
      <c r="J49" s="9">
        <v>29.5</v>
      </c>
      <c r="K49" s="9">
        <v>32</v>
      </c>
      <c r="L49" s="9">
        <v>36.6</v>
      </c>
      <c r="M49" s="9">
        <v>36.9</v>
      </c>
      <c r="N49" s="9">
        <v>39.200000000000003</v>
      </c>
      <c r="O49" s="9">
        <v>39.4</v>
      </c>
      <c r="P49" s="9">
        <v>42</v>
      </c>
      <c r="Q49" s="10">
        <v>42</v>
      </c>
    </row>
    <row r="50" spans="1:17" s="2" customFormat="1" ht="16" thickBot="1" x14ac:dyDescent="0.4">
      <c r="A50" s="4">
        <f t="shared" si="1"/>
        <v>87467</v>
      </c>
      <c r="B50" s="4">
        <v>3</v>
      </c>
      <c r="C50" s="11" t="s">
        <v>43</v>
      </c>
      <c r="D50" s="11">
        <v>15</v>
      </c>
      <c r="E50" s="12">
        <v>40917</v>
      </c>
      <c r="F50" s="12">
        <v>37654</v>
      </c>
      <c r="G50" s="12">
        <v>37323</v>
      </c>
      <c r="H50" s="12">
        <v>34796</v>
      </c>
      <c r="I50" s="12">
        <v>35556</v>
      </c>
      <c r="J50" s="12">
        <v>42911</v>
      </c>
      <c r="K50" s="12">
        <v>35639</v>
      </c>
      <c r="L50" s="12">
        <v>35671</v>
      </c>
      <c r="M50" s="12">
        <v>43365</v>
      </c>
      <c r="N50" s="12">
        <v>44122</v>
      </c>
      <c r="O50" s="12">
        <v>44159</v>
      </c>
      <c r="P50" s="12">
        <v>40898</v>
      </c>
      <c r="Q50" s="13">
        <v>40898</v>
      </c>
    </row>
    <row r="51" spans="1:17" s="2" customFormat="1" ht="16" thickBot="1" x14ac:dyDescent="0.4">
      <c r="A51" s="22">
        <f t="shared" si="1"/>
        <v>87467</v>
      </c>
      <c r="B51" s="4">
        <v>3</v>
      </c>
      <c r="C51" s="11" t="s">
        <v>51</v>
      </c>
      <c r="D51" s="11">
        <v>3</v>
      </c>
      <c r="E51" s="9">
        <v>19.600000000000001</v>
      </c>
      <c r="F51" s="9">
        <v>16.899999999999999</v>
      </c>
      <c r="G51" s="9">
        <v>15.4</v>
      </c>
      <c r="H51" s="9">
        <v>12.5</v>
      </c>
      <c r="I51" s="9">
        <v>9</v>
      </c>
      <c r="J51" s="9">
        <v>8</v>
      </c>
      <c r="K51" s="9">
        <v>3.5</v>
      </c>
      <c r="L51" s="9">
        <v>6.6</v>
      </c>
      <c r="M51" s="9">
        <v>8.6</v>
      </c>
      <c r="N51" s="9">
        <v>11.8</v>
      </c>
      <c r="O51" s="9">
        <v>14.5</v>
      </c>
      <c r="P51" s="9">
        <v>19.5</v>
      </c>
      <c r="Q51" s="10">
        <v>3.5</v>
      </c>
    </row>
    <row r="52" spans="1:17" s="2" customFormat="1" ht="16" thickBot="1" x14ac:dyDescent="0.4">
      <c r="A52" s="4">
        <f t="shared" si="1"/>
        <v>87467</v>
      </c>
      <c r="B52" s="4">
        <v>3</v>
      </c>
      <c r="C52" s="11" t="s">
        <v>52</v>
      </c>
      <c r="D52" s="11">
        <v>16</v>
      </c>
      <c r="E52" s="12">
        <v>38383</v>
      </c>
      <c r="F52" s="12">
        <v>38772</v>
      </c>
      <c r="G52" s="12">
        <v>35865</v>
      </c>
      <c r="H52" s="12">
        <v>37011</v>
      </c>
      <c r="I52" s="12">
        <v>39230</v>
      </c>
      <c r="J52" s="12">
        <v>36340</v>
      </c>
      <c r="K52" s="12">
        <v>39272</v>
      </c>
      <c r="L52" s="12">
        <v>40756</v>
      </c>
      <c r="M52" s="12">
        <v>36783</v>
      </c>
      <c r="N52" s="12">
        <v>44108</v>
      </c>
      <c r="O52" s="12">
        <v>41945</v>
      </c>
      <c r="P52" s="12">
        <v>35786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87467</v>
      </c>
      <c r="B58" s="4">
        <v>4</v>
      </c>
      <c r="C58" s="4" t="s">
        <v>50</v>
      </c>
      <c r="D58" s="4">
        <v>1</v>
      </c>
      <c r="E58" s="9">
        <v>17.183333333333334</v>
      </c>
      <c r="F58" s="9">
        <v>16.220000000000002</v>
      </c>
      <c r="G58" s="9">
        <v>14.696551724137933</v>
      </c>
      <c r="H58" s="9">
        <v>11.700000000000001</v>
      </c>
      <c r="I58" s="9">
        <v>8.3310344827586214</v>
      </c>
      <c r="J58" s="9">
        <v>4.8517241379310363</v>
      </c>
      <c r="K58" s="9">
        <v>3.5000000000000009</v>
      </c>
      <c r="L58" s="9">
        <v>4.772413793103448</v>
      </c>
      <c r="M58" s="9">
        <v>7.1620689655172418</v>
      </c>
      <c r="N58" s="9">
        <v>11.186206896551724</v>
      </c>
      <c r="O58" s="9">
        <v>13.996551724137932</v>
      </c>
      <c r="P58" s="9">
        <v>16.08666666666667</v>
      </c>
      <c r="Q58" s="10">
        <v>10.807212643678163</v>
      </c>
    </row>
    <row r="59" spans="1:17" s="2" customFormat="1" ht="16" thickBot="1" x14ac:dyDescent="0.4">
      <c r="A59" s="22">
        <f t="shared" si="2"/>
        <v>87467</v>
      </c>
      <c r="B59" s="4">
        <v>4</v>
      </c>
      <c r="C59" s="4" t="s">
        <v>37</v>
      </c>
      <c r="D59" s="4">
        <v>19</v>
      </c>
      <c r="E59" s="9">
        <v>19.2</v>
      </c>
      <c r="F59" s="9">
        <v>18.7</v>
      </c>
      <c r="G59" s="9">
        <v>17.2</v>
      </c>
      <c r="H59" s="9">
        <v>15.8</v>
      </c>
      <c r="I59" s="9">
        <v>11.5</v>
      </c>
      <c r="J59" s="9">
        <v>8.4</v>
      </c>
      <c r="K59" s="9">
        <v>7.6</v>
      </c>
      <c r="L59" s="9">
        <v>8.4</v>
      </c>
      <c r="M59" s="9">
        <v>9.5</v>
      </c>
      <c r="N59" s="9">
        <v>13.1</v>
      </c>
      <c r="O59" s="9">
        <v>16</v>
      </c>
      <c r="P59" s="9">
        <v>19.2</v>
      </c>
      <c r="Q59" s="10">
        <v>11.983333333333334</v>
      </c>
    </row>
    <row r="60" spans="1:17" s="2" customFormat="1" ht="16" thickBot="1" x14ac:dyDescent="0.4">
      <c r="A60" s="22">
        <f t="shared" si="2"/>
        <v>87467</v>
      </c>
      <c r="B60" s="4">
        <v>4</v>
      </c>
      <c r="C60" s="4" t="s">
        <v>38</v>
      </c>
      <c r="D60" s="4">
        <v>20</v>
      </c>
      <c r="E60" s="6">
        <v>1997</v>
      </c>
      <c r="F60" s="6">
        <v>2010</v>
      </c>
      <c r="G60" s="6">
        <v>2001</v>
      </c>
      <c r="H60" s="6">
        <v>2018</v>
      </c>
      <c r="I60" s="6">
        <v>1994</v>
      </c>
      <c r="J60" s="6">
        <v>2005</v>
      </c>
      <c r="K60" s="6">
        <v>1997</v>
      </c>
      <c r="L60" s="6">
        <v>2001</v>
      </c>
      <c r="M60" s="6">
        <v>1991</v>
      </c>
      <c r="N60" s="6">
        <v>2002</v>
      </c>
      <c r="O60" s="6">
        <v>2009</v>
      </c>
      <c r="P60" s="6">
        <v>1994</v>
      </c>
      <c r="Q60" s="6">
        <v>1997</v>
      </c>
    </row>
    <row r="61" spans="1:17" s="2" customFormat="1" ht="16" thickBot="1" x14ac:dyDescent="0.4">
      <c r="A61" s="22">
        <f t="shared" si="2"/>
        <v>87467</v>
      </c>
      <c r="B61" s="4">
        <v>4</v>
      </c>
      <c r="C61" s="4" t="s">
        <v>39</v>
      </c>
      <c r="D61" s="4">
        <v>17</v>
      </c>
      <c r="E61" s="9">
        <v>15.4</v>
      </c>
      <c r="F61" s="9">
        <v>14.2</v>
      </c>
      <c r="G61" s="9">
        <v>10.9</v>
      </c>
      <c r="H61" s="9">
        <v>9</v>
      </c>
      <c r="I61" s="9">
        <v>5.3</v>
      </c>
      <c r="J61" s="9">
        <v>1.7</v>
      </c>
      <c r="K61" s="9">
        <v>0.1</v>
      </c>
      <c r="L61" s="9">
        <v>1.4</v>
      </c>
      <c r="M61" s="9">
        <v>4.7</v>
      </c>
      <c r="N61" s="9">
        <v>8.6</v>
      </c>
      <c r="O61" s="9">
        <v>11.8</v>
      </c>
      <c r="P61" s="9">
        <v>13.9</v>
      </c>
      <c r="Q61" s="10">
        <v>9.6000000000000032</v>
      </c>
    </row>
    <row r="62" spans="1:17" s="2" customFormat="1" ht="16" thickBot="1" x14ac:dyDescent="0.4">
      <c r="A62" s="22">
        <f t="shared" si="2"/>
        <v>87467</v>
      </c>
      <c r="B62" s="4">
        <v>4</v>
      </c>
      <c r="C62" s="4" t="s">
        <v>40</v>
      </c>
      <c r="D62" s="4">
        <v>18</v>
      </c>
      <c r="E62" s="6">
        <v>2002</v>
      </c>
      <c r="F62" s="6">
        <v>1995</v>
      </c>
      <c r="G62" s="6">
        <v>2018</v>
      </c>
      <c r="H62" s="6">
        <v>2005</v>
      </c>
      <c r="I62" s="6">
        <v>2006</v>
      </c>
      <c r="J62" s="6">
        <v>2007</v>
      </c>
      <c r="K62" s="6">
        <v>2012</v>
      </c>
      <c r="L62" s="6">
        <v>2007</v>
      </c>
      <c r="M62" s="6">
        <v>2005</v>
      </c>
      <c r="N62" s="6">
        <v>2005</v>
      </c>
      <c r="O62" s="6">
        <v>2007</v>
      </c>
      <c r="P62" s="6">
        <v>2020</v>
      </c>
      <c r="Q62" s="6">
        <v>2020</v>
      </c>
    </row>
    <row r="63" spans="1:17" s="2" customFormat="1" ht="16" thickBot="1" x14ac:dyDescent="0.4">
      <c r="A63" s="22">
        <f t="shared" si="2"/>
        <v>87467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29</v>
      </c>
      <c r="H63" s="9">
        <v>29</v>
      </c>
      <c r="I63" s="9">
        <v>29</v>
      </c>
      <c r="J63" s="9">
        <v>29</v>
      </c>
      <c r="K63" s="9">
        <v>29</v>
      </c>
      <c r="L63" s="9">
        <v>29</v>
      </c>
      <c r="M63" s="9">
        <v>29</v>
      </c>
      <c r="N63" s="9">
        <v>29</v>
      </c>
      <c r="O63" s="9">
        <v>29</v>
      </c>
      <c r="P63" s="9">
        <v>30</v>
      </c>
      <c r="Q63" s="10">
        <v>29</v>
      </c>
    </row>
    <row r="64" spans="1:17" s="2" customFormat="1" ht="16" thickBot="1" x14ac:dyDescent="0.4">
      <c r="A64" s="22">
        <f t="shared" si="2"/>
        <v>87467</v>
      </c>
      <c r="B64" s="4">
        <v>4</v>
      </c>
      <c r="C64" s="11" t="s">
        <v>42</v>
      </c>
      <c r="D64" s="11">
        <v>2</v>
      </c>
      <c r="E64" s="9">
        <v>27</v>
      </c>
      <c r="F64" s="9">
        <v>24.4</v>
      </c>
      <c r="G64" s="9">
        <v>23.6</v>
      </c>
      <c r="H64" s="9">
        <v>23</v>
      </c>
      <c r="I64" s="9">
        <v>20</v>
      </c>
      <c r="J64" s="9">
        <v>20.2</v>
      </c>
      <c r="K64" s="9">
        <v>19.600000000000001</v>
      </c>
      <c r="L64" s="9">
        <v>21</v>
      </c>
      <c r="M64" s="9">
        <v>22.5</v>
      </c>
      <c r="N64" s="9">
        <v>23</v>
      </c>
      <c r="O64" s="9">
        <v>23.3</v>
      </c>
      <c r="P64" s="9">
        <v>24.7</v>
      </c>
      <c r="Q64" s="10">
        <v>27</v>
      </c>
    </row>
    <row r="65" spans="1:17" s="2" customFormat="1" ht="16" thickBot="1" x14ac:dyDescent="0.4">
      <c r="A65" s="4">
        <f t="shared" si="2"/>
        <v>87467</v>
      </c>
      <c r="B65" s="4">
        <v>4</v>
      </c>
      <c r="C65" s="11" t="s">
        <v>43</v>
      </c>
      <c r="D65" s="11">
        <v>15</v>
      </c>
      <c r="E65" s="12">
        <v>41662</v>
      </c>
      <c r="F65" s="12">
        <v>40228</v>
      </c>
      <c r="G65" s="12">
        <v>36953</v>
      </c>
      <c r="H65" s="12">
        <v>39189</v>
      </c>
      <c r="I65" s="12">
        <v>37388</v>
      </c>
      <c r="J65" s="12">
        <v>38505</v>
      </c>
      <c r="K65" s="12">
        <v>35640</v>
      </c>
      <c r="L65" s="12">
        <v>35300</v>
      </c>
      <c r="M65" s="12">
        <v>34596</v>
      </c>
      <c r="N65" s="12">
        <v>40116</v>
      </c>
      <c r="O65" s="12">
        <v>37577</v>
      </c>
      <c r="P65" s="12">
        <v>41267</v>
      </c>
      <c r="Q65" s="13">
        <v>41662</v>
      </c>
    </row>
    <row r="66" spans="1:17" s="2" customFormat="1" ht="16" thickBot="1" x14ac:dyDescent="0.4">
      <c r="A66" s="22">
        <f t="shared" si="2"/>
        <v>87467</v>
      </c>
      <c r="B66" s="4">
        <v>4</v>
      </c>
      <c r="C66" s="11" t="s">
        <v>51</v>
      </c>
      <c r="D66" s="11">
        <v>3</v>
      </c>
      <c r="E66" s="9">
        <v>7.5</v>
      </c>
      <c r="F66" s="9">
        <v>5.8</v>
      </c>
      <c r="G66" s="9">
        <v>1.5</v>
      </c>
      <c r="H66" s="9">
        <v>-2</v>
      </c>
      <c r="I66" s="9">
        <v>-5.4</v>
      </c>
      <c r="J66" s="9">
        <v>-7.5</v>
      </c>
      <c r="K66" s="9">
        <v>-8.4</v>
      </c>
      <c r="L66" s="9">
        <v>-8.4</v>
      </c>
      <c r="M66" s="9">
        <v>-5.5</v>
      </c>
      <c r="N66" s="9">
        <v>0.2</v>
      </c>
      <c r="O66" s="9">
        <v>0.8</v>
      </c>
      <c r="P66" s="9">
        <v>5.2</v>
      </c>
      <c r="Q66" s="10">
        <v>-8.4</v>
      </c>
    </row>
    <row r="67" spans="1:17" s="2" customFormat="1" ht="16" thickBot="1" x14ac:dyDescent="0.4">
      <c r="A67" s="4">
        <f t="shared" si="2"/>
        <v>87467</v>
      </c>
      <c r="B67" s="4">
        <v>4</v>
      </c>
      <c r="C67" s="11" t="s">
        <v>52</v>
      </c>
      <c r="D67" s="11">
        <v>16</v>
      </c>
      <c r="E67" s="12">
        <v>43483</v>
      </c>
      <c r="F67" s="12">
        <v>35481</v>
      </c>
      <c r="G67" s="12">
        <v>43185</v>
      </c>
      <c r="H67" s="12">
        <v>39552</v>
      </c>
      <c r="I67" s="12">
        <v>39598</v>
      </c>
      <c r="J67" s="12">
        <v>41067</v>
      </c>
      <c r="K67" s="12">
        <v>39273</v>
      </c>
      <c r="L67" s="12">
        <v>44063</v>
      </c>
      <c r="M67" s="12">
        <v>43711</v>
      </c>
      <c r="N67" s="12">
        <v>38630</v>
      </c>
      <c r="O67" s="12">
        <v>33912</v>
      </c>
      <c r="P67" s="12">
        <v>36500</v>
      </c>
      <c r="Q67" s="13">
        <v>39273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87467</v>
      </c>
      <c r="B73" s="4">
        <v>5</v>
      </c>
      <c r="C73" s="4" t="s">
        <v>50</v>
      </c>
      <c r="D73" s="4">
        <v>1</v>
      </c>
      <c r="E73" s="9">
        <v>23.543333333333329</v>
      </c>
      <c r="F73" s="9">
        <v>22.113333333333333</v>
      </c>
      <c r="G73" s="9">
        <v>20.640000000000004</v>
      </c>
      <c r="H73" s="9">
        <v>17.190000000000001</v>
      </c>
      <c r="I73" s="9">
        <v>13.463333333333333</v>
      </c>
      <c r="J73" s="9">
        <v>10.25</v>
      </c>
      <c r="K73" s="9">
        <v>9.1866666666666674</v>
      </c>
      <c r="L73" s="9">
        <v>11.330000000000004</v>
      </c>
      <c r="M73" s="9">
        <v>14.236666666666668</v>
      </c>
      <c r="N73" s="9">
        <v>17.796666666666667</v>
      </c>
      <c r="O73" s="9">
        <v>20.900000000000002</v>
      </c>
      <c r="P73" s="9">
        <v>22.926666666666662</v>
      </c>
      <c r="Q73" s="10">
        <v>16.964722222222221</v>
      </c>
    </row>
    <row r="74" spans="1:17" s="2" customFormat="1" ht="16" thickBot="1" x14ac:dyDescent="0.4">
      <c r="A74" s="22">
        <f t="shared" si="3"/>
        <v>87467</v>
      </c>
      <c r="B74" s="4">
        <v>5</v>
      </c>
      <c r="C74" s="4" t="s">
        <v>37</v>
      </c>
      <c r="D74" s="4">
        <v>19</v>
      </c>
      <c r="E74" s="9">
        <v>25.7</v>
      </c>
      <c r="F74" s="9">
        <v>24.6</v>
      </c>
      <c r="G74" s="9">
        <v>22.7</v>
      </c>
      <c r="H74" s="9">
        <v>20.9</v>
      </c>
      <c r="I74" s="9">
        <v>15.7</v>
      </c>
      <c r="J74" s="9">
        <v>12.4</v>
      </c>
      <c r="K74" s="9">
        <v>12.8</v>
      </c>
      <c r="L74" s="9">
        <v>13.7</v>
      </c>
      <c r="M74" s="9">
        <v>17</v>
      </c>
      <c r="N74" s="9">
        <v>20</v>
      </c>
      <c r="O74" s="9">
        <v>23.2</v>
      </c>
      <c r="P74" s="9">
        <v>25.8</v>
      </c>
      <c r="Q74" s="10">
        <v>17.858333333333331</v>
      </c>
    </row>
    <row r="75" spans="1:17" s="2" customFormat="1" ht="16" thickBot="1" x14ac:dyDescent="0.4">
      <c r="A75" s="22">
        <f t="shared" si="3"/>
        <v>87467</v>
      </c>
      <c r="B75" s="4">
        <v>5</v>
      </c>
      <c r="C75" s="4" t="s">
        <v>38</v>
      </c>
      <c r="D75" s="4">
        <v>20</v>
      </c>
      <c r="E75" s="6">
        <v>1997</v>
      </c>
      <c r="F75" s="6">
        <v>2016</v>
      </c>
      <c r="G75" s="6">
        <v>2020</v>
      </c>
      <c r="H75" s="6">
        <v>2018</v>
      </c>
      <c r="I75" s="6">
        <v>1997</v>
      </c>
      <c r="J75" s="6">
        <v>2005</v>
      </c>
      <c r="K75" s="6">
        <v>2008</v>
      </c>
      <c r="L75" s="6">
        <v>2001</v>
      </c>
      <c r="M75" s="6">
        <v>2018</v>
      </c>
      <c r="N75" s="6">
        <v>2014</v>
      </c>
      <c r="O75" s="6">
        <v>2008</v>
      </c>
      <c r="P75" s="6">
        <v>2013</v>
      </c>
      <c r="Q75" s="6">
        <v>1997</v>
      </c>
    </row>
    <row r="76" spans="1:17" s="2" customFormat="1" ht="16" thickBot="1" x14ac:dyDescent="0.4">
      <c r="A76" s="22">
        <f t="shared" si="3"/>
        <v>87467</v>
      </c>
      <c r="B76" s="4">
        <v>5</v>
      </c>
      <c r="C76" s="4" t="s">
        <v>39</v>
      </c>
      <c r="D76" s="4">
        <v>17</v>
      </c>
      <c r="E76" s="9">
        <v>21.7</v>
      </c>
      <c r="F76" s="9">
        <v>20.2</v>
      </c>
      <c r="G76" s="9">
        <v>18.5</v>
      </c>
      <c r="H76" s="9">
        <v>15.1</v>
      </c>
      <c r="I76" s="9">
        <v>10.199999999999999</v>
      </c>
      <c r="J76" s="9">
        <v>8.1</v>
      </c>
      <c r="K76" s="9">
        <v>6.6</v>
      </c>
      <c r="L76" s="9">
        <v>7.7</v>
      </c>
      <c r="M76" s="9">
        <v>12.2</v>
      </c>
      <c r="N76" s="9">
        <v>15.9</v>
      </c>
      <c r="O76" s="9">
        <v>18.5</v>
      </c>
      <c r="P76" s="9">
        <v>21.7</v>
      </c>
      <c r="Q76" s="10">
        <v>16.016666666666669</v>
      </c>
    </row>
    <row r="77" spans="1:17" s="2" customFormat="1" ht="16" thickBot="1" x14ac:dyDescent="0.4">
      <c r="A77" s="22">
        <f t="shared" si="3"/>
        <v>87467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2014</v>
      </c>
      <c r="H77" s="6">
        <v>2005</v>
      </c>
      <c r="I77" s="6">
        <v>2007</v>
      </c>
      <c r="J77" s="6">
        <v>2007</v>
      </c>
      <c r="K77" s="6">
        <v>1992</v>
      </c>
      <c r="L77" s="6">
        <v>2007</v>
      </c>
      <c r="M77" s="6">
        <v>2005</v>
      </c>
      <c r="N77" s="6">
        <v>1991</v>
      </c>
      <c r="O77" s="6">
        <v>1992</v>
      </c>
      <c r="P77" s="6">
        <v>1998</v>
      </c>
      <c r="Q77" s="6">
        <v>2007</v>
      </c>
    </row>
    <row r="78" spans="1:17" s="2" customFormat="1" ht="16" thickBot="1" x14ac:dyDescent="0.4">
      <c r="A78" s="22">
        <f t="shared" si="3"/>
        <v>87467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87467</v>
      </c>
      <c r="B84" s="4">
        <v>6</v>
      </c>
      <c r="C84" s="4" t="s">
        <v>50</v>
      </c>
      <c r="D84" s="4">
        <v>1</v>
      </c>
      <c r="E84" s="9">
        <v>1010.4666666666667</v>
      </c>
      <c r="F84" s="9">
        <v>1011.8733333333333</v>
      </c>
      <c r="G84" s="9">
        <v>1013.2766666666666</v>
      </c>
      <c r="H84" s="9">
        <v>1015.0766666666669</v>
      </c>
      <c r="I84" s="9">
        <v>1017.1133333333335</v>
      </c>
      <c r="J84" s="9">
        <v>1017.4266666666666</v>
      </c>
      <c r="K84" s="9">
        <v>1018.89</v>
      </c>
      <c r="L84" s="9">
        <v>1018.0366666666667</v>
      </c>
      <c r="M84" s="9">
        <v>1017.0400000000001</v>
      </c>
      <c r="N84" s="9">
        <v>1014.1866666666668</v>
      </c>
      <c r="O84" s="9">
        <v>1011.9566666666665</v>
      </c>
      <c r="P84" s="9">
        <v>1010.09</v>
      </c>
      <c r="Q84" s="10">
        <v>1014.6194444444445</v>
      </c>
    </row>
    <row r="85" spans="1:17" s="2" customFormat="1" ht="16" thickBot="1" x14ac:dyDescent="0.4">
      <c r="A85" s="22">
        <f t="shared" si="4"/>
        <v>87467</v>
      </c>
      <c r="B85" s="4">
        <v>6</v>
      </c>
      <c r="C85" s="4" t="s">
        <v>37</v>
      </c>
      <c r="D85" s="4">
        <v>19</v>
      </c>
      <c r="E85" s="9">
        <v>1012.8</v>
      </c>
      <c r="F85" s="9">
        <v>1014.5</v>
      </c>
      <c r="G85" s="9">
        <v>1016.7</v>
      </c>
      <c r="H85" s="9">
        <v>1018.6</v>
      </c>
      <c r="I85" s="9">
        <v>1021.6</v>
      </c>
      <c r="J85" s="9">
        <v>1022.5</v>
      </c>
      <c r="K85" s="9">
        <v>1023.3</v>
      </c>
      <c r="L85" s="9">
        <v>1021.7</v>
      </c>
      <c r="M85" s="9">
        <v>1020.7</v>
      </c>
      <c r="N85" s="9">
        <v>1017.4</v>
      </c>
      <c r="O85" s="9">
        <v>1014</v>
      </c>
      <c r="P85" s="9">
        <v>1012.2</v>
      </c>
      <c r="Q85" s="10">
        <v>1015.7749999999997</v>
      </c>
    </row>
    <row r="86" spans="1:17" s="2" customFormat="1" ht="16" thickBot="1" x14ac:dyDescent="0.4">
      <c r="A86" s="22">
        <f t="shared" si="4"/>
        <v>87467</v>
      </c>
      <c r="B86" s="4">
        <v>6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2003</v>
      </c>
      <c r="M86" s="6">
        <v>2005</v>
      </c>
      <c r="N86" s="6">
        <v>1999</v>
      </c>
      <c r="O86" s="6">
        <v>1992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87467</v>
      </c>
      <c r="B87" s="4">
        <v>6</v>
      </c>
      <c r="C87" s="4" t="s">
        <v>39</v>
      </c>
      <c r="D87" s="4">
        <v>17</v>
      </c>
      <c r="E87" s="9">
        <v>1008.9</v>
      </c>
      <c r="F87" s="9">
        <v>1009.4</v>
      </c>
      <c r="G87" s="9">
        <v>1010.1</v>
      </c>
      <c r="H87" s="9">
        <v>1012.7</v>
      </c>
      <c r="I87" s="9">
        <v>1013.3</v>
      </c>
      <c r="J87" s="9">
        <v>1012.3</v>
      </c>
      <c r="K87" s="9">
        <v>1015.7</v>
      </c>
      <c r="L87" s="9">
        <v>1014.6</v>
      </c>
      <c r="M87" s="9">
        <v>1012.4</v>
      </c>
      <c r="N87" s="9">
        <v>1010.9</v>
      </c>
      <c r="O87" s="9">
        <v>1007.6</v>
      </c>
      <c r="P87" s="9">
        <v>1007.2</v>
      </c>
      <c r="Q87" s="10">
        <v>1013.2999999999998</v>
      </c>
    </row>
    <row r="88" spans="1:17" s="2" customFormat="1" ht="16" thickBot="1" x14ac:dyDescent="0.4">
      <c r="A88" s="22">
        <f t="shared" si="4"/>
        <v>87467</v>
      </c>
      <c r="B88" s="4">
        <v>6</v>
      </c>
      <c r="C88" s="4" t="s">
        <v>40</v>
      </c>
      <c r="D88" s="4">
        <v>18</v>
      </c>
      <c r="E88" s="6">
        <v>2019</v>
      </c>
      <c r="F88" s="6">
        <v>2012</v>
      </c>
      <c r="G88" s="6">
        <v>2002</v>
      </c>
      <c r="H88" s="6">
        <v>2018</v>
      </c>
      <c r="I88" s="6">
        <v>1992</v>
      </c>
      <c r="J88" s="6">
        <v>1997</v>
      </c>
      <c r="K88" s="6">
        <v>1995</v>
      </c>
      <c r="L88" s="6">
        <v>2017</v>
      </c>
      <c r="M88" s="6">
        <v>2018</v>
      </c>
      <c r="N88" s="6">
        <v>2002</v>
      </c>
      <c r="O88" s="6">
        <v>2009</v>
      </c>
      <c r="P88" s="6">
        <v>2012</v>
      </c>
      <c r="Q88" s="6">
        <v>2017</v>
      </c>
    </row>
    <row r="89" spans="1:17" s="2" customFormat="1" ht="16" thickBot="1" x14ac:dyDescent="0.4">
      <c r="A89" s="22">
        <f t="shared" si="4"/>
        <v>87467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87467</v>
      </c>
      <c r="B95" s="4">
        <v>7</v>
      </c>
      <c r="C95" s="4" t="s">
        <v>50</v>
      </c>
      <c r="D95" s="4">
        <v>1</v>
      </c>
      <c r="E95" s="9">
        <v>21.71</v>
      </c>
      <c r="F95" s="9">
        <v>21.076666666666664</v>
      </c>
      <c r="G95" s="9">
        <v>18.903333333333329</v>
      </c>
      <c r="H95" s="9">
        <v>15.433333333333335</v>
      </c>
      <c r="I95" s="9">
        <v>12.680000000000001</v>
      </c>
      <c r="J95" s="9">
        <v>10.34</v>
      </c>
      <c r="K95" s="9">
        <v>9.1666666666666643</v>
      </c>
      <c r="L95" s="9">
        <v>9.6733333333333338</v>
      </c>
      <c r="M95" s="9">
        <v>11.139999999999999</v>
      </c>
      <c r="N95" s="9">
        <v>14.086666666666664</v>
      </c>
      <c r="O95" s="9">
        <v>16.106666666666666</v>
      </c>
      <c r="P95" s="9">
        <v>19.22666666666667</v>
      </c>
      <c r="Q95" s="10">
        <v>14.961944444444443</v>
      </c>
    </row>
    <row r="96" spans="1:17" s="2" customFormat="1" ht="16" thickBot="1" x14ac:dyDescent="0.4">
      <c r="A96" s="22">
        <f t="shared" si="5"/>
        <v>87467</v>
      </c>
      <c r="B96" s="4">
        <v>7</v>
      </c>
      <c r="C96" s="4" t="s">
        <v>37</v>
      </c>
      <c r="D96" s="4">
        <v>19</v>
      </c>
      <c r="E96" s="9">
        <v>24.3</v>
      </c>
      <c r="F96" s="9">
        <v>25.1</v>
      </c>
      <c r="G96" s="9">
        <v>22.4</v>
      </c>
      <c r="H96" s="9">
        <v>20.3</v>
      </c>
      <c r="I96" s="9">
        <v>15.8</v>
      </c>
      <c r="J96" s="9">
        <v>12.6</v>
      </c>
      <c r="K96" s="9">
        <v>12</v>
      </c>
      <c r="L96" s="9">
        <v>13.2</v>
      </c>
      <c r="M96" s="9">
        <v>14.4</v>
      </c>
      <c r="N96" s="9">
        <v>17.2</v>
      </c>
      <c r="O96" s="9">
        <v>18.2</v>
      </c>
      <c r="P96" s="9">
        <v>24.1</v>
      </c>
      <c r="Q96" s="10">
        <v>16.183333333333334</v>
      </c>
    </row>
    <row r="97" spans="1:17" s="2" customFormat="1" ht="16" thickBot="1" x14ac:dyDescent="0.4">
      <c r="A97" s="22">
        <f t="shared" si="5"/>
        <v>87467</v>
      </c>
      <c r="B97" s="4">
        <v>7</v>
      </c>
      <c r="C97" s="4" t="s">
        <v>38</v>
      </c>
      <c r="D97" s="4">
        <v>20</v>
      </c>
      <c r="E97" s="6">
        <v>2019</v>
      </c>
      <c r="F97" s="6">
        <v>2016</v>
      </c>
      <c r="G97" s="6">
        <v>2002</v>
      </c>
      <c r="H97" s="6">
        <v>2018</v>
      </c>
      <c r="I97" s="6">
        <v>1994</v>
      </c>
      <c r="J97" s="6">
        <v>1992</v>
      </c>
      <c r="K97" s="6">
        <v>1997</v>
      </c>
      <c r="L97" s="6">
        <v>2001</v>
      </c>
      <c r="M97" s="6">
        <v>1999</v>
      </c>
      <c r="N97" s="6">
        <v>2002</v>
      </c>
      <c r="O97" s="6">
        <v>2009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87467</v>
      </c>
      <c r="B98" s="4">
        <v>7</v>
      </c>
      <c r="C98" s="4" t="s">
        <v>39</v>
      </c>
      <c r="D98" s="4">
        <v>17</v>
      </c>
      <c r="E98" s="9">
        <v>18.7</v>
      </c>
      <c r="F98" s="9">
        <v>18.2</v>
      </c>
      <c r="G98" s="9">
        <v>15.2</v>
      </c>
      <c r="H98" s="9">
        <v>12.9</v>
      </c>
      <c r="I98" s="9">
        <v>10.199999999999999</v>
      </c>
      <c r="J98" s="9">
        <v>7.8</v>
      </c>
      <c r="K98" s="9">
        <v>6.6</v>
      </c>
      <c r="L98" s="9">
        <v>6.9</v>
      </c>
      <c r="M98" s="9">
        <v>8.8000000000000007</v>
      </c>
      <c r="N98" s="9">
        <v>11.3</v>
      </c>
      <c r="O98" s="9">
        <v>13.6</v>
      </c>
      <c r="P98" s="9">
        <v>15.7</v>
      </c>
      <c r="Q98" s="10">
        <v>13.841666666666667</v>
      </c>
    </row>
    <row r="99" spans="1:17" s="2" customFormat="1" ht="16" thickBot="1" x14ac:dyDescent="0.4">
      <c r="A99" s="22">
        <f t="shared" si="5"/>
        <v>87467</v>
      </c>
      <c r="B99" s="4">
        <v>7</v>
      </c>
      <c r="C99" s="4" t="s">
        <v>40</v>
      </c>
      <c r="D99" s="4">
        <v>18</v>
      </c>
      <c r="E99" s="6">
        <v>1999</v>
      </c>
      <c r="F99" s="6">
        <v>1995</v>
      </c>
      <c r="G99" s="6">
        <v>2018</v>
      </c>
      <c r="H99" s="6">
        <v>2008</v>
      </c>
      <c r="I99" s="6">
        <v>2007</v>
      </c>
      <c r="J99" s="6">
        <v>2008</v>
      </c>
      <c r="K99" s="6">
        <v>2007</v>
      </c>
      <c r="L99" s="6">
        <v>2013</v>
      </c>
      <c r="M99" s="6">
        <v>2008</v>
      </c>
      <c r="N99" s="6">
        <v>2009</v>
      </c>
      <c r="O99" s="6">
        <v>2017</v>
      </c>
      <c r="P99" s="6">
        <v>2003</v>
      </c>
      <c r="Q99" s="6">
        <v>2020</v>
      </c>
    </row>
    <row r="100" spans="1:17" s="2" customFormat="1" ht="16" thickBot="1" x14ac:dyDescent="0.4">
      <c r="A100" s="22">
        <f t="shared" si="5"/>
        <v>87467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87467</v>
      </c>
      <c r="B106" s="11">
        <v>8</v>
      </c>
      <c r="C106" s="11" t="s">
        <v>36</v>
      </c>
      <c r="D106" s="11">
        <v>4</v>
      </c>
      <c r="E106" s="10">
        <v>289.53999999999996</v>
      </c>
      <c r="F106" s="10">
        <v>235.20000000000002</v>
      </c>
      <c r="G106" s="10">
        <v>227.79655172413791</v>
      </c>
      <c r="H106" s="10">
        <v>179</v>
      </c>
      <c r="I106" s="10">
        <v>163.78333333333333</v>
      </c>
      <c r="J106" s="10">
        <v>144.1</v>
      </c>
      <c r="K106" s="10">
        <v>166.3666666666667</v>
      </c>
      <c r="L106" s="10">
        <v>197.05666666666667</v>
      </c>
      <c r="M106" s="10">
        <v>203.50000000000003</v>
      </c>
      <c r="N106" s="10">
        <v>226.52142857142857</v>
      </c>
      <c r="O106" s="10">
        <v>259.60000000000002</v>
      </c>
      <c r="P106" s="10">
        <v>278.78620689655168</v>
      </c>
      <c r="Q106" s="10">
        <v>2573.3064381499726</v>
      </c>
    </row>
    <row r="107" spans="1:17" s="2" customFormat="1" ht="16" thickBot="1" x14ac:dyDescent="0.4">
      <c r="A107" s="22">
        <f>$A$10</f>
        <v>87467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29</v>
      </c>
      <c r="H107" s="9">
        <v>27</v>
      </c>
      <c r="I107" s="9">
        <v>30</v>
      </c>
      <c r="J107" s="9">
        <v>30</v>
      </c>
      <c r="K107" s="9">
        <v>30</v>
      </c>
      <c r="L107" s="9">
        <v>30</v>
      </c>
      <c r="M107" s="9">
        <v>30</v>
      </c>
      <c r="N107" s="9">
        <v>28</v>
      </c>
      <c r="O107" s="9">
        <v>30</v>
      </c>
      <c r="P107" s="9">
        <v>29</v>
      </c>
      <c r="Q107" s="10">
        <v>26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87467</v>
      </c>
      <c r="B117" s="4">
        <v>30</v>
      </c>
      <c r="C117" s="4" t="s">
        <v>50</v>
      </c>
      <c r="D117" s="4">
        <v>1</v>
      </c>
      <c r="E117" s="9">
        <v>3.06</v>
      </c>
      <c r="F117" s="9">
        <v>3.15</v>
      </c>
      <c r="G117" s="9">
        <v>3.0733333333333333</v>
      </c>
      <c r="H117" s="9">
        <v>3.6</v>
      </c>
      <c r="I117" s="9">
        <v>3.9200000000000004</v>
      </c>
      <c r="J117" s="9">
        <v>3.9600000000000004</v>
      </c>
      <c r="K117" s="9">
        <v>3.6233333333333335</v>
      </c>
      <c r="L117" s="9">
        <v>3.2233333333333332</v>
      </c>
      <c r="M117" s="9">
        <v>3.3666666666666671</v>
      </c>
      <c r="N117" s="9">
        <v>3.6566666666666663</v>
      </c>
      <c r="O117" s="9">
        <v>3.29</v>
      </c>
      <c r="P117" s="9">
        <v>3.1833333333333327</v>
      </c>
      <c r="Q117" s="10">
        <v>3.4255555555555559</v>
      </c>
    </row>
    <row r="118" spans="1:17" s="2" customFormat="1" ht="16" thickBot="1" x14ac:dyDescent="0.4">
      <c r="A118" s="22">
        <f t="shared" si="6"/>
        <v>87467</v>
      </c>
      <c r="B118" s="4">
        <v>30</v>
      </c>
      <c r="C118" s="4" t="s">
        <v>37</v>
      </c>
      <c r="D118" s="4">
        <v>19</v>
      </c>
      <c r="E118" s="9">
        <v>4.2</v>
      </c>
      <c r="F118" s="9">
        <v>5.2</v>
      </c>
      <c r="G118" s="9">
        <v>4.7</v>
      </c>
      <c r="H118" s="9">
        <v>5.9</v>
      </c>
      <c r="I118" s="9">
        <v>5.2</v>
      </c>
      <c r="J118" s="9">
        <v>6.6</v>
      </c>
      <c r="K118" s="9">
        <v>5</v>
      </c>
      <c r="L118" s="9">
        <v>5.3</v>
      </c>
      <c r="M118" s="9">
        <v>4.7</v>
      </c>
      <c r="N118" s="9">
        <v>5.0999999999999996</v>
      </c>
      <c r="O118" s="9">
        <v>4.5999999999999996</v>
      </c>
      <c r="P118" s="9">
        <v>4.5999999999999996</v>
      </c>
      <c r="Q118" s="10">
        <v>4.0333333333333341</v>
      </c>
    </row>
    <row r="119" spans="1:17" s="2" customFormat="1" ht="16" thickBot="1" x14ac:dyDescent="0.4">
      <c r="A119" s="22">
        <f t="shared" si="6"/>
        <v>87467</v>
      </c>
      <c r="B119" s="4">
        <v>30</v>
      </c>
      <c r="C119" s="4" t="s">
        <v>38</v>
      </c>
      <c r="D119" s="4">
        <v>20</v>
      </c>
      <c r="E119" s="6">
        <v>2019</v>
      </c>
      <c r="F119" s="6">
        <v>2014</v>
      </c>
      <c r="G119" s="6">
        <v>2002</v>
      </c>
      <c r="H119" s="6">
        <v>2016</v>
      </c>
      <c r="I119" s="6">
        <v>2016</v>
      </c>
      <c r="J119" s="6">
        <v>2005</v>
      </c>
      <c r="K119" s="6">
        <v>2016</v>
      </c>
      <c r="L119" s="6">
        <v>2015</v>
      </c>
      <c r="M119" s="6">
        <v>2013</v>
      </c>
      <c r="N119" s="6">
        <v>2001</v>
      </c>
      <c r="O119" s="6">
        <v>2015</v>
      </c>
      <c r="P119" s="6">
        <v>2009</v>
      </c>
      <c r="Q119" s="6">
        <v>2015</v>
      </c>
    </row>
    <row r="120" spans="1:17" s="2" customFormat="1" ht="16" thickBot="1" x14ac:dyDescent="0.4">
      <c r="A120" s="22">
        <f t="shared" si="6"/>
        <v>87467</v>
      </c>
      <c r="B120" s="4">
        <v>30</v>
      </c>
      <c r="C120" s="4" t="s">
        <v>39</v>
      </c>
      <c r="D120" s="4">
        <v>17</v>
      </c>
      <c r="E120" s="9">
        <v>1.8</v>
      </c>
      <c r="F120" s="9">
        <v>2</v>
      </c>
      <c r="G120" s="9">
        <v>1.9</v>
      </c>
      <c r="H120" s="9">
        <v>1.9</v>
      </c>
      <c r="I120" s="9">
        <v>2</v>
      </c>
      <c r="J120" s="9">
        <v>2.4</v>
      </c>
      <c r="K120" s="9">
        <v>2.2000000000000002</v>
      </c>
      <c r="L120" s="9">
        <v>2.2000000000000002</v>
      </c>
      <c r="M120" s="9">
        <v>2.2999999999999998</v>
      </c>
      <c r="N120" s="9">
        <v>2.4</v>
      </c>
      <c r="O120" s="9">
        <v>2.1</v>
      </c>
      <c r="P120" s="9">
        <v>2.1</v>
      </c>
      <c r="Q120" s="10">
        <v>2.8249999999999997</v>
      </c>
    </row>
    <row r="121" spans="1:17" s="2" customFormat="1" ht="16" thickBot="1" x14ac:dyDescent="0.4">
      <c r="A121" s="22">
        <f t="shared" si="6"/>
        <v>87467</v>
      </c>
      <c r="B121" s="4">
        <v>30</v>
      </c>
      <c r="C121" s="4" t="s">
        <v>40</v>
      </c>
      <c r="D121" s="4">
        <v>18</v>
      </c>
      <c r="E121" s="6">
        <v>2012</v>
      </c>
      <c r="F121" s="6">
        <v>2020</v>
      </c>
      <c r="G121" s="6">
        <v>2004</v>
      </c>
      <c r="H121" s="6">
        <v>2008</v>
      </c>
      <c r="I121" s="6">
        <v>2020</v>
      </c>
      <c r="J121" s="6">
        <v>2009</v>
      </c>
      <c r="K121" s="6">
        <v>1996</v>
      </c>
      <c r="L121" s="6">
        <v>1996</v>
      </c>
      <c r="M121" s="6">
        <v>2019</v>
      </c>
      <c r="N121" s="6">
        <v>1992</v>
      </c>
      <c r="O121" s="6">
        <v>2007</v>
      </c>
      <c r="P121" s="6">
        <v>2020</v>
      </c>
      <c r="Q121" s="6">
        <v>2020</v>
      </c>
    </row>
    <row r="122" spans="1:17" s="2" customFormat="1" ht="16" thickBot="1" x14ac:dyDescent="0.4">
      <c r="A122" s="22">
        <f t="shared" si="6"/>
        <v>87467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87467</v>
      </c>
      <c r="B128" s="4">
        <v>38</v>
      </c>
      <c r="C128" s="4" t="s">
        <v>50</v>
      </c>
      <c r="D128" s="4">
        <v>1</v>
      </c>
      <c r="E128" s="9">
        <v>75.400000000000006</v>
      </c>
      <c r="F128" s="9">
        <v>79.3</v>
      </c>
      <c r="G128" s="9">
        <v>78.066666666666663</v>
      </c>
      <c r="H128" s="9">
        <v>78.233333333333334</v>
      </c>
      <c r="I128" s="9">
        <v>80.5</v>
      </c>
      <c r="J128" s="9">
        <v>80.3</v>
      </c>
      <c r="K128" s="9">
        <v>76.766666666666666</v>
      </c>
      <c r="L128" s="9">
        <v>71.36666666666666</v>
      </c>
      <c r="M128" s="9">
        <v>68.933333333333337</v>
      </c>
      <c r="N128" s="9">
        <v>69.933333333333337</v>
      </c>
      <c r="O128" s="9">
        <v>66.766666666666666</v>
      </c>
      <c r="P128" s="9">
        <v>69.63333333333334</v>
      </c>
      <c r="Q128" s="10">
        <v>74.600000000000009</v>
      </c>
    </row>
    <row r="129" spans="1:17" s="2" customFormat="1" ht="16" thickBot="1" x14ac:dyDescent="0.4">
      <c r="A129" s="22">
        <f t="shared" si="7"/>
        <v>87467</v>
      </c>
      <c r="B129" s="4">
        <v>38</v>
      </c>
      <c r="C129" s="4" t="s">
        <v>37</v>
      </c>
      <c r="D129" s="4">
        <v>19</v>
      </c>
      <c r="E129" s="9">
        <v>84</v>
      </c>
      <c r="F129" s="9">
        <v>87</v>
      </c>
      <c r="G129" s="9">
        <v>84</v>
      </c>
      <c r="H129" s="9">
        <v>87</v>
      </c>
      <c r="I129" s="9">
        <v>87</v>
      </c>
      <c r="J129" s="9">
        <v>87</v>
      </c>
      <c r="K129" s="9">
        <v>85</v>
      </c>
      <c r="L129" s="9">
        <v>84</v>
      </c>
      <c r="M129" s="9">
        <v>81</v>
      </c>
      <c r="N129" s="9">
        <v>84</v>
      </c>
      <c r="O129" s="9">
        <v>78</v>
      </c>
      <c r="P129" s="9">
        <v>81</v>
      </c>
      <c r="Q129" s="10">
        <v>80.75</v>
      </c>
    </row>
    <row r="130" spans="1:17" s="2" customFormat="1" ht="16" thickBot="1" x14ac:dyDescent="0.4">
      <c r="A130" s="22">
        <f t="shared" si="7"/>
        <v>87467</v>
      </c>
      <c r="B130" s="4">
        <v>38</v>
      </c>
      <c r="C130" s="4" t="s">
        <v>38</v>
      </c>
      <c r="D130" s="4">
        <v>20</v>
      </c>
      <c r="E130" s="6">
        <v>2019</v>
      </c>
      <c r="F130" s="6">
        <v>2014</v>
      </c>
      <c r="G130" s="6">
        <v>1991</v>
      </c>
      <c r="H130" s="6">
        <v>2016</v>
      </c>
      <c r="I130" s="6">
        <v>1991</v>
      </c>
      <c r="J130" s="6">
        <v>2006</v>
      </c>
      <c r="K130" s="6">
        <v>2016</v>
      </c>
      <c r="L130" s="6">
        <v>2001</v>
      </c>
      <c r="M130" s="6">
        <v>2017</v>
      </c>
      <c r="N130" s="6">
        <v>1993</v>
      </c>
      <c r="O130" s="6">
        <v>1993</v>
      </c>
      <c r="P130" s="6">
        <v>1991</v>
      </c>
      <c r="Q130" s="6">
        <v>1991</v>
      </c>
    </row>
    <row r="131" spans="1:17" s="2" customFormat="1" ht="16" thickBot="1" x14ac:dyDescent="0.4">
      <c r="A131" s="22">
        <f t="shared" si="7"/>
        <v>87467</v>
      </c>
      <c r="B131" s="4">
        <v>38</v>
      </c>
      <c r="C131" s="4" t="s">
        <v>39</v>
      </c>
      <c r="D131" s="4">
        <v>17</v>
      </c>
      <c r="E131" s="9">
        <v>67</v>
      </c>
      <c r="F131" s="9">
        <v>70</v>
      </c>
      <c r="G131" s="9">
        <v>66</v>
      </c>
      <c r="H131" s="9">
        <v>68</v>
      </c>
      <c r="I131" s="9">
        <v>69</v>
      </c>
      <c r="J131" s="9">
        <v>70</v>
      </c>
      <c r="K131" s="9">
        <v>65</v>
      </c>
      <c r="L131" s="9">
        <v>57</v>
      </c>
      <c r="M131" s="9">
        <v>55</v>
      </c>
      <c r="N131" s="9">
        <v>56</v>
      </c>
      <c r="O131" s="9">
        <v>58</v>
      </c>
      <c r="P131" s="9">
        <v>61</v>
      </c>
      <c r="Q131" s="10">
        <v>68.083333333333329</v>
      </c>
    </row>
    <row r="132" spans="1:17" s="2" customFormat="1" ht="16" thickBot="1" x14ac:dyDescent="0.4">
      <c r="A132" s="22">
        <f t="shared" si="7"/>
        <v>87467</v>
      </c>
      <c r="B132" s="4">
        <v>38</v>
      </c>
      <c r="C132" s="4" t="s">
        <v>40</v>
      </c>
      <c r="D132" s="4">
        <v>18</v>
      </c>
      <c r="E132" s="6">
        <v>2012</v>
      </c>
      <c r="F132" s="6">
        <v>2018</v>
      </c>
      <c r="G132" s="6">
        <v>2018</v>
      </c>
      <c r="H132" s="6">
        <v>2008</v>
      </c>
      <c r="I132" s="6">
        <v>2020</v>
      </c>
      <c r="J132" s="6">
        <v>2009</v>
      </c>
      <c r="K132" s="6">
        <v>2012</v>
      </c>
      <c r="L132" s="6">
        <v>2008</v>
      </c>
      <c r="M132" s="6">
        <v>2008</v>
      </c>
      <c r="N132" s="6">
        <v>2009</v>
      </c>
      <c r="O132" s="6">
        <v>2003</v>
      </c>
      <c r="P132" s="6">
        <v>2003</v>
      </c>
      <c r="Q132" s="6">
        <v>2008</v>
      </c>
    </row>
    <row r="133" spans="1:17" s="2" customFormat="1" ht="16" thickBot="1" x14ac:dyDescent="0.4">
      <c r="A133" s="22">
        <f t="shared" si="7"/>
        <v>87467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87467</v>
      </c>
      <c r="B139" s="4">
        <v>39</v>
      </c>
      <c r="C139" s="4" t="s">
        <v>50</v>
      </c>
      <c r="D139" s="4">
        <v>1</v>
      </c>
      <c r="E139" s="9">
        <v>18.40666666666667</v>
      </c>
      <c r="F139" s="9">
        <v>17.906666666666663</v>
      </c>
      <c r="G139" s="9">
        <v>16.119999999999997</v>
      </c>
      <c r="H139" s="9">
        <v>12.743333333333332</v>
      </c>
      <c r="I139" s="9">
        <v>9.6433333333333326</v>
      </c>
      <c r="J139" s="9">
        <v>6.4533333333333331</v>
      </c>
      <c r="K139" s="9">
        <v>4.616666666666668</v>
      </c>
      <c r="L139" s="9">
        <v>5.39</v>
      </c>
      <c r="M139" s="9">
        <v>7.616666666666668</v>
      </c>
      <c r="N139" s="9">
        <v>11.363333333333333</v>
      </c>
      <c r="O139" s="9">
        <v>13.556666666666667</v>
      </c>
      <c r="P139" s="9">
        <v>16.34333333333333</v>
      </c>
      <c r="Q139" s="10">
        <v>11.68</v>
      </c>
    </row>
    <row r="140" spans="1:17" s="2" customFormat="1" ht="16" thickBot="1" x14ac:dyDescent="0.4">
      <c r="A140" s="22">
        <f t="shared" si="8"/>
        <v>87467</v>
      </c>
      <c r="B140" s="4">
        <v>39</v>
      </c>
      <c r="C140" s="4" t="s">
        <v>37</v>
      </c>
      <c r="D140" s="4">
        <v>19</v>
      </c>
      <c r="E140" s="9">
        <v>20.3</v>
      </c>
      <c r="F140" s="9">
        <v>20.8</v>
      </c>
      <c r="G140" s="9">
        <v>18.7</v>
      </c>
      <c r="H140" s="9">
        <v>17.3</v>
      </c>
      <c r="I140" s="9">
        <v>13.1</v>
      </c>
      <c r="J140" s="9">
        <v>9.3000000000000007</v>
      </c>
      <c r="K140" s="9">
        <v>8.6</v>
      </c>
      <c r="L140" s="9">
        <v>10.6</v>
      </c>
      <c r="M140" s="9">
        <v>11.8</v>
      </c>
      <c r="N140" s="9">
        <v>14.3</v>
      </c>
      <c r="O140" s="9">
        <v>15.6</v>
      </c>
      <c r="P140" s="9">
        <v>20.100000000000001</v>
      </c>
      <c r="Q140" s="10">
        <v>12.991666666666667</v>
      </c>
    </row>
    <row r="141" spans="1:17" s="2" customFormat="1" ht="16" thickBot="1" x14ac:dyDescent="0.4">
      <c r="A141" s="22">
        <f t="shared" si="8"/>
        <v>87467</v>
      </c>
      <c r="B141" s="4">
        <v>39</v>
      </c>
      <c r="C141" s="4" t="s">
        <v>38</v>
      </c>
      <c r="D141" s="4">
        <v>20</v>
      </c>
      <c r="E141" s="6">
        <v>2016</v>
      </c>
      <c r="F141" s="6">
        <v>2016</v>
      </c>
      <c r="G141" s="6">
        <v>2002</v>
      </c>
      <c r="H141" s="6">
        <v>2018</v>
      </c>
      <c r="I141" s="6">
        <v>1994</v>
      </c>
      <c r="J141" s="6">
        <v>1992</v>
      </c>
      <c r="K141" s="6">
        <v>1997</v>
      </c>
      <c r="L141" s="6">
        <v>2001</v>
      </c>
      <c r="M141" s="6">
        <v>1999</v>
      </c>
      <c r="N141" s="6">
        <v>2002</v>
      </c>
      <c r="O141" s="6">
        <v>2019</v>
      </c>
      <c r="P141" s="6">
        <v>1994</v>
      </c>
      <c r="Q141" s="6">
        <v>2001</v>
      </c>
    </row>
    <row r="142" spans="1:17" s="2" customFormat="1" ht="16" thickBot="1" x14ac:dyDescent="0.4">
      <c r="A142" s="22">
        <f t="shared" si="8"/>
        <v>87467</v>
      </c>
      <c r="B142" s="4">
        <v>39</v>
      </c>
      <c r="C142" s="4" t="s">
        <v>39</v>
      </c>
      <c r="D142" s="4">
        <v>17</v>
      </c>
      <c r="E142" s="9">
        <v>15.9</v>
      </c>
      <c r="F142" s="9">
        <v>15.7</v>
      </c>
      <c r="G142" s="9">
        <v>12.3</v>
      </c>
      <c r="H142" s="9">
        <v>9.8000000000000007</v>
      </c>
      <c r="I142" s="9">
        <v>5.8</v>
      </c>
      <c r="J142" s="9">
        <v>2.6</v>
      </c>
      <c r="K142" s="9">
        <v>0.3</v>
      </c>
      <c r="L142" s="9">
        <v>0.7</v>
      </c>
      <c r="M142" s="9">
        <v>3.7</v>
      </c>
      <c r="N142" s="9">
        <v>7.9</v>
      </c>
      <c r="O142" s="9">
        <v>11</v>
      </c>
      <c r="P142" s="9">
        <v>12.9</v>
      </c>
      <c r="Q142" s="10">
        <v>10.191666666666668</v>
      </c>
    </row>
    <row r="143" spans="1:17" s="2" customFormat="1" ht="16" thickBot="1" x14ac:dyDescent="0.4">
      <c r="A143" s="22">
        <f t="shared" si="8"/>
        <v>87467</v>
      </c>
      <c r="B143" s="4">
        <v>39</v>
      </c>
      <c r="C143" s="4" t="s">
        <v>40</v>
      </c>
      <c r="D143" s="4">
        <v>18</v>
      </c>
      <c r="E143" s="6">
        <v>1999</v>
      </c>
      <c r="F143" s="6">
        <v>1995</v>
      </c>
      <c r="G143" s="6">
        <v>2018</v>
      </c>
      <c r="H143" s="6">
        <v>2008</v>
      </c>
      <c r="I143" s="6">
        <v>2007</v>
      </c>
      <c r="J143" s="6">
        <v>2009</v>
      </c>
      <c r="K143" s="6">
        <v>2012</v>
      </c>
      <c r="L143" s="6">
        <v>2013</v>
      </c>
      <c r="M143" s="6">
        <v>2008</v>
      </c>
      <c r="N143" s="6">
        <v>2009</v>
      </c>
      <c r="O143" s="6">
        <v>2017</v>
      </c>
      <c r="P143" s="6">
        <v>2003</v>
      </c>
      <c r="Q143" s="6">
        <v>2020</v>
      </c>
    </row>
    <row r="144" spans="1:17" s="2" customFormat="1" ht="16" thickBot="1" x14ac:dyDescent="0.4">
      <c r="A144" s="22">
        <f t="shared" si="8"/>
        <v>87467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87467</v>
      </c>
      <c r="B150" s="4">
        <v>10</v>
      </c>
      <c r="C150" s="4" t="s">
        <v>50</v>
      </c>
      <c r="D150" s="4">
        <v>1</v>
      </c>
      <c r="E150" s="9">
        <v>997.3620689655171</v>
      </c>
      <c r="F150" s="9">
        <v>998.63793103448268</v>
      </c>
      <c r="G150" s="9">
        <v>1000.0206896551725</v>
      </c>
      <c r="H150" s="9">
        <v>1001.63</v>
      </c>
      <c r="I150" s="9">
        <v>1003.5137931034481</v>
      </c>
      <c r="J150" s="9">
        <v>1003.6724137931035</v>
      </c>
      <c r="K150" s="9">
        <v>1005.0482758620687</v>
      </c>
      <c r="L150" s="9">
        <v>1004.2586206896551</v>
      </c>
      <c r="M150" s="9">
        <v>1003.455172413793</v>
      </c>
      <c r="N150" s="9">
        <v>1000.7517241379309</v>
      </c>
      <c r="O150" s="9">
        <v>998.68965517241384</v>
      </c>
      <c r="P150" s="9">
        <v>997.00689655172403</v>
      </c>
      <c r="Q150" s="10">
        <v>1001.1706034482758</v>
      </c>
    </row>
    <row r="151" spans="1:17" s="2" customFormat="1" ht="16" thickBot="1" x14ac:dyDescent="0.4">
      <c r="A151" s="22">
        <f t="shared" si="9"/>
        <v>87467</v>
      </c>
      <c r="B151" s="4">
        <v>10</v>
      </c>
      <c r="C151" s="4" t="s">
        <v>37</v>
      </c>
      <c r="D151" s="4">
        <v>19</v>
      </c>
      <c r="E151" s="9">
        <v>999.7</v>
      </c>
      <c r="F151" s="9">
        <v>1001.3</v>
      </c>
      <c r="G151" s="9">
        <v>1003.3</v>
      </c>
      <c r="H151" s="9">
        <v>1005</v>
      </c>
      <c r="I151" s="9">
        <v>1007.9</v>
      </c>
      <c r="J151" s="9">
        <v>1008.5</v>
      </c>
      <c r="K151" s="9">
        <v>1009.3</v>
      </c>
      <c r="L151" s="9">
        <v>1007.9</v>
      </c>
      <c r="M151" s="9">
        <v>1006.9</v>
      </c>
      <c r="N151" s="9">
        <v>1004</v>
      </c>
      <c r="O151" s="9">
        <v>1000.8</v>
      </c>
      <c r="P151" s="9">
        <v>999</v>
      </c>
      <c r="Q151" s="10">
        <v>1002.2416666666667</v>
      </c>
    </row>
    <row r="152" spans="1:17" s="2" customFormat="1" ht="16" thickBot="1" x14ac:dyDescent="0.4">
      <c r="A152" s="22">
        <f t="shared" si="9"/>
        <v>87467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2005</v>
      </c>
      <c r="N152" s="6">
        <v>1999</v>
      </c>
      <c r="O152" s="6">
        <v>1992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87467</v>
      </c>
      <c r="B153" s="4">
        <v>10</v>
      </c>
      <c r="C153" s="4" t="s">
        <v>39</v>
      </c>
      <c r="D153" s="4">
        <v>17</v>
      </c>
      <c r="E153" s="9">
        <v>995.8</v>
      </c>
      <c r="F153" s="9">
        <v>996.3</v>
      </c>
      <c r="G153" s="9">
        <v>996.9</v>
      </c>
      <c r="H153" s="9">
        <v>999.4</v>
      </c>
      <c r="I153" s="9">
        <v>999.7</v>
      </c>
      <c r="J153" s="9">
        <v>998.7</v>
      </c>
      <c r="K153" s="9">
        <v>1001.9</v>
      </c>
      <c r="L153" s="9">
        <v>1000.9</v>
      </c>
      <c r="M153" s="9">
        <v>998.9</v>
      </c>
      <c r="N153" s="9">
        <v>997.6</v>
      </c>
      <c r="O153" s="9">
        <v>994.4</v>
      </c>
      <c r="P153" s="9">
        <v>994</v>
      </c>
      <c r="Q153" s="10">
        <v>999.82499999999993</v>
      </c>
    </row>
    <row r="154" spans="1:17" s="2" customFormat="1" ht="16" thickBot="1" x14ac:dyDescent="0.4">
      <c r="A154" s="22">
        <f t="shared" si="9"/>
        <v>87467</v>
      </c>
      <c r="B154" s="4">
        <v>10</v>
      </c>
      <c r="C154" s="4" t="s">
        <v>40</v>
      </c>
      <c r="D154" s="4">
        <v>18</v>
      </c>
      <c r="E154" s="6">
        <v>2019</v>
      </c>
      <c r="F154" s="6">
        <v>2012</v>
      </c>
      <c r="G154" s="6">
        <v>2002</v>
      </c>
      <c r="H154" s="6">
        <v>2018</v>
      </c>
      <c r="I154" s="6">
        <v>1992</v>
      </c>
      <c r="J154" s="6">
        <v>1997</v>
      </c>
      <c r="K154" s="6">
        <v>1995</v>
      </c>
      <c r="L154" s="6">
        <v>2017</v>
      </c>
      <c r="M154" s="6">
        <v>2018</v>
      </c>
      <c r="N154" s="6">
        <v>2002</v>
      </c>
      <c r="O154" s="6">
        <v>2009</v>
      </c>
      <c r="P154" s="6">
        <v>2012</v>
      </c>
      <c r="Q154" s="6">
        <v>2017</v>
      </c>
    </row>
    <row r="155" spans="1:17" s="2" customFormat="1" ht="16" thickBot="1" x14ac:dyDescent="0.4">
      <c r="A155" s="22">
        <f t="shared" si="9"/>
        <v>87467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87467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0.10344827586206896</v>
      </c>
      <c r="I161" s="17">
        <v>1.103448275862069</v>
      </c>
      <c r="J161" s="17">
        <v>5.3793103448275863</v>
      </c>
      <c r="K161" s="17">
        <v>8.2413793103448274</v>
      </c>
      <c r="L161" s="17">
        <v>5.6206896551724137</v>
      </c>
      <c r="M161" s="17">
        <v>1.9310344827586208</v>
      </c>
      <c r="N161" s="17">
        <v>0</v>
      </c>
      <c r="O161" s="17">
        <v>0</v>
      </c>
      <c r="P161" s="17">
        <v>0</v>
      </c>
      <c r="Q161" s="17">
        <v>22.379310344827584</v>
      </c>
    </row>
    <row r="162" spans="1:17" s="14" customFormat="1" ht="16" thickBot="1" x14ac:dyDescent="0.4">
      <c r="A162" s="21">
        <f>$A$10</f>
        <v>87467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29</v>
      </c>
      <c r="H162" s="10">
        <v>29</v>
      </c>
      <c r="I162" s="10">
        <v>29</v>
      </c>
      <c r="J162" s="10">
        <v>29</v>
      </c>
      <c r="K162" s="10">
        <v>29</v>
      </c>
      <c r="L162" s="10">
        <v>29</v>
      </c>
      <c r="M162" s="10">
        <v>29</v>
      </c>
      <c r="N162" s="10">
        <v>29</v>
      </c>
      <c r="O162" s="10">
        <v>29</v>
      </c>
      <c r="P162" s="10">
        <v>30</v>
      </c>
      <c r="Q162" s="10">
        <v>29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87467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3.3333333333333333E-2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3.3333333333333333E-2</v>
      </c>
    </row>
    <row r="169" spans="1:17" s="14" customFormat="1" ht="16" thickBot="1" x14ac:dyDescent="0.4">
      <c r="A169" s="21">
        <f>$A$10</f>
        <v>87467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87467</v>
      </c>
      <c r="B175" s="4">
        <v>27</v>
      </c>
      <c r="C175" s="11" t="s">
        <v>47</v>
      </c>
      <c r="D175" s="20">
        <v>5</v>
      </c>
      <c r="E175" s="18">
        <v>0</v>
      </c>
      <c r="F175" s="18">
        <v>6.6666666666666666E-2</v>
      </c>
      <c r="G175" s="18">
        <v>0.16666666666666666</v>
      </c>
      <c r="H175" s="18">
        <v>3.3333333333333333E-2</v>
      </c>
      <c r="I175" s="18">
        <v>0</v>
      </c>
      <c r="J175" s="18">
        <v>3.3333333333333333E-2</v>
      </c>
      <c r="K175" s="18">
        <v>0</v>
      </c>
      <c r="L175" s="18">
        <v>3.3333333333333333E-2</v>
      </c>
      <c r="M175" s="18">
        <v>0.1</v>
      </c>
      <c r="N175" s="18">
        <v>0.3</v>
      </c>
      <c r="O175" s="18">
        <v>0.23333333333333334</v>
      </c>
      <c r="P175" s="18">
        <v>0.2</v>
      </c>
      <c r="Q175" s="18">
        <v>1.1666666666666667</v>
      </c>
    </row>
    <row r="176" spans="1:17" s="2" customFormat="1" ht="16" thickBot="1" x14ac:dyDescent="0.4">
      <c r="A176" s="21">
        <f>$A$10</f>
        <v>87467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ignoredErrors>
    <ignoredError sqref="D30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Q186"/>
  <sheetViews>
    <sheetView topLeftCell="D28" workbookViewId="0">
      <selection activeCell="E106" sqref="E106:Q106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478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87468</v>
      </c>
      <c r="B10" s="4" t="s">
        <v>247</v>
      </c>
      <c r="C10" s="4" t="s">
        <v>248</v>
      </c>
      <c r="D10" s="6">
        <v>112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249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87468</v>
      </c>
      <c r="B23" s="4">
        <v>1</v>
      </c>
      <c r="C23" s="4" t="s">
        <v>36</v>
      </c>
      <c r="D23" s="4">
        <v>4</v>
      </c>
      <c r="E23" s="9">
        <v>112.56800000000001</v>
      </c>
      <c r="F23" s="9">
        <v>111.95714285714287</v>
      </c>
      <c r="G23" s="9">
        <v>122.4074074074074</v>
      </c>
      <c r="H23" s="9">
        <v>89.653846153846132</v>
      </c>
      <c r="I23" s="9">
        <v>45.314285714285724</v>
      </c>
      <c r="J23" s="9">
        <v>17.684000000000001</v>
      </c>
      <c r="K23" s="9"/>
      <c r="L23" s="9">
        <v>21.50740740740741</v>
      </c>
      <c r="M23" s="9">
        <v>45.103703703703701</v>
      </c>
      <c r="N23" s="9">
        <v>92.992857142857147</v>
      </c>
      <c r="O23" s="9">
        <v>90.465384615384636</v>
      </c>
      <c r="P23" s="9"/>
      <c r="Q23" s="10"/>
    </row>
    <row r="24" spans="1:17" s="2" customFormat="1" ht="16" thickBot="1" x14ac:dyDescent="0.4">
      <c r="A24" s="23">
        <f t="shared" ref="A24:A30" si="0">$A$10</f>
        <v>87468</v>
      </c>
      <c r="B24" s="4">
        <v>1</v>
      </c>
      <c r="C24" s="4" t="s">
        <v>37</v>
      </c>
      <c r="D24" s="4">
        <v>19</v>
      </c>
      <c r="E24" s="9">
        <v>193</v>
      </c>
      <c r="F24" s="9">
        <v>287</v>
      </c>
      <c r="G24" s="9">
        <v>304.5</v>
      </c>
      <c r="H24" s="9">
        <v>195</v>
      </c>
      <c r="I24" s="9">
        <v>141.5</v>
      </c>
      <c r="J24" s="9">
        <v>69</v>
      </c>
      <c r="K24" s="9"/>
      <c r="L24" s="9">
        <v>101.2</v>
      </c>
      <c r="M24" s="9">
        <v>121.7</v>
      </c>
      <c r="N24" s="9">
        <v>203.3</v>
      </c>
      <c r="O24" s="9">
        <v>172.3</v>
      </c>
      <c r="P24" s="9"/>
      <c r="Q24" s="10"/>
    </row>
    <row r="25" spans="1:17" s="2" customFormat="1" ht="16" thickBot="1" x14ac:dyDescent="0.4">
      <c r="A25" s="23">
        <f t="shared" si="0"/>
        <v>87468</v>
      </c>
      <c r="B25" s="4">
        <v>1</v>
      </c>
      <c r="C25" s="4" t="s">
        <v>38</v>
      </c>
      <c r="D25" s="4">
        <v>20</v>
      </c>
      <c r="E25" s="6">
        <v>2019</v>
      </c>
      <c r="F25" s="6">
        <v>2014</v>
      </c>
      <c r="G25" s="6">
        <v>2001</v>
      </c>
      <c r="H25" s="6">
        <v>2017</v>
      </c>
      <c r="I25" s="6">
        <v>2000</v>
      </c>
      <c r="J25" s="6">
        <v>1997</v>
      </c>
      <c r="K25" s="6"/>
      <c r="L25" s="6">
        <v>2015</v>
      </c>
      <c r="M25" s="6">
        <v>2001</v>
      </c>
      <c r="N25" s="6">
        <v>2002</v>
      </c>
      <c r="O25" s="6">
        <v>1997</v>
      </c>
      <c r="P25" s="6"/>
      <c r="Q25" s="6"/>
    </row>
    <row r="26" spans="1:17" s="2" customFormat="1" ht="16" thickBot="1" x14ac:dyDescent="0.4">
      <c r="A26" s="23">
        <f t="shared" si="0"/>
        <v>87468</v>
      </c>
      <c r="B26" s="4">
        <v>1</v>
      </c>
      <c r="C26" s="4" t="s">
        <v>39</v>
      </c>
      <c r="D26" s="4">
        <v>17</v>
      </c>
      <c r="E26" s="9">
        <v>13.5</v>
      </c>
      <c r="F26" s="9">
        <v>15</v>
      </c>
      <c r="G26" s="9">
        <v>34.9</v>
      </c>
      <c r="H26" s="9">
        <v>20.2</v>
      </c>
      <c r="I26" s="9">
        <v>0.3</v>
      </c>
      <c r="J26" s="9">
        <v>0</v>
      </c>
      <c r="K26" s="9"/>
      <c r="L26" s="9">
        <v>0</v>
      </c>
      <c r="M26" s="9">
        <v>0</v>
      </c>
      <c r="N26" s="9">
        <v>11.5</v>
      </c>
      <c r="O26" s="9">
        <v>26.5</v>
      </c>
      <c r="P26" s="9"/>
      <c r="Q26" s="10"/>
    </row>
    <row r="27" spans="1:17" s="2" customFormat="1" ht="16" thickBot="1" x14ac:dyDescent="0.4">
      <c r="A27" s="23">
        <f t="shared" si="0"/>
        <v>87468</v>
      </c>
      <c r="B27" s="4">
        <v>1</v>
      </c>
      <c r="C27" s="4" t="s">
        <v>40</v>
      </c>
      <c r="D27" s="4">
        <v>18</v>
      </c>
      <c r="E27" s="6">
        <v>2013</v>
      </c>
      <c r="F27" s="6">
        <v>2018</v>
      </c>
      <c r="G27" s="6">
        <v>2000</v>
      </c>
      <c r="H27" s="6">
        <v>2012</v>
      </c>
      <c r="I27" s="6">
        <v>2006</v>
      </c>
      <c r="J27" s="6">
        <v>2003</v>
      </c>
      <c r="K27" s="6"/>
      <c r="L27" s="6">
        <v>1995</v>
      </c>
      <c r="M27" s="6">
        <v>2004</v>
      </c>
      <c r="N27" s="6">
        <v>2003</v>
      </c>
      <c r="O27" s="6">
        <v>2007</v>
      </c>
      <c r="P27" s="6"/>
      <c r="Q27" s="6"/>
    </row>
    <row r="28" spans="1:17" s="2" customFormat="1" ht="16" thickBot="1" x14ac:dyDescent="0.4">
      <c r="A28" s="23">
        <f t="shared" si="0"/>
        <v>87468</v>
      </c>
      <c r="B28" s="4">
        <v>1</v>
      </c>
      <c r="C28" s="4" t="s">
        <v>41</v>
      </c>
      <c r="D28" s="4">
        <v>98</v>
      </c>
      <c r="E28" s="9">
        <v>25</v>
      </c>
      <c r="F28" s="9">
        <v>28</v>
      </c>
      <c r="G28" s="9">
        <v>27</v>
      </c>
      <c r="H28" s="9">
        <v>26</v>
      </c>
      <c r="I28" s="9">
        <v>28</v>
      </c>
      <c r="J28" s="9">
        <v>25</v>
      </c>
      <c r="K28" s="9"/>
      <c r="L28" s="9">
        <v>27</v>
      </c>
      <c r="M28" s="9">
        <v>27</v>
      </c>
      <c r="N28" s="9">
        <v>28</v>
      </c>
      <c r="O28" s="9">
        <v>26</v>
      </c>
      <c r="P28" s="9"/>
      <c r="Q28" s="10"/>
    </row>
    <row r="29" spans="1:17" s="2" customFormat="1" ht="16" thickBot="1" x14ac:dyDescent="0.4">
      <c r="A29" s="23">
        <f t="shared" si="0"/>
        <v>87468</v>
      </c>
      <c r="B29" s="4">
        <v>1</v>
      </c>
      <c r="C29" s="11" t="s">
        <v>42</v>
      </c>
      <c r="D29" s="11">
        <v>2</v>
      </c>
      <c r="E29" s="9">
        <v>124</v>
      </c>
      <c r="F29" s="9">
        <v>82</v>
      </c>
      <c r="G29" s="9">
        <v>136.5</v>
      </c>
      <c r="H29" s="9">
        <v>81</v>
      </c>
      <c r="I29" s="9">
        <v>81</v>
      </c>
      <c r="J29" s="9">
        <v>44</v>
      </c>
      <c r="K29" s="9"/>
      <c r="L29" s="9">
        <v>40</v>
      </c>
      <c r="M29" s="9">
        <v>67</v>
      </c>
      <c r="N29" s="9">
        <v>85</v>
      </c>
      <c r="O29" s="9">
        <v>80</v>
      </c>
      <c r="P29" s="9"/>
      <c r="Q29" s="10"/>
    </row>
    <row r="30" spans="1:17" s="2" customFormat="1" ht="16" thickBot="1" x14ac:dyDescent="0.4">
      <c r="A30" s="23">
        <f t="shared" si="0"/>
        <v>87468</v>
      </c>
      <c r="B30" s="4">
        <v>1</v>
      </c>
      <c r="C30" s="11" t="s">
        <v>43</v>
      </c>
      <c r="D30" s="20" t="s">
        <v>44</v>
      </c>
      <c r="E30" s="12">
        <v>43844</v>
      </c>
      <c r="F30" s="12">
        <v>41690</v>
      </c>
      <c r="G30" s="12">
        <v>37333</v>
      </c>
      <c r="H30" s="12">
        <v>41734</v>
      </c>
      <c r="I30" s="12">
        <v>42125</v>
      </c>
      <c r="J30" s="12">
        <v>38870</v>
      </c>
      <c r="K30" s="12"/>
      <c r="L30" s="12">
        <v>42225</v>
      </c>
      <c r="M30" s="12">
        <v>41158</v>
      </c>
      <c r="N30" s="12">
        <v>41578</v>
      </c>
      <c r="O30" s="12">
        <v>33935</v>
      </c>
      <c r="P30" s="12"/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87468</v>
      </c>
      <c r="B36" s="11">
        <v>2</v>
      </c>
      <c r="C36" s="11" t="s">
        <v>47</v>
      </c>
      <c r="D36" s="11">
        <v>5</v>
      </c>
      <c r="E36" s="10">
        <v>7</v>
      </c>
      <c r="F36" s="10">
        <v>6.25</v>
      </c>
      <c r="G36" s="10">
        <v>6.4444444444444446</v>
      </c>
      <c r="H36" s="10">
        <v>6.4615384615384617</v>
      </c>
      <c r="I36" s="10">
        <v>4.1428571428571432</v>
      </c>
      <c r="J36" s="10">
        <v>1.96</v>
      </c>
      <c r="K36" s="10"/>
      <c r="L36" s="10">
        <v>2.1851851851851851</v>
      </c>
      <c r="M36" s="10">
        <v>4.1111111111111107</v>
      </c>
      <c r="N36" s="10">
        <v>7.3214285714285712</v>
      </c>
      <c r="O36" s="10">
        <v>6.5384615384615383</v>
      </c>
      <c r="P36" s="10"/>
      <c r="Q36" s="10"/>
    </row>
    <row r="37" spans="1:17" s="14" customFormat="1" ht="16" thickBot="1" x14ac:dyDescent="0.4">
      <c r="A37" s="21">
        <f>$A$10</f>
        <v>87468</v>
      </c>
      <c r="B37" s="11">
        <v>2</v>
      </c>
      <c r="C37" s="11" t="s">
        <v>41</v>
      </c>
      <c r="D37" s="11">
        <v>98</v>
      </c>
      <c r="E37" s="10">
        <v>25</v>
      </c>
      <c r="F37" s="10">
        <v>28</v>
      </c>
      <c r="G37" s="10">
        <v>27</v>
      </c>
      <c r="H37" s="10">
        <v>26</v>
      </c>
      <c r="I37" s="10">
        <v>28</v>
      </c>
      <c r="J37" s="10">
        <v>25</v>
      </c>
      <c r="K37" s="10"/>
      <c r="L37" s="10">
        <v>27</v>
      </c>
      <c r="M37" s="10">
        <v>27</v>
      </c>
      <c r="N37" s="10">
        <v>28</v>
      </c>
      <c r="O37" s="10">
        <v>26</v>
      </c>
      <c r="P37" s="10"/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87468</v>
      </c>
      <c r="B43" s="4">
        <v>3</v>
      </c>
      <c r="C43" s="4" t="s">
        <v>50</v>
      </c>
      <c r="D43" s="4">
        <v>1</v>
      </c>
      <c r="E43" s="9">
        <v>29.659259259259262</v>
      </c>
      <c r="F43" s="9">
        <v>28.303703703703711</v>
      </c>
      <c r="G43" s="9">
        <v>27.1</v>
      </c>
      <c r="H43" s="9">
        <v>23.662068965517236</v>
      </c>
      <c r="I43" s="9">
        <v>19.744444444444451</v>
      </c>
      <c r="J43" s="9">
        <v>16.629629629629626</v>
      </c>
      <c r="K43" s="9">
        <v>15.966666666666665</v>
      </c>
      <c r="L43" s="9">
        <v>18.875</v>
      </c>
      <c r="M43" s="9">
        <v>21.218518518518518</v>
      </c>
      <c r="N43" s="9">
        <v>23.733333333333334</v>
      </c>
      <c r="O43" s="9">
        <v>27.370370370370367</v>
      </c>
      <c r="P43" s="9">
        <v>29.474074074074078</v>
      </c>
      <c r="Q43" s="10">
        <v>23.478089080459771</v>
      </c>
    </row>
    <row r="44" spans="1:17" s="2" customFormat="1" ht="16" thickBot="1" x14ac:dyDescent="0.4">
      <c r="A44" s="22">
        <f t="shared" si="1"/>
        <v>87468</v>
      </c>
      <c r="B44" s="4">
        <v>3</v>
      </c>
      <c r="C44" s="4" t="s">
        <v>37</v>
      </c>
      <c r="D44" s="4">
        <v>19</v>
      </c>
      <c r="E44" s="9">
        <v>32.6</v>
      </c>
      <c r="F44" s="9">
        <v>31</v>
      </c>
      <c r="G44" s="9">
        <v>29.8</v>
      </c>
      <c r="H44" s="9">
        <v>27.4</v>
      </c>
      <c r="I44" s="9">
        <v>22.4</v>
      </c>
      <c r="J44" s="9">
        <v>18.7</v>
      </c>
      <c r="K44" s="9">
        <v>18.5</v>
      </c>
      <c r="L44" s="9">
        <v>22.6</v>
      </c>
      <c r="M44" s="9">
        <v>24.4</v>
      </c>
      <c r="N44" s="9">
        <v>26.8</v>
      </c>
      <c r="O44" s="9">
        <v>30.9</v>
      </c>
      <c r="P44" s="9">
        <v>32.9</v>
      </c>
      <c r="Q44" s="10"/>
    </row>
    <row r="45" spans="1:17" s="2" customFormat="1" ht="16" thickBot="1" x14ac:dyDescent="0.4">
      <c r="A45" s="22">
        <f t="shared" si="1"/>
        <v>87468</v>
      </c>
      <c r="B45" s="4">
        <v>3</v>
      </c>
      <c r="C45" s="4" t="s">
        <v>38</v>
      </c>
      <c r="D45" s="4">
        <v>20</v>
      </c>
      <c r="E45" s="6">
        <v>2012</v>
      </c>
      <c r="F45" s="6">
        <v>2001</v>
      </c>
      <c r="G45" s="6">
        <v>2010</v>
      </c>
      <c r="H45" s="6">
        <v>2009</v>
      </c>
      <c r="I45" s="6">
        <v>1997</v>
      </c>
      <c r="J45" s="6">
        <v>2015</v>
      </c>
      <c r="K45" s="6">
        <v>2006</v>
      </c>
      <c r="L45" s="6">
        <v>2009</v>
      </c>
      <c r="M45" s="6">
        <v>2011</v>
      </c>
      <c r="N45" s="6">
        <v>2003</v>
      </c>
      <c r="O45" s="6">
        <v>2008</v>
      </c>
      <c r="P45" s="6">
        <v>2013</v>
      </c>
      <c r="Q45" s="6"/>
    </row>
    <row r="46" spans="1:17" s="2" customFormat="1" ht="16" thickBot="1" x14ac:dyDescent="0.4">
      <c r="A46" s="22">
        <f t="shared" si="1"/>
        <v>87468</v>
      </c>
      <c r="B46" s="4">
        <v>3</v>
      </c>
      <c r="C46" s="4" t="s">
        <v>39</v>
      </c>
      <c r="D46" s="4">
        <v>17</v>
      </c>
      <c r="E46" s="9">
        <v>27.2</v>
      </c>
      <c r="F46" s="9">
        <v>25.1</v>
      </c>
      <c r="G46" s="9">
        <v>24.6</v>
      </c>
      <c r="H46" s="9">
        <v>20.8</v>
      </c>
      <c r="I46" s="9">
        <v>16.3</v>
      </c>
      <c r="J46" s="9">
        <v>14.9</v>
      </c>
      <c r="K46" s="9">
        <v>12.6</v>
      </c>
      <c r="L46" s="9">
        <v>15.9</v>
      </c>
      <c r="M46" s="9">
        <v>18.899999999999999</v>
      </c>
      <c r="N46" s="9">
        <v>20.9</v>
      </c>
      <c r="O46" s="9">
        <v>24</v>
      </c>
      <c r="P46" s="9">
        <v>27</v>
      </c>
      <c r="Q46" s="10"/>
    </row>
    <row r="47" spans="1:17" s="2" customFormat="1" ht="16" thickBot="1" x14ac:dyDescent="0.4">
      <c r="A47" s="22">
        <f t="shared" si="1"/>
        <v>87468</v>
      </c>
      <c r="B47" s="4">
        <v>3</v>
      </c>
      <c r="C47" s="4" t="s">
        <v>40</v>
      </c>
      <c r="D47" s="4">
        <v>18</v>
      </c>
      <c r="E47" s="6">
        <v>1991</v>
      </c>
      <c r="F47" s="6">
        <v>1998</v>
      </c>
      <c r="G47" s="6">
        <v>1998</v>
      </c>
      <c r="H47" s="6">
        <v>1998</v>
      </c>
      <c r="I47" s="6">
        <v>2016</v>
      </c>
      <c r="J47" s="6">
        <v>2016</v>
      </c>
      <c r="K47" s="6">
        <v>1992</v>
      </c>
      <c r="L47" s="6">
        <v>2007</v>
      </c>
      <c r="M47" s="6">
        <v>1992</v>
      </c>
      <c r="N47" s="6">
        <v>2015</v>
      </c>
      <c r="O47" s="6">
        <v>1992</v>
      </c>
      <c r="P47" s="6">
        <v>1997</v>
      </c>
      <c r="Q47" s="6"/>
    </row>
    <row r="48" spans="1:17" s="2" customFormat="1" ht="16" thickBot="1" x14ac:dyDescent="0.4">
      <c r="A48" s="22">
        <f t="shared" si="1"/>
        <v>87468</v>
      </c>
      <c r="B48" s="4">
        <v>3</v>
      </c>
      <c r="C48" s="4" t="s">
        <v>41</v>
      </c>
      <c r="D48" s="4">
        <v>98</v>
      </c>
      <c r="E48" s="9">
        <v>27</v>
      </c>
      <c r="F48" s="9">
        <v>27</v>
      </c>
      <c r="G48" s="9">
        <v>28</v>
      </c>
      <c r="H48" s="9">
        <v>29</v>
      </c>
      <c r="I48" s="9">
        <v>27</v>
      </c>
      <c r="J48" s="9">
        <v>27</v>
      </c>
      <c r="K48" s="9">
        <v>27</v>
      </c>
      <c r="L48" s="9">
        <v>28</v>
      </c>
      <c r="M48" s="9">
        <v>27</v>
      </c>
      <c r="N48" s="9">
        <v>30</v>
      </c>
      <c r="O48" s="9">
        <v>27</v>
      </c>
      <c r="P48" s="9">
        <v>27</v>
      </c>
      <c r="Q48" s="10"/>
    </row>
    <row r="49" spans="1:17" s="2" customFormat="1" ht="16" thickBot="1" x14ac:dyDescent="0.4">
      <c r="A49" s="22">
        <f t="shared" si="1"/>
        <v>87468</v>
      </c>
      <c r="B49" s="4">
        <v>3</v>
      </c>
      <c r="C49" s="11" t="s">
        <v>42</v>
      </c>
      <c r="D49" s="11">
        <v>2</v>
      </c>
      <c r="E49" s="9">
        <v>40.5</v>
      </c>
      <c r="F49" s="9">
        <v>36.200000000000003</v>
      </c>
      <c r="G49" s="9">
        <v>36.5</v>
      </c>
      <c r="H49" s="9">
        <v>34</v>
      </c>
      <c r="I49" s="9">
        <v>32.200000000000003</v>
      </c>
      <c r="J49" s="9">
        <v>28.6</v>
      </c>
      <c r="K49" s="9">
        <v>31.2</v>
      </c>
      <c r="L49" s="9">
        <v>36</v>
      </c>
      <c r="M49" s="9">
        <v>37</v>
      </c>
      <c r="N49" s="9">
        <v>39.799999999999997</v>
      </c>
      <c r="O49" s="9">
        <v>39.799999999999997</v>
      </c>
      <c r="P49" s="9">
        <v>40.5</v>
      </c>
      <c r="Q49" s="10"/>
    </row>
    <row r="50" spans="1:17" s="2" customFormat="1" ht="16" thickBot="1" x14ac:dyDescent="0.4">
      <c r="A50" s="22">
        <f t="shared" si="1"/>
        <v>87468</v>
      </c>
      <c r="B50" s="4">
        <v>3</v>
      </c>
      <c r="C50" s="11" t="s">
        <v>43</v>
      </c>
      <c r="D50" s="15">
        <v>15</v>
      </c>
      <c r="E50" s="12">
        <v>40917</v>
      </c>
      <c r="F50" s="12">
        <v>37654</v>
      </c>
      <c r="G50" s="12">
        <v>43903</v>
      </c>
      <c r="H50" s="12">
        <v>39190</v>
      </c>
      <c r="I50" s="12">
        <v>39955</v>
      </c>
      <c r="J50" s="12">
        <v>42911</v>
      </c>
      <c r="K50" s="12">
        <v>39644</v>
      </c>
      <c r="L50" s="12">
        <v>40054</v>
      </c>
      <c r="M50" s="12">
        <v>41527</v>
      </c>
      <c r="N50" s="12">
        <v>40115</v>
      </c>
      <c r="O50" s="12">
        <v>37947</v>
      </c>
      <c r="P50" s="12">
        <v>35053</v>
      </c>
      <c r="Q50" s="12"/>
    </row>
    <row r="51" spans="1:17" s="2" customFormat="1" ht="16" thickBot="1" x14ac:dyDescent="0.4">
      <c r="A51" s="22">
        <f t="shared" si="1"/>
        <v>87468</v>
      </c>
      <c r="B51" s="4">
        <v>3</v>
      </c>
      <c r="C51" s="11" t="s">
        <v>51</v>
      </c>
      <c r="D51" s="11">
        <v>3</v>
      </c>
      <c r="E51" s="9">
        <v>19.899999999999999</v>
      </c>
      <c r="F51" s="9">
        <v>15.8</v>
      </c>
      <c r="G51" s="9">
        <v>15.8</v>
      </c>
      <c r="H51" s="9">
        <v>12</v>
      </c>
      <c r="I51" s="9">
        <v>9.9</v>
      </c>
      <c r="J51" s="9">
        <v>6.5</v>
      </c>
      <c r="K51" s="9">
        <v>4.0999999999999996</v>
      </c>
      <c r="L51" s="9">
        <v>7</v>
      </c>
      <c r="M51" s="9">
        <v>8</v>
      </c>
      <c r="N51" s="9">
        <v>12</v>
      </c>
      <c r="O51" s="9">
        <v>13</v>
      </c>
      <c r="P51" s="9">
        <v>17.2</v>
      </c>
      <c r="Q51" s="10"/>
    </row>
    <row r="52" spans="1:17" s="2" customFormat="1" ht="16" thickBot="1" x14ac:dyDescent="0.4">
      <c r="A52" s="22">
        <f t="shared" si="1"/>
        <v>87468</v>
      </c>
      <c r="B52" s="4">
        <v>3</v>
      </c>
      <c r="C52" s="11" t="s">
        <v>52</v>
      </c>
      <c r="D52" s="11">
        <v>16</v>
      </c>
      <c r="E52" s="12">
        <v>38383</v>
      </c>
      <c r="F52" s="12">
        <v>35829</v>
      </c>
      <c r="G52" s="12">
        <v>41347</v>
      </c>
      <c r="H52" s="12">
        <v>37011</v>
      </c>
      <c r="I52" s="12">
        <v>39596</v>
      </c>
      <c r="J52" s="12">
        <v>41077</v>
      </c>
      <c r="K52" s="12">
        <v>40377</v>
      </c>
      <c r="L52" s="12">
        <v>33451</v>
      </c>
      <c r="M52" s="12">
        <v>36783</v>
      </c>
      <c r="N52" s="12">
        <v>38649</v>
      </c>
      <c r="O52" s="12">
        <v>41945</v>
      </c>
      <c r="P52" s="12">
        <v>35786</v>
      </c>
      <c r="Q52" s="12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87468</v>
      </c>
      <c r="B58" s="4">
        <v>4</v>
      </c>
      <c r="C58" s="4" t="s">
        <v>50</v>
      </c>
      <c r="D58" s="4">
        <v>1</v>
      </c>
      <c r="E58" s="9">
        <v>16.56666666666667</v>
      </c>
      <c r="F58" s="9">
        <v>15.735714285714289</v>
      </c>
      <c r="G58" s="9">
        <v>14.010714285714286</v>
      </c>
      <c r="H58" s="9">
        <v>10.896428571428572</v>
      </c>
      <c r="I58" s="9">
        <v>7.8500000000000005</v>
      </c>
      <c r="J58" s="9">
        <v>4.5285714285714276</v>
      </c>
      <c r="K58" s="9">
        <v>3.2655172413793103</v>
      </c>
      <c r="L58" s="9">
        <v>4.5464285714285708</v>
      </c>
      <c r="M58" s="9">
        <v>6.7999999999999989</v>
      </c>
      <c r="N58" s="9">
        <v>10.433333333333334</v>
      </c>
      <c r="O58" s="9">
        <v>13.262962962962959</v>
      </c>
      <c r="P58" s="9">
        <v>15.44814814814815</v>
      </c>
      <c r="Q58" s="10">
        <v>10.278707124612298</v>
      </c>
    </row>
    <row r="59" spans="1:17" s="2" customFormat="1" ht="16" thickBot="1" x14ac:dyDescent="0.4">
      <c r="A59" s="22">
        <f t="shared" si="2"/>
        <v>87468</v>
      </c>
      <c r="B59" s="4">
        <v>4</v>
      </c>
      <c r="C59" s="4" t="s">
        <v>37</v>
      </c>
      <c r="D59" s="4">
        <v>19</v>
      </c>
      <c r="E59" s="9">
        <v>18.399999999999999</v>
      </c>
      <c r="F59" s="9">
        <v>18.100000000000001</v>
      </c>
      <c r="G59" s="9">
        <v>16.600000000000001</v>
      </c>
      <c r="H59" s="9">
        <v>15.6</v>
      </c>
      <c r="I59" s="9">
        <v>10.7</v>
      </c>
      <c r="J59" s="9">
        <v>7.1</v>
      </c>
      <c r="K59" s="9">
        <v>7.4</v>
      </c>
      <c r="L59" s="9">
        <v>8.5</v>
      </c>
      <c r="M59" s="9">
        <v>9.3000000000000007</v>
      </c>
      <c r="N59" s="9">
        <v>12.8</v>
      </c>
      <c r="O59" s="9">
        <v>15.2</v>
      </c>
      <c r="P59" s="9">
        <v>17.8</v>
      </c>
      <c r="Q59" s="10"/>
    </row>
    <row r="60" spans="1:17" s="2" customFormat="1" ht="16" thickBot="1" x14ac:dyDescent="0.4">
      <c r="A60" s="22">
        <f t="shared" si="2"/>
        <v>87468</v>
      </c>
      <c r="B60" s="4">
        <v>4</v>
      </c>
      <c r="C60" s="4" t="s">
        <v>38</v>
      </c>
      <c r="D60" s="4">
        <v>20</v>
      </c>
      <c r="E60" s="6">
        <v>2016</v>
      </c>
      <c r="F60" s="6">
        <v>2016</v>
      </c>
      <c r="G60" s="6">
        <v>2001</v>
      </c>
      <c r="H60" s="6">
        <v>2018</v>
      </c>
      <c r="I60" s="6">
        <v>2015</v>
      </c>
      <c r="J60" s="6">
        <v>1992</v>
      </c>
      <c r="K60" s="6">
        <v>2008</v>
      </c>
      <c r="L60" s="6">
        <v>2015</v>
      </c>
      <c r="M60" s="6">
        <v>2007</v>
      </c>
      <c r="N60" s="6">
        <v>2014</v>
      </c>
      <c r="O60" s="6">
        <v>2019</v>
      </c>
      <c r="P60" s="6">
        <v>1994</v>
      </c>
      <c r="Q60" s="6"/>
    </row>
    <row r="61" spans="1:17" s="2" customFormat="1" ht="16" thickBot="1" x14ac:dyDescent="0.4">
      <c r="A61" s="22">
        <f t="shared" si="2"/>
        <v>87468</v>
      </c>
      <c r="B61" s="4">
        <v>4</v>
      </c>
      <c r="C61" s="4" t="s">
        <v>39</v>
      </c>
      <c r="D61" s="4">
        <v>17</v>
      </c>
      <c r="E61" s="9">
        <v>14.4</v>
      </c>
      <c r="F61" s="9">
        <v>13.8</v>
      </c>
      <c r="G61" s="9">
        <v>11.8</v>
      </c>
      <c r="H61" s="9">
        <v>7.5</v>
      </c>
      <c r="I61" s="9">
        <v>3.5</v>
      </c>
      <c r="J61" s="9">
        <v>1.5</v>
      </c>
      <c r="K61" s="9">
        <v>-0.1</v>
      </c>
      <c r="L61" s="9">
        <v>1.8</v>
      </c>
      <c r="M61" s="9">
        <v>4.2</v>
      </c>
      <c r="N61" s="9">
        <v>8</v>
      </c>
      <c r="O61" s="9">
        <v>11</v>
      </c>
      <c r="P61" s="9">
        <v>13.5</v>
      </c>
      <c r="Q61" s="10"/>
    </row>
    <row r="62" spans="1:17" s="2" customFormat="1" ht="16" thickBot="1" x14ac:dyDescent="0.4">
      <c r="A62" s="22">
        <f t="shared" si="2"/>
        <v>87468</v>
      </c>
      <c r="B62" s="4">
        <v>4</v>
      </c>
      <c r="C62" s="4" t="s">
        <v>40</v>
      </c>
      <c r="D62" s="4">
        <v>18</v>
      </c>
      <c r="E62" s="6">
        <v>1999</v>
      </c>
      <c r="F62" s="6">
        <v>2004</v>
      </c>
      <c r="G62" s="6">
        <v>2006</v>
      </c>
      <c r="H62" s="6">
        <v>2005</v>
      </c>
      <c r="I62" s="6">
        <v>2006</v>
      </c>
      <c r="J62" s="6">
        <v>2007</v>
      </c>
      <c r="K62" s="6">
        <v>2012</v>
      </c>
      <c r="L62" s="6">
        <v>2007</v>
      </c>
      <c r="M62" s="6">
        <v>1998</v>
      </c>
      <c r="N62" s="6">
        <v>2005</v>
      </c>
      <c r="O62" s="6">
        <v>1992</v>
      </c>
      <c r="P62" s="6">
        <v>2005</v>
      </c>
      <c r="Q62" s="6"/>
    </row>
    <row r="63" spans="1:17" s="2" customFormat="1" ht="16" thickBot="1" x14ac:dyDescent="0.4">
      <c r="A63" s="22">
        <f t="shared" si="2"/>
        <v>87468</v>
      </c>
      <c r="B63" s="4">
        <v>4</v>
      </c>
      <c r="C63" s="4" t="s">
        <v>41</v>
      </c>
      <c r="D63" s="4">
        <v>98</v>
      </c>
      <c r="E63" s="9">
        <v>27</v>
      </c>
      <c r="F63" s="9">
        <v>28</v>
      </c>
      <c r="G63" s="9">
        <v>28</v>
      </c>
      <c r="H63" s="9">
        <v>28</v>
      </c>
      <c r="I63" s="9">
        <v>28</v>
      </c>
      <c r="J63" s="9">
        <v>28</v>
      </c>
      <c r="K63" s="9">
        <v>29</v>
      </c>
      <c r="L63" s="9">
        <v>28</v>
      </c>
      <c r="M63" s="9">
        <v>28</v>
      </c>
      <c r="N63" s="9">
        <v>30</v>
      </c>
      <c r="O63" s="9">
        <v>27</v>
      </c>
      <c r="P63" s="9">
        <v>27</v>
      </c>
      <c r="Q63" s="10"/>
    </row>
    <row r="64" spans="1:17" s="2" customFormat="1" ht="16" thickBot="1" x14ac:dyDescent="0.4">
      <c r="A64" s="22">
        <f t="shared" si="2"/>
        <v>87468</v>
      </c>
      <c r="B64" s="4">
        <v>4</v>
      </c>
      <c r="C64" s="11" t="s">
        <v>42</v>
      </c>
      <c r="D64" s="11">
        <v>2</v>
      </c>
      <c r="E64" s="9">
        <v>25.9</v>
      </c>
      <c r="F64" s="9">
        <v>23.4</v>
      </c>
      <c r="G64" s="9">
        <v>23.5</v>
      </c>
      <c r="H64" s="9">
        <v>23.2</v>
      </c>
      <c r="I64" s="9">
        <v>19.100000000000001</v>
      </c>
      <c r="J64" s="9">
        <v>18.2</v>
      </c>
      <c r="K64" s="9">
        <v>17.100000000000001</v>
      </c>
      <c r="L64" s="9">
        <v>19.399999999999999</v>
      </c>
      <c r="M64" s="9">
        <v>18.5</v>
      </c>
      <c r="N64" s="9">
        <v>21.7</v>
      </c>
      <c r="O64" s="9">
        <v>21.9</v>
      </c>
      <c r="P64" s="9">
        <v>24.2</v>
      </c>
      <c r="Q64" s="10"/>
    </row>
    <row r="65" spans="1:17" s="2" customFormat="1" ht="16" thickBot="1" x14ac:dyDescent="0.4">
      <c r="A65" s="22">
        <f t="shared" si="2"/>
        <v>87468</v>
      </c>
      <c r="B65" s="4">
        <v>4</v>
      </c>
      <c r="C65" s="11" t="s">
        <v>43</v>
      </c>
      <c r="D65" s="15">
        <v>15</v>
      </c>
      <c r="E65" s="12">
        <v>43494</v>
      </c>
      <c r="F65" s="12">
        <v>43518</v>
      </c>
      <c r="G65" s="12">
        <v>36954</v>
      </c>
      <c r="H65" s="12">
        <v>43201</v>
      </c>
      <c r="I65" s="12">
        <v>37389</v>
      </c>
      <c r="J65" s="12">
        <v>35228</v>
      </c>
      <c r="K65" s="12">
        <v>35639</v>
      </c>
      <c r="L65" s="12">
        <v>41872</v>
      </c>
      <c r="M65" s="12">
        <v>38234</v>
      </c>
      <c r="N65" s="12">
        <v>37542</v>
      </c>
      <c r="O65" s="12">
        <v>37577</v>
      </c>
      <c r="P65" s="12">
        <v>41267</v>
      </c>
      <c r="Q65" s="12"/>
    </row>
    <row r="66" spans="1:17" s="2" customFormat="1" ht="16" thickBot="1" x14ac:dyDescent="0.4">
      <c r="A66" s="22">
        <f t="shared" si="2"/>
        <v>87468</v>
      </c>
      <c r="B66" s="4">
        <v>4</v>
      </c>
      <c r="C66" s="11" t="s">
        <v>51</v>
      </c>
      <c r="D66" s="11">
        <v>3</v>
      </c>
      <c r="E66" s="9">
        <v>7.2</v>
      </c>
      <c r="F66" s="9">
        <v>6.2</v>
      </c>
      <c r="G66" s="9">
        <v>1.9</v>
      </c>
      <c r="H66" s="9">
        <v>-2.2999999999999998</v>
      </c>
      <c r="I66" s="9">
        <v>-5</v>
      </c>
      <c r="J66" s="9">
        <v>-6.8</v>
      </c>
      <c r="K66" s="9">
        <v>-7</v>
      </c>
      <c r="L66" s="9">
        <v>-7.8</v>
      </c>
      <c r="M66" s="9">
        <v>-4.3</v>
      </c>
      <c r="N66" s="9">
        <v>-0.5</v>
      </c>
      <c r="O66" s="9">
        <v>-0.1</v>
      </c>
      <c r="P66" s="9">
        <v>5</v>
      </c>
      <c r="Q66" s="10"/>
    </row>
    <row r="67" spans="1:17" s="2" customFormat="1" ht="16" thickBot="1" x14ac:dyDescent="0.4">
      <c r="A67" s="22">
        <f t="shared" si="2"/>
        <v>87468</v>
      </c>
      <c r="B67" s="4">
        <v>4</v>
      </c>
      <c r="C67" s="11" t="s">
        <v>52</v>
      </c>
      <c r="D67" s="11">
        <v>16</v>
      </c>
      <c r="E67" s="12">
        <v>36170</v>
      </c>
      <c r="F67" s="12">
        <v>37668</v>
      </c>
      <c r="G67" s="12">
        <v>36613</v>
      </c>
      <c r="H67" s="12">
        <v>38468</v>
      </c>
      <c r="I67" s="12">
        <v>39598</v>
      </c>
      <c r="J67" s="12">
        <v>35245</v>
      </c>
      <c r="K67" s="12">
        <v>33809</v>
      </c>
      <c r="L67" s="12">
        <v>34915</v>
      </c>
      <c r="M67" s="12">
        <v>36047</v>
      </c>
      <c r="N67" s="12">
        <v>36437</v>
      </c>
      <c r="O67" s="12">
        <v>33912</v>
      </c>
      <c r="P67" s="12">
        <v>36500</v>
      </c>
      <c r="Q67" s="12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87468</v>
      </c>
      <c r="B73" s="4">
        <v>5</v>
      </c>
      <c r="C73" s="4" t="s">
        <v>50</v>
      </c>
      <c r="D73" s="4">
        <v>1</v>
      </c>
      <c r="E73" s="9">
        <v>22.966666666666669</v>
      </c>
      <c r="F73" s="9">
        <v>21.625000000000004</v>
      </c>
      <c r="G73" s="9">
        <v>19.982142857142858</v>
      </c>
      <c r="H73" s="9">
        <v>16.468965517241376</v>
      </c>
      <c r="I73" s="9">
        <v>12.982142857142858</v>
      </c>
      <c r="J73" s="9">
        <v>9.889285714285716</v>
      </c>
      <c r="K73" s="9">
        <v>8.792592592592591</v>
      </c>
      <c r="L73" s="9">
        <v>10.964285714285717</v>
      </c>
      <c r="M73" s="9">
        <v>13.62142857142857</v>
      </c>
      <c r="N73" s="9">
        <v>16.876666666666662</v>
      </c>
      <c r="O73" s="9">
        <v>20.170370370370371</v>
      </c>
      <c r="P73" s="9">
        <v>22.411111111111111</v>
      </c>
      <c r="Q73" s="10">
        <v>16.39588821991121</v>
      </c>
    </row>
    <row r="74" spans="1:17" s="2" customFormat="1" ht="16" thickBot="1" x14ac:dyDescent="0.4">
      <c r="A74" s="22">
        <f t="shared" si="3"/>
        <v>87468</v>
      </c>
      <c r="B74" s="4">
        <v>5</v>
      </c>
      <c r="C74" s="4" t="s">
        <v>37</v>
      </c>
      <c r="D74" s="4">
        <v>19</v>
      </c>
      <c r="E74" s="9">
        <v>24.9</v>
      </c>
      <c r="F74" s="9">
        <v>24</v>
      </c>
      <c r="G74" s="9">
        <v>22.1</v>
      </c>
      <c r="H74" s="9">
        <v>19.7</v>
      </c>
      <c r="I74" s="9">
        <v>15</v>
      </c>
      <c r="J74" s="9">
        <v>11.5</v>
      </c>
      <c r="K74" s="9">
        <v>11.9</v>
      </c>
      <c r="L74" s="9">
        <v>13.3</v>
      </c>
      <c r="M74" s="9">
        <v>16.399999999999999</v>
      </c>
      <c r="N74" s="9">
        <v>19.2</v>
      </c>
      <c r="O74" s="9">
        <v>22.7</v>
      </c>
      <c r="P74" s="9">
        <v>25.2</v>
      </c>
      <c r="Q74" s="10"/>
    </row>
    <row r="75" spans="1:17" s="2" customFormat="1" ht="16" thickBot="1" x14ac:dyDescent="0.4">
      <c r="A75" s="22">
        <f t="shared" si="3"/>
        <v>87468</v>
      </c>
      <c r="B75" s="4">
        <v>5</v>
      </c>
      <c r="C75" s="4" t="s">
        <v>38</v>
      </c>
      <c r="D75" s="4">
        <v>20</v>
      </c>
      <c r="E75" s="6">
        <v>1997</v>
      </c>
      <c r="F75" s="6">
        <v>2001</v>
      </c>
      <c r="G75" s="6">
        <v>2020</v>
      </c>
      <c r="H75" s="6">
        <v>2018</v>
      </c>
      <c r="I75" s="6">
        <v>2012</v>
      </c>
      <c r="J75" s="6">
        <v>2003</v>
      </c>
      <c r="K75" s="6">
        <v>2008</v>
      </c>
      <c r="L75" s="6">
        <v>2009</v>
      </c>
      <c r="M75" s="6">
        <v>2018</v>
      </c>
      <c r="N75" s="6">
        <v>2014</v>
      </c>
      <c r="O75" s="6">
        <v>2008</v>
      </c>
      <c r="P75" s="6">
        <v>2013</v>
      </c>
      <c r="Q75" s="6"/>
    </row>
    <row r="76" spans="1:17" s="2" customFormat="1" ht="16" thickBot="1" x14ac:dyDescent="0.4">
      <c r="A76" s="22">
        <f t="shared" si="3"/>
        <v>87468</v>
      </c>
      <c r="B76" s="4">
        <v>5</v>
      </c>
      <c r="C76" s="4" t="s">
        <v>39</v>
      </c>
      <c r="D76" s="4">
        <v>17</v>
      </c>
      <c r="E76" s="9">
        <v>21.3</v>
      </c>
      <c r="F76" s="9">
        <v>19.7</v>
      </c>
      <c r="G76" s="9">
        <v>17.899999999999999</v>
      </c>
      <c r="H76" s="9">
        <v>14.5</v>
      </c>
      <c r="I76" s="9">
        <v>10</v>
      </c>
      <c r="J76" s="9">
        <v>7.8</v>
      </c>
      <c r="K76" s="9">
        <v>6.1</v>
      </c>
      <c r="L76" s="9">
        <v>7.6</v>
      </c>
      <c r="M76" s="9">
        <v>11.4</v>
      </c>
      <c r="N76" s="9">
        <v>14.7</v>
      </c>
      <c r="O76" s="9">
        <v>17.7</v>
      </c>
      <c r="P76" s="9">
        <v>20.7</v>
      </c>
      <c r="Q76" s="10"/>
    </row>
    <row r="77" spans="1:17" s="2" customFormat="1" ht="16" thickBot="1" x14ac:dyDescent="0.4">
      <c r="A77" s="22">
        <f t="shared" si="3"/>
        <v>87468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2013</v>
      </c>
      <c r="H77" s="6">
        <v>1999</v>
      </c>
      <c r="I77" s="6">
        <v>2007</v>
      </c>
      <c r="J77" s="6">
        <v>2007</v>
      </c>
      <c r="K77" s="6">
        <v>1992</v>
      </c>
      <c r="L77" s="6">
        <v>2007</v>
      </c>
      <c r="M77" s="6">
        <v>2009</v>
      </c>
      <c r="N77" s="6">
        <v>2015</v>
      </c>
      <c r="O77" s="6">
        <v>1992</v>
      </c>
      <c r="P77" s="6">
        <v>2009</v>
      </c>
      <c r="Q77" s="6"/>
    </row>
    <row r="78" spans="1:17" s="2" customFormat="1" ht="16" thickBot="1" x14ac:dyDescent="0.4">
      <c r="A78" s="22">
        <f t="shared" si="3"/>
        <v>87468</v>
      </c>
      <c r="B78" s="4">
        <v>5</v>
      </c>
      <c r="C78" s="4" t="s">
        <v>41</v>
      </c>
      <c r="D78" s="4">
        <v>98</v>
      </c>
      <c r="E78" s="9">
        <v>27</v>
      </c>
      <c r="F78" s="9">
        <v>28</v>
      </c>
      <c r="G78" s="9">
        <v>28</v>
      </c>
      <c r="H78" s="9">
        <v>29</v>
      </c>
      <c r="I78" s="9">
        <v>28</v>
      </c>
      <c r="J78" s="9">
        <v>28</v>
      </c>
      <c r="K78" s="9">
        <v>27</v>
      </c>
      <c r="L78" s="9">
        <v>28</v>
      </c>
      <c r="M78" s="9">
        <v>28</v>
      </c>
      <c r="N78" s="9">
        <v>30</v>
      </c>
      <c r="O78" s="9">
        <v>27</v>
      </c>
      <c r="P78" s="9">
        <v>27</v>
      </c>
      <c r="Q78" s="10"/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87468</v>
      </c>
      <c r="B84" s="4">
        <v>6</v>
      </c>
      <c r="C84" s="4" t="s">
        <v>50</v>
      </c>
      <c r="D84" s="4">
        <v>1</v>
      </c>
      <c r="E84" s="9">
        <v>1010.3444444444444</v>
      </c>
      <c r="F84" s="9">
        <v>1011.5428571428572</v>
      </c>
      <c r="G84" s="9">
        <v>1013.0535714285714</v>
      </c>
      <c r="H84" s="9">
        <v>1014.7931034482758</v>
      </c>
      <c r="I84" s="9">
        <v>1016.7714285714284</v>
      </c>
      <c r="J84" s="9">
        <v>1016.9821428571429</v>
      </c>
      <c r="K84" s="9">
        <v>1018.4629629629633</v>
      </c>
      <c r="L84" s="9">
        <v>1017.6107142857138</v>
      </c>
      <c r="M84" s="9">
        <v>1016.7928571428571</v>
      </c>
      <c r="N84" s="9">
        <v>1014.1533333333334</v>
      </c>
      <c r="O84" s="9">
        <v>1011.8296296296297</v>
      </c>
      <c r="P84" s="9">
        <v>1009.9851851851852</v>
      </c>
      <c r="Q84" s="10">
        <v>1014.360185869367</v>
      </c>
    </row>
    <row r="85" spans="1:17" s="2" customFormat="1" ht="16" thickBot="1" x14ac:dyDescent="0.4">
      <c r="A85" s="22">
        <f t="shared" si="4"/>
        <v>87468</v>
      </c>
      <c r="B85" s="4">
        <v>6</v>
      </c>
      <c r="C85" s="4" t="s">
        <v>37</v>
      </c>
      <c r="D85" s="4">
        <v>19</v>
      </c>
      <c r="E85" s="9">
        <v>1012.3</v>
      </c>
      <c r="F85" s="9">
        <v>1014.3</v>
      </c>
      <c r="G85" s="9">
        <v>1015.9</v>
      </c>
      <c r="H85" s="9">
        <v>1018.4</v>
      </c>
      <c r="I85" s="9">
        <v>1021.5</v>
      </c>
      <c r="J85" s="9">
        <v>1021.8</v>
      </c>
      <c r="K85" s="9">
        <v>1023</v>
      </c>
      <c r="L85" s="9">
        <v>1021.3</v>
      </c>
      <c r="M85" s="9">
        <v>1020</v>
      </c>
      <c r="N85" s="9">
        <v>1017.9</v>
      </c>
      <c r="O85" s="9">
        <v>1014.2</v>
      </c>
      <c r="P85" s="9">
        <v>1011.7</v>
      </c>
      <c r="Q85" s="10"/>
    </row>
    <row r="86" spans="1:17" s="2" customFormat="1" ht="16" thickBot="1" x14ac:dyDescent="0.4">
      <c r="A86" s="22">
        <f t="shared" si="4"/>
        <v>87468</v>
      </c>
      <c r="B86" s="4">
        <v>6</v>
      </c>
      <c r="C86" s="4" t="s">
        <v>38</v>
      </c>
      <c r="D86" s="4">
        <v>20</v>
      </c>
      <c r="E86" s="6">
        <v>2009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2003</v>
      </c>
      <c r="M86" s="6">
        <v>2005</v>
      </c>
      <c r="N86" s="6">
        <v>1999</v>
      </c>
      <c r="O86" s="6">
        <v>1992</v>
      </c>
      <c r="P86" s="6">
        <v>2001</v>
      </c>
      <c r="Q86" s="6"/>
    </row>
    <row r="87" spans="1:17" s="2" customFormat="1" ht="16" thickBot="1" x14ac:dyDescent="0.4">
      <c r="A87" s="22">
        <f t="shared" si="4"/>
        <v>87468</v>
      </c>
      <c r="B87" s="4">
        <v>6</v>
      </c>
      <c r="C87" s="4" t="s">
        <v>39</v>
      </c>
      <c r="D87" s="4">
        <v>17</v>
      </c>
      <c r="E87" s="9">
        <v>1008.5</v>
      </c>
      <c r="F87" s="9">
        <v>1008.9</v>
      </c>
      <c r="G87" s="9">
        <v>1010.5</v>
      </c>
      <c r="H87" s="9">
        <v>1012.8</v>
      </c>
      <c r="I87" s="9">
        <v>1013</v>
      </c>
      <c r="J87" s="9">
        <v>1011.8</v>
      </c>
      <c r="K87" s="9">
        <v>1015.6</v>
      </c>
      <c r="L87" s="9">
        <v>1014.1</v>
      </c>
      <c r="M87" s="9">
        <v>1013.8</v>
      </c>
      <c r="N87" s="9">
        <v>1010.9</v>
      </c>
      <c r="O87" s="9">
        <v>1007.3</v>
      </c>
      <c r="P87" s="9">
        <v>1006.8</v>
      </c>
      <c r="Q87" s="10"/>
    </row>
    <row r="88" spans="1:17" s="2" customFormat="1" ht="16" thickBot="1" x14ac:dyDescent="0.4">
      <c r="A88" s="22">
        <f t="shared" si="4"/>
        <v>87468</v>
      </c>
      <c r="B88" s="4">
        <v>6</v>
      </c>
      <c r="C88" s="4" t="s">
        <v>40</v>
      </c>
      <c r="D88" s="4">
        <v>18</v>
      </c>
      <c r="E88" s="6">
        <v>2011</v>
      </c>
      <c r="F88" s="6">
        <v>2012</v>
      </c>
      <c r="G88" s="6">
        <v>2002</v>
      </c>
      <c r="H88" s="6">
        <v>2008</v>
      </c>
      <c r="I88" s="6">
        <v>1992</v>
      </c>
      <c r="J88" s="6">
        <v>1997</v>
      </c>
      <c r="K88" s="6">
        <v>1997</v>
      </c>
      <c r="L88" s="6">
        <v>2015</v>
      </c>
      <c r="M88" s="6">
        <v>2018</v>
      </c>
      <c r="N88" s="6">
        <v>2002</v>
      </c>
      <c r="O88" s="6">
        <v>2009</v>
      </c>
      <c r="P88" s="6">
        <v>2012</v>
      </c>
      <c r="Q88" s="6"/>
    </row>
    <row r="89" spans="1:17" s="2" customFormat="1" ht="16" thickBot="1" x14ac:dyDescent="0.4">
      <c r="A89" s="22">
        <f t="shared" si="4"/>
        <v>87468</v>
      </c>
      <c r="B89" s="4">
        <v>6</v>
      </c>
      <c r="C89" s="4" t="s">
        <v>41</v>
      </c>
      <c r="D89" s="4">
        <v>98</v>
      </c>
      <c r="E89" s="9">
        <v>27</v>
      </c>
      <c r="F89" s="9">
        <v>28</v>
      </c>
      <c r="G89" s="9">
        <v>28</v>
      </c>
      <c r="H89" s="9">
        <v>29</v>
      </c>
      <c r="I89" s="9">
        <v>28</v>
      </c>
      <c r="J89" s="9">
        <v>28</v>
      </c>
      <c r="K89" s="9">
        <v>27</v>
      </c>
      <c r="L89" s="9">
        <v>28</v>
      </c>
      <c r="M89" s="9">
        <v>28</v>
      </c>
      <c r="N89" s="9">
        <v>30</v>
      </c>
      <c r="O89" s="9">
        <v>27</v>
      </c>
      <c r="P89" s="9">
        <v>27</v>
      </c>
      <c r="Q89" s="6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87468</v>
      </c>
      <c r="B95" s="4">
        <v>7</v>
      </c>
      <c r="C95" s="4" t="s">
        <v>50</v>
      </c>
      <c r="D95" s="4">
        <v>1</v>
      </c>
      <c r="E95" s="9">
        <v>21.74444444444444</v>
      </c>
      <c r="F95" s="9">
        <v>21.174999999999994</v>
      </c>
      <c r="G95" s="9">
        <v>18.86785714285714</v>
      </c>
      <c r="H95" s="9">
        <v>15.124137931034479</v>
      </c>
      <c r="I95" s="9">
        <v>12.532142857142857</v>
      </c>
      <c r="J95" s="9">
        <v>10.146428571428572</v>
      </c>
      <c r="K95" s="9">
        <v>9.174074074074074</v>
      </c>
      <c r="L95" s="9">
        <v>9.7285714285714278</v>
      </c>
      <c r="M95" s="9">
        <v>11.096428571428572</v>
      </c>
      <c r="N95" s="9">
        <v>13.983333333333333</v>
      </c>
      <c r="O95" s="9">
        <v>16.133333333333336</v>
      </c>
      <c r="P95" s="9">
        <v>19.037037037037038</v>
      </c>
      <c r="Q95" s="10">
        <v>14.895232393723768</v>
      </c>
    </row>
    <row r="96" spans="1:17" s="2" customFormat="1" ht="16" thickBot="1" x14ac:dyDescent="0.4">
      <c r="A96" s="22">
        <f t="shared" si="5"/>
        <v>87468</v>
      </c>
      <c r="B96" s="4">
        <v>7</v>
      </c>
      <c r="C96" s="4" t="s">
        <v>37</v>
      </c>
      <c r="D96" s="4">
        <v>19</v>
      </c>
      <c r="E96" s="9">
        <v>24.8</v>
      </c>
      <c r="F96" s="9">
        <v>25.2</v>
      </c>
      <c r="G96" s="9">
        <v>22</v>
      </c>
      <c r="H96" s="9">
        <v>20.3</v>
      </c>
      <c r="I96" s="9">
        <v>14.9</v>
      </c>
      <c r="J96" s="9">
        <v>12</v>
      </c>
      <c r="K96" s="9">
        <v>11.8</v>
      </c>
      <c r="L96" s="9">
        <v>13</v>
      </c>
      <c r="M96" s="9">
        <v>14.7</v>
      </c>
      <c r="N96" s="9">
        <v>16.8</v>
      </c>
      <c r="O96" s="9">
        <v>20.100000000000001</v>
      </c>
      <c r="P96" s="9">
        <v>23.5</v>
      </c>
      <c r="Q96" s="10"/>
    </row>
    <row r="97" spans="1:17" s="2" customFormat="1" ht="16" thickBot="1" x14ac:dyDescent="0.4">
      <c r="A97" s="22">
        <f t="shared" si="5"/>
        <v>87468</v>
      </c>
      <c r="B97" s="4">
        <v>7</v>
      </c>
      <c r="C97" s="4" t="s">
        <v>38</v>
      </c>
      <c r="D97" s="4">
        <v>20</v>
      </c>
      <c r="E97" s="6">
        <v>2019</v>
      </c>
      <c r="F97" s="6">
        <v>2016</v>
      </c>
      <c r="G97" s="6">
        <v>2001</v>
      </c>
      <c r="H97" s="6">
        <v>2018</v>
      </c>
      <c r="I97" s="6">
        <v>2018</v>
      </c>
      <c r="J97" s="6">
        <v>2017</v>
      </c>
      <c r="K97" s="6">
        <v>2008</v>
      </c>
      <c r="L97" s="6">
        <v>2001</v>
      </c>
      <c r="M97" s="6">
        <v>2018</v>
      </c>
      <c r="N97" s="6">
        <v>2001</v>
      </c>
      <c r="O97" s="6">
        <v>2008</v>
      </c>
      <c r="P97" s="6">
        <v>2006</v>
      </c>
      <c r="Q97" s="6"/>
    </row>
    <row r="98" spans="1:17" s="2" customFormat="1" ht="16" thickBot="1" x14ac:dyDescent="0.4">
      <c r="A98" s="22">
        <f t="shared" si="5"/>
        <v>87468</v>
      </c>
      <c r="B98" s="4">
        <v>7</v>
      </c>
      <c r="C98" s="4" t="s">
        <v>39</v>
      </c>
      <c r="D98" s="4">
        <v>17</v>
      </c>
      <c r="E98" s="9">
        <v>17.899999999999999</v>
      </c>
      <c r="F98" s="9">
        <v>18.5</v>
      </c>
      <c r="G98" s="9">
        <v>16</v>
      </c>
      <c r="H98" s="9">
        <v>12.1</v>
      </c>
      <c r="I98" s="9">
        <v>9.9</v>
      </c>
      <c r="J98" s="9">
        <v>8.1999999999999993</v>
      </c>
      <c r="K98" s="9">
        <v>6.9</v>
      </c>
      <c r="L98" s="9">
        <v>7.5</v>
      </c>
      <c r="M98" s="9">
        <v>7.9</v>
      </c>
      <c r="N98" s="9">
        <v>11.8</v>
      </c>
      <c r="O98" s="9">
        <v>13.6</v>
      </c>
      <c r="P98" s="9">
        <v>15.6</v>
      </c>
      <c r="Q98" s="10"/>
    </row>
    <row r="99" spans="1:17" s="2" customFormat="1" ht="16" thickBot="1" x14ac:dyDescent="0.4">
      <c r="A99" s="22">
        <f t="shared" si="5"/>
        <v>87468</v>
      </c>
      <c r="B99" s="4">
        <v>7</v>
      </c>
      <c r="C99" s="4" t="s">
        <v>40</v>
      </c>
      <c r="D99" s="4">
        <v>18</v>
      </c>
      <c r="E99" s="6">
        <v>1999</v>
      </c>
      <c r="F99" s="6">
        <v>1991</v>
      </c>
      <c r="G99" s="6">
        <v>2000</v>
      </c>
      <c r="H99" s="6">
        <v>2005</v>
      </c>
      <c r="I99" s="6">
        <v>2006</v>
      </c>
      <c r="J99" s="6">
        <v>2007</v>
      </c>
      <c r="K99" s="6">
        <v>2007</v>
      </c>
      <c r="L99" s="6">
        <v>2007</v>
      </c>
      <c r="M99" s="6">
        <v>2006</v>
      </c>
      <c r="N99" s="6">
        <v>2004</v>
      </c>
      <c r="O99" s="6">
        <v>1999</v>
      </c>
      <c r="P99" s="6">
        <v>2003</v>
      </c>
      <c r="Q99" s="6"/>
    </row>
    <row r="100" spans="1:17" s="2" customFormat="1" ht="16" thickBot="1" x14ac:dyDescent="0.4">
      <c r="A100" s="22">
        <f t="shared" si="5"/>
        <v>87468</v>
      </c>
      <c r="B100" s="4">
        <v>7</v>
      </c>
      <c r="C100" s="4" t="s">
        <v>41</v>
      </c>
      <c r="D100" s="4">
        <v>98</v>
      </c>
      <c r="E100" s="9">
        <v>27</v>
      </c>
      <c r="F100" s="9">
        <v>28</v>
      </c>
      <c r="G100" s="9">
        <v>28</v>
      </c>
      <c r="H100" s="9">
        <v>29</v>
      </c>
      <c r="I100" s="9">
        <v>28</v>
      </c>
      <c r="J100" s="9">
        <v>28</v>
      </c>
      <c r="K100" s="9">
        <v>27</v>
      </c>
      <c r="L100" s="9">
        <v>28</v>
      </c>
      <c r="M100" s="9">
        <v>28</v>
      </c>
      <c r="N100" s="9">
        <v>30</v>
      </c>
      <c r="O100" s="9">
        <v>27</v>
      </c>
      <c r="P100" s="9">
        <v>27</v>
      </c>
      <c r="Q100" s="10"/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87468</v>
      </c>
      <c r="B106" s="11">
        <v>8</v>
      </c>
      <c r="C106" s="11" t="s">
        <v>36</v>
      </c>
      <c r="D106" s="11">
        <v>4</v>
      </c>
      <c r="E106" s="10">
        <v>262.26000000000005</v>
      </c>
      <c r="F106" s="10">
        <v>221.09629629629623</v>
      </c>
      <c r="G106" s="10">
        <v>211.39615384615391</v>
      </c>
      <c r="H106" s="10">
        <v>165.11538461538461</v>
      </c>
      <c r="I106" s="10">
        <v>131.63928571428573</v>
      </c>
      <c r="J106" s="10">
        <v>119.03571428571433</v>
      </c>
      <c r="K106" s="10"/>
      <c r="L106" s="10"/>
      <c r="M106" s="10">
        <v>182.88461538461542</v>
      </c>
      <c r="N106" s="10">
        <v>196.29642857142858</v>
      </c>
      <c r="O106" s="10">
        <v>228.34615384615392</v>
      </c>
      <c r="P106" s="10">
        <v>250.72799999999998</v>
      </c>
      <c r="Q106" s="10"/>
    </row>
    <row r="107" spans="1:17" s="2" customFormat="1" ht="16" thickBot="1" x14ac:dyDescent="0.4">
      <c r="A107" s="22">
        <f>$A$10</f>
        <v>87468</v>
      </c>
      <c r="B107" s="4">
        <v>8</v>
      </c>
      <c r="C107" s="4" t="s">
        <v>41</v>
      </c>
      <c r="D107" s="4">
        <v>98</v>
      </c>
      <c r="E107" s="9">
        <v>25</v>
      </c>
      <c r="F107" s="9">
        <v>27</v>
      </c>
      <c r="G107" s="9">
        <v>26</v>
      </c>
      <c r="H107" s="9">
        <v>26</v>
      </c>
      <c r="I107" s="9">
        <v>28</v>
      </c>
      <c r="J107" s="9">
        <v>28</v>
      </c>
      <c r="K107" s="9"/>
      <c r="L107" s="9"/>
      <c r="M107" s="9">
        <v>26</v>
      </c>
      <c r="N107" s="9">
        <v>28</v>
      </c>
      <c r="O107" s="9">
        <v>26</v>
      </c>
      <c r="P107" s="9">
        <v>25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87468</v>
      </c>
      <c r="B117" s="4">
        <v>30</v>
      </c>
      <c r="C117" s="4" t="s">
        <v>50</v>
      </c>
      <c r="D117" s="4">
        <v>1</v>
      </c>
      <c r="E117" s="9">
        <v>2.9407407407407411</v>
      </c>
      <c r="F117" s="9">
        <v>3.0785714285714283</v>
      </c>
      <c r="G117" s="9">
        <v>2.9428571428571431</v>
      </c>
      <c r="H117" s="9">
        <v>3.3896551724137933</v>
      </c>
      <c r="I117" s="9">
        <v>3.839285714285714</v>
      </c>
      <c r="J117" s="9">
        <v>3.839285714285714</v>
      </c>
      <c r="K117" s="9">
        <v>3.6703703703703701</v>
      </c>
      <c r="L117" s="9">
        <v>3.1964285714285716</v>
      </c>
      <c r="M117" s="9">
        <v>3.2035714285714292</v>
      </c>
      <c r="N117" s="9">
        <v>3.5366666666666657</v>
      </c>
      <c r="O117" s="9">
        <v>3.1370370370370364</v>
      </c>
      <c r="P117" s="9">
        <v>2.9444444444444433</v>
      </c>
      <c r="Q117" s="10">
        <v>3.3099095359727548</v>
      </c>
    </row>
    <row r="118" spans="1:17" s="2" customFormat="1" ht="16" thickBot="1" x14ac:dyDescent="0.4">
      <c r="A118" s="22">
        <f t="shared" si="6"/>
        <v>87468</v>
      </c>
      <c r="B118" s="4">
        <v>30</v>
      </c>
      <c r="C118" s="4" t="s">
        <v>37</v>
      </c>
      <c r="D118" s="4">
        <v>19</v>
      </c>
      <c r="E118" s="9">
        <v>4.0999999999999996</v>
      </c>
      <c r="F118" s="9">
        <v>5</v>
      </c>
      <c r="G118" s="9">
        <v>4.4000000000000004</v>
      </c>
      <c r="H118" s="9">
        <v>5.5</v>
      </c>
      <c r="I118" s="9">
        <v>5.7</v>
      </c>
      <c r="J118" s="9">
        <v>6</v>
      </c>
      <c r="K118" s="9">
        <v>5.0999999999999996</v>
      </c>
      <c r="L118" s="9">
        <v>4.5999999999999996</v>
      </c>
      <c r="M118" s="9">
        <v>4.5</v>
      </c>
      <c r="N118" s="9">
        <v>5</v>
      </c>
      <c r="O118" s="9">
        <v>4.4000000000000004</v>
      </c>
      <c r="P118" s="9">
        <v>4.4000000000000004</v>
      </c>
      <c r="Q118" s="10"/>
    </row>
    <row r="119" spans="1:17" s="2" customFormat="1" ht="16" thickBot="1" x14ac:dyDescent="0.4">
      <c r="A119" s="22">
        <f t="shared" si="6"/>
        <v>87468</v>
      </c>
      <c r="B119" s="4">
        <v>30</v>
      </c>
      <c r="C119" s="4" t="s">
        <v>38</v>
      </c>
      <c r="D119" s="4">
        <v>20</v>
      </c>
      <c r="E119" s="6">
        <v>2008</v>
      </c>
      <c r="F119" s="6">
        <v>2014</v>
      </c>
      <c r="G119" s="6">
        <v>2002</v>
      </c>
      <c r="H119" s="6">
        <v>2016</v>
      </c>
      <c r="I119" s="6">
        <v>2016</v>
      </c>
      <c r="J119" s="6">
        <v>2005</v>
      </c>
      <c r="K119" s="6">
        <v>2018</v>
      </c>
      <c r="L119" s="6">
        <v>2012</v>
      </c>
      <c r="M119" s="6">
        <v>2007</v>
      </c>
      <c r="N119" s="6">
        <v>2001</v>
      </c>
      <c r="O119" s="6">
        <v>1997</v>
      </c>
      <c r="P119" s="6">
        <v>2009</v>
      </c>
      <c r="Q119" s="6"/>
    </row>
    <row r="120" spans="1:17" s="2" customFormat="1" ht="16" thickBot="1" x14ac:dyDescent="0.4">
      <c r="A120" s="22">
        <f t="shared" si="6"/>
        <v>87468</v>
      </c>
      <c r="B120" s="4">
        <v>30</v>
      </c>
      <c r="C120" s="4" t="s">
        <v>39</v>
      </c>
      <c r="D120" s="4">
        <v>17</v>
      </c>
      <c r="E120" s="9">
        <v>1.9</v>
      </c>
      <c r="F120" s="9">
        <v>2.1</v>
      </c>
      <c r="G120" s="9">
        <v>1.7</v>
      </c>
      <c r="H120" s="9">
        <v>2.1</v>
      </c>
      <c r="I120" s="9">
        <v>2.1</v>
      </c>
      <c r="J120" s="9">
        <v>2.4</v>
      </c>
      <c r="K120" s="9">
        <v>2</v>
      </c>
      <c r="L120" s="9">
        <v>2.1</v>
      </c>
      <c r="M120" s="9">
        <v>2.2000000000000002</v>
      </c>
      <c r="N120" s="9">
        <v>1.9</v>
      </c>
      <c r="O120" s="9">
        <v>2.4</v>
      </c>
      <c r="P120" s="9">
        <v>1.8</v>
      </c>
      <c r="Q120" s="10"/>
    </row>
    <row r="121" spans="1:17" s="2" customFormat="1" ht="16" thickBot="1" x14ac:dyDescent="0.4">
      <c r="A121" s="22">
        <f t="shared" si="6"/>
        <v>87468</v>
      </c>
      <c r="B121" s="4">
        <v>30</v>
      </c>
      <c r="C121" s="4" t="s">
        <v>40</v>
      </c>
      <c r="D121" s="4">
        <v>18</v>
      </c>
      <c r="E121" s="6">
        <v>2012</v>
      </c>
      <c r="F121" s="6">
        <v>2020</v>
      </c>
      <c r="G121" s="6">
        <v>2018</v>
      </c>
      <c r="H121" s="6">
        <v>2005</v>
      </c>
      <c r="I121" s="6">
        <v>2020</v>
      </c>
      <c r="J121" s="6">
        <v>2009</v>
      </c>
      <c r="K121" s="6">
        <v>1996</v>
      </c>
      <c r="L121" s="6">
        <v>2014</v>
      </c>
      <c r="M121" s="6">
        <v>2019</v>
      </c>
      <c r="N121" s="6">
        <v>1992</v>
      </c>
      <c r="O121" s="6">
        <v>2007</v>
      </c>
      <c r="P121" s="6">
        <v>2010</v>
      </c>
      <c r="Q121" s="6"/>
    </row>
    <row r="122" spans="1:17" s="2" customFormat="1" ht="16" thickBot="1" x14ac:dyDescent="0.4">
      <c r="A122" s="22">
        <f t="shared" si="6"/>
        <v>87468</v>
      </c>
      <c r="B122" s="4">
        <v>30</v>
      </c>
      <c r="C122" s="4" t="s">
        <v>41</v>
      </c>
      <c r="D122" s="4">
        <v>98</v>
      </c>
      <c r="E122" s="9">
        <v>27</v>
      </c>
      <c r="F122" s="9">
        <v>28</v>
      </c>
      <c r="G122" s="9">
        <v>28</v>
      </c>
      <c r="H122" s="9">
        <v>29</v>
      </c>
      <c r="I122" s="9">
        <v>28</v>
      </c>
      <c r="J122" s="9">
        <v>28</v>
      </c>
      <c r="K122" s="9">
        <v>27</v>
      </c>
      <c r="L122" s="9">
        <v>28</v>
      </c>
      <c r="M122" s="9">
        <v>28</v>
      </c>
      <c r="N122" s="9">
        <v>30</v>
      </c>
      <c r="O122" s="9">
        <v>27</v>
      </c>
      <c r="P122" s="9">
        <v>27</v>
      </c>
      <c r="Q122" s="10"/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87468</v>
      </c>
      <c r="B128" s="4">
        <v>38</v>
      </c>
      <c r="C128" s="4" t="s">
        <v>50</v>
      </c>
      <c r="D128" s="4">
        <v>1</v>
      </c>
      <c r="E128" s="9">
        <v>76.481481481481481</v>
      </c>
      <c r="F128" s="9">
        <v>80.678571428571431</v>
      </c>
      <c r="G128" s="9">
        <v>79.678571428571431</v>
      </c>
      <c r="H128" s="9">
        <v>79.214285714285708</v>
      </c>
      <c r="I128" s="9">
        <v>80.928571428571431</v>
      </c>
      <c r="J128" s="9">
        <v>80.142857142857139</v>
      </c>
      <c r="K128" s="9">
        <v>77.629629629629633</v>
      </c>
      <c r="L128" s="9">
        <v>72.571428571428569</v>
      </c>
      <c r="M128" s="9">
        <v>70.392857142857139</v>
      </c>
      <c r="N128" s="9">
        <v>72.86666666666666</v>
      </c>
      <c r="O128" s="9">
        <v>69.037037037037038</v>
      </c>
      <c r="P128" s="9">
        <v>70.296296296296291</v>
      </c>
      <c r="Q128" s="10">
        <v>75.826521164021173</v>
      </c>
    </row>
    <row r="129" spans="1:17" s="2" customFormat="1" ht="16" thickBot="1" x14ac:dyDescent="0.4">
      <c r="A129" s="22">
        <f t="shared" si="7"/>
        <v>87468</v>
      </c>
      <c r="B129" s="4">
        <v>38</v>
      </c>
      <c r="C129" s="4" t="s">
        <v>37</v>
      </c>
      <c r="D129" s="4">
        <v>19</v>
      </c>
      <c r="E129" s="9">
        <v>86</v>
      </c>
      <c r="F129" s="9">
        <v>89</v>
      </c>
      <c r="G129" s="9">
        <v>87</v>
      </c>
      <c r="H129" s="9">
        <v>88</v>
      </c>
      <c r="I129" s="9">
        <v>89</v>
      </c>
      <c r="J129" s="9">
        <v>87</v>
      </c>
      <c r="K129" s="9">
        <v>89</v>
      </c>
      <c r="L129" s="9">
        <v>85</v>
      </c>
      <c r="M129" s="9">
        <v>83</v>
      </c>
      <c r="N129" s="9">
        <v>85</v>
      </c>
      <c r="O129" s="9">
        <v>76</v>
      </c>
      <c r="P129" s="9">
        <v>82</v>
      </c>
      <c r="Q129" s="10"/>
    </row>
    <row r="130" spans="1:17" s="2" customFormat="1" ht="16" thickBot="1" x14ac:dyDescent="0.4">
      <c r="A130" s="22">
        <f t="shared" si="7"/>
        <v>87468</v>
      </c>
      <c r="B130" s="4">
        <v>38</v>
      </c>
      <c r="C130" s="4" t="s">
        <v>38</v>
      </c>
      <c r="D130" s="4">
        <v>20</v>
      </c>
      <c r="E130" s="6">
        <v>2007</v>
      </c>
      <c r="F130" s="6">
        <v>2014</v>
      </c>
      <c r="G130" s="6">
        <v>2001</v>
      </c>
      <c r="H130" s="6">
        <v>2016</v>
      </c>
      <c r="I130" s="6">
        <v>2016</v>
      </c>
      <c r="J130" s="6">
        <v>2016</v>
      </c>
      <c r="K130" s="6">
        <v>2016</v>
      </c>
      <c r="L130" s="6">
        <v>2001</v>
      </c>
      <c r="M130" s="6">
        <v>2001</v>
      </c>
      <c r="N130" s="6">
        <v>2001</v>
      </c>
      <c r="O130" s="6">
        <v>2015</v>
      </c>
      <c r="P130" s="6">
        <v>2006</v>
      </c>
      <c r="Q130" s="6"/>
    </row>
    <row r="131" spans="1:17" s="2" customFormat="1" ht="16" thickBot="1" x14ac:dyDescent="0.4">
      <c r="A131" s="22">
        <f t="shared" si="7"/>
        <v>87468</v>
      </c>
      <c r="B131" s="4">
        <v>38</v>
      </c>
      <c r="C131" s="4" t="s">
        <v>39</v>
      </c>
      <c r="D131" s="4">
        <v>17</v>
      </c>
      <c r="E131" s="9">
        <v>68</v>
      </c>
      <c r="F131" s="9">
        <v>74</v>
      </c>
      <c r="G131" s="9">
        <v>70</v>
      </c>
      <c r="H131" s="9">
        <v>71</v>
      </c>
      <c r="I131" s="9">
        <v>71</v>
      </c>
      <c r="J131" s="9">
        <v>74</v>
      </c>
      <c r="K131" s="9">
        <v>68</v>
      </c>
      <c r="L131" s="9">
        <v>61</v>
      </c>
      <c r="M131" s="9">
        <v>53</v>
      </c>
      <c r="N131" s="9">
        <v>63</v>
      </c>
      <c r="O131" s="9">
        <v>60</v>
      </c>
      <c r="P131" s="9">
        <v>62</v>
      </c>
      <c r="Q131" s="10"/>
    </row>
    <row r="132" spans="1:17" s="2" customFormat="1" ht="16" thickBot="1" x14ac:dyDescent="0.4">
      <c r="A132" s="22">
        <f t="shared" si="7"/>
        <v>87468</v>
      </c>
      <c r="B132" s="4">
        <v>38</v>
      </c>
      <c r="C132" s="4" t="s">
        <v>40</v>
      </c>
      <c r="D132" s="4">
        <v>18</v>
      </c>
      <c r="E132" s="6">
        <v>2012</v>
      </c>
      <c r="F132" s="6">
        <v>1994</v>
      </c>
      <c r="G132" s="6">
        <v>2018</v>
      </c>
      <c r="H132" s="6">
        <v>1997</v>
      </c>
      <c r="I132" s="6">
        <v>2005</v>
      </c>
      <c r="J132" s="6">
        <v>2009</v>
      </c>
      <c r="K132" s="6">
        <v>2012</v>
      </c>
      <c r="L132" s="6">
        <v>2013</v>
      </c>
      <c r="M132" s="6">
        <v>2006</v>
      </c>
      <c r="N132" s="6">
        <v>2009</v>
      </c>
      <c r="O132" s="6">
        <v>1996</v>
      </c>
      <c r="P132" s="6">
        <v>2020</v>
      </c>
      <c r="Q132" s="6"/>
    </row>
    <row r="133" spans="1:17" s="2" customFormat="1" ht="16" thickBot="1" x14ac:dyDescent="0.4">
      <c r="A133" s="22">
        <f t="shared" si="7"/>
        <v>87468</v>
      </c>
      <c r="B133" s="4">
        <v>38</v>
      </c>
      <c r="C133" s="4" t="s">
        <v>41</v>
      </c>
      <c r="D133" s="4">
        <v>98</v>
      </c>
      <c r="E133" s="9">
        <v>27</v>
      </c>
      <c r="F133" s="9">
        <v>28</v>
      </c>
      <c r="G133" s="9">
        <v>28</v>
      </c>
      <c r="H133" s="9">
        <v>28</v>
      </c>
      <c r="I133" s="9">
        <v>28</v>
      </c>
      <c r="J133" s="9">
        <v>28</v>
      </c>
      <c r="K133" s="9">
        <v>27</v>
      </c>
      <c r="L133" s="9">
        <v>28</v>
      </c>
      <c r="M133" s="9">
        <v>28</v>
      </c>
      <c r="N133" s="9">
        <v>30</v>
      </c>
      <c r="O133" s="9">
        <v>27</v>
      </c>
      <c r="P133" s="9">
        <v>27</v>
      </c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87468</v>
      </c>
      <c r="B139" s="4">
        <v>39</v>
      </c>
      <c r="C139" s="4" t="s">
        <v>50</v>
      </c>
      <c r="D139" s="4">
        <v>1</v>
      </c>
      <c r="E139" s="9">
        <v>18.414814814814818</v>
      </c>
      <c r="F139" s="9">
        <v>17.935714285714287</v>
      </c>
      <c r="G139" s="9">
        <v>16.096428571428572</v>
      </c>
      <c r="H139" s="9">
        <v>12.448275862068961</v>
      </c>
      <c r="I139" s="9">
        <v>9.5071428571428545</v>
      </c>
      <c r="J139" s="9">
        <v>6.2785714285714267</v>
      </c>
      <c r="K139" s="9">
        <v>4.681481481481482</v>
      </c>
      <c r="L139" s="9">
        <v>5.5250000000000004</v>
      </c>
      <c r="M139" s="9">
        <v>7.6142857142857165</v>
      </c>
      <c r="N139" s="9">
        <v>11.309999999999997</v>
      </c>
      <c r="O139" s="9">
        <v>13.577777777777776</v>
      </c>
      <c r="P139" s="9">
        <v>16.170370370370371</v>
      </c>
      <c r="Q139" s="10">
        <v>11.629988596971353</v>
      </c>
    </row>
    <row r="140" spans="1:17" s="2" customFormat="1" ht="16" thickBot="1" x14ac:dyDescent="0.4">
      <c r="A140" s="22">
        <f t="shared" si="8"/>
        <v>87468</v>
      </c>
      <c r="B140" s="4">
        <v>39</v>
      </c>
      <c r="C140" s="4" t="s">
        <v>37</v>
      </c>
      <c r="D140" s="4">
        <v>19</v>
      </c>
      <c r="E140" s="9">
        <v>20.5</v>
      </c>
      <c r="F140" s="9">
        <v>20.9</v>
      </c>
      <c r="G140" s="9">
        <v>18.5</v>
      </c>
      <c r="H140" s="9">
        <v>17.399999999999999</v>
      </c>
      <c r="I140" s="9">
        <v>12.1</v>
      </c>
      <c r="J140" s="9">
        <v>8.6999999999999993</v>
      </c>
      <c r="K140" s="9">
        <v>8.8000000000000007</v>
      </c>
      <c r="L140" s="9">
        <v>10.199999999999999</v>
      </c>
      <c r="M140" s="9">
        <v>12.3</v>
      </c>
      <c r="N140" s="9">
        <v>14.4</v>
      </c>
      <c r="O140" s="9">
        <v>17</v>
      </c>
      <c r="P140" s="9">
        <v>19.7</v>
      </c>
      <c r="Q140" s="10"/>
    </row>
    <row r="141" spans="1:17" s="2" customFormat="1" ht="16" thickBot="1" x14ac:dyDescent="0.4">
      <c r="A141" s="22">
        <f t="shared" si="8"/>
        <v>87468</v>
      </c>
      <c r="B141" s="4">
        <v>39</v>
      </c>
      <c r="C141" s="4" t="s">
        <v>38</v>
      </c>
      <c r="D141" s="4">
        <v>20</v>
      </c>
      <c r="E141" s="6">
        <v>2019</v>
      </c>
      <c r="F141" s="6">
        <v>2016</v>
      </c>
      <c r="G141" s="6">
        <v>2001</v>
      </c>
      <c r="H141" s="6">
        <v>2018</v>
      </c>
      <c r="I141" s="6">
        <v>2018</v>
      </c>
      <c r="J141" s="6">
        <v>2019</v>
      </c>
      <c r="K141" s="6">
        <v>2008</v>
      </c>
      <c r="L141" s="6">
        <v>2001</v>
      </c>
      <c r="M141" s="6">
        <v>2018</v>
      </c>
      <c r="N141" s="6">
        <v>2001</v>
      </c>
      <c r="O141" s="6">
        <v>2008</v>
      </c>
      <c r="P141" s="6">
        <v>2006</v>
      </c>
      <c r="Q141" s="6"/>
    </row>
    <row r="142" spans="1:17" s="2" customFormat="1" ht="16" thickBot="1" x14ac:dyDescent="0.4">
      <c r="A142" s="22">
        <f t="shared" si="8"/>
        <v>87468</v>
      </c>
      <c r="B142" s="4">
        <v>39</v>
      </c>
      <c r="C142" s="4" t="s">
        <v>39</v>
      </c>
      <c r="D142" s="4">
        <v>17</v>
      </c>
      <c r="E142" s="9">
        <v>15.2</v>
      </c>
      <c r="F142" s="9">
        <v>15.8</v>
      </c>
      <c r="G142" s="9">
        <v>13.4</v>
      </c>
      <c r="H142" s="9">
        <v>8.9</v>
      </c>
      <c r="I142" s="9">
        <v>6</v>
      </c>
      <c r="J142" s="9">
        <v>3.4</v>
      </c>
      <c r="K142" s="9">
        <v>0.9</v>
      </c>
      <c r="L142" s="9">
        <v>1.8</v>
      </c>
      <c r="M142" s="9">
        <v>3</v>
      </c>
      <c r="N142" s="9">
        <v>9</v>
      </c>
      <c r="O142" s="9">
        <v>11</v>
      </c>
      <c r="P142" s="9">
        <v>12.8</v>
      </c>
      <c r="Q142" s="10"/>
    </row>
    <row r="143" spans="1:17" s="2" customFormat="1" ht="16" thickBot="1" x14ac:dyDescent="0.4">
      <c r="A143" s="22">
        <f t="shared" si="8"/>
        <v>87468</v>
      </c>
      <c r="B143" s="4">
        <v>39</v>
      </c>
      <c r="C143" s="4" t="s">
        <v>40</v>
      </c>
      <c r="D143" s="4">
        <v>18</v>
      </c>
      <c r="E143" s="6">
        <v>1999</v>
      </c>
      <c r="F143" s="6">
        <v>1996</v>
      </c>
      <c r="G143" s="6">
        <v>2000</v>
      </c>
      <c r="H143" s="6">
        <v>2005</v>
      </c>
      <c r="I143" s="6">
        <v>2006</v>
      </c>
      <c r="J143" s="6">
        <v>1996</v>
      </c>
      <c r="K143" s="6">
        <v>2012</v>
      </c>
      <c r="L143" s="6">
        <v>2013</v>
      </c>
      <c r="M143" s="6">
        <v>2006</v>
      </c>
      <c r="N143" s="6">
        <v>1995</v>
      </c>
      <c r="O143" s="6">
        <v>1999</v>
      </c>
      <c r="P143" s="6">
        <v>2003</v>
      </c>
      <c r="Q143" s="6"/>
    </row>
    <row r="144" spans="1:17" s="2" customFormat="1" ht="16" thickBot="1" x14ac:dyDescent="0.4">
      <c r="A144" s="22">
        <f t="shared" si="8"/>
        <v>87468</v>
      </c>
      <c r="B144" s="4">
        <v>39</v>
      </c>
      <c r="C144" s="4" t="s">
        <v>41</v>
      </c>
      <c r="D144" s="4">
        <v>98</v>
      </c>
      <c r="E144" s="9">
        <v>27</v>
      </c>
      <c r="F144" s="9">
        <v>28</v>
      </c>
      <c r="G144" s="9">
        <v>28</v>
      </c>
      <c r="H144" s="9">
        <v>29</v>
      </c>
      <c r="I144" s="9">
        <v>28</v>
      </c>
      <c r="J144" s="9">
        <v>28</v>
      </c>
      <c r="K144" s="9">
        <v>27</v>
      </c>
      <c r="L144" s="9">
        <v>28</v>
      </c>
      <c r="M144" s="9">
        <v>28</v>
      </c>
      <c r="N144" s="9">
        <v>30</v>
      </c>
      <c r="O144" s="9">
        <v>27</v>
      </c>
      <c r="P144" s="9">
        <v>27</v>
      </c>
      <c r="Q144" s="10"/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87468</v>
      </c>
      <c r="B150" s="4">
        <v>10</v>
      </c>
      <c r="C150" s="4" t="s">
        <v>50</v>
      </c>
      <c r="D150" s="4">
        <v>1</v>
      </c>
      <c r="E150" s="9">
        <v>997.46296296296282</v>
      </c>
      <c r="F150" s="9">
        <v>998.58571428571395</v>
      </c>
      <c r="G150" s="9">
        <v>1000.0071428571429</v>
      </c>
      <c r="H150" s="9">
        <v>1001.5642857142857</v>
      </c>
      <c r="I150" s="9">
        <v>1003.3892857142856</v>
      </c>
      <c r="J150" s="9">
        <v>1003.4607142857143</v>
      </c>
      <c r="K150" s="9">
        <v>1004.8777777777775</v>
      </c>
      <c r="L150" s="9">
        <v>1004.1142857142858</v>
      </c>
      <c r="M150" s="9">
        <v>1003.4392857142858</v>
      </c>
      <c r="N150" s="9">
        <v>1000.9766666666667</v>
      </c>
      <c r="O150" s="9">
        <v>998.80000000000007</v>
      </c>
      <c r="P150" s="9">
        <v>997.08888888888896</v>
      </c>
      <c r="Q150" s="10">
        <v>1001.1472508818342</v>
      </c>
    </row>
    <row r="151" spans="1:17" s="2" customFormat="1" ht="16" thickBot="1" x14ac:dyDescent="0.4">
      <c r="A151" s="22">
        <f t="shared" si="9"/>
        <v>87468</v>
      </c>
      <c r="B151" s="4">
        <v>10</v>
      </c>
      <c r="C151" s="4" t="s">
        <v>37</v>
      </c>
      <c r="D151" s="4">
        <v>19</v>
      </c>
      <c r="E151" s="9">
        <v>999.4</v>
      </c>
      <c r="F151" s="9">
        <v>1001.2</v>
      </c>
      <c r="G151" s="9">
        <v>1002.7</v>
      </c>
      <c r="H151" s="9">
        <v>1005</v>
      </c>
      <c r="I151" s="9">
        <v>1008</v>
      </c>
      <c r="J151" s="9">
        <v>1008.1</v>
      </c>
      <c r="K151" s="9">
        <v>1009.3</v>
      </c>
      <c r="L151" s="9">
        <v>1007.7</v>
      </c>
      <c r="M151" s="9">
        <v>1006.5</v>
      </c>
      <c r="N151" s="9">
        <v>1004.6</v>
      </c>
      <c r="O151" s="9">
        <v>1001.1</v>
      </c>
      <c r="P151" s="9">
        <v>998.8</v>
      </c>
      <c r="Q151" s="10"/>
    </row>
    <row r="152" spans="1:17" s="2" customFormat="1" ht="16" thickBot="1" x14ac:dyDescent="0.4">
      <c r="A152" s="22">
        <f t="shared" si="9"/>
        <v>87468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2005</v>
      </c>
      <c r="N152" s="6">
        <v>1999</v>
      </c>
      <c r="O152" s="6">
        <v>1992</v>
      </c>
      <c r="P152" s="6">
        <v>2002</v>
      </c>
      <c r="Q152" s="6"/>
    </row>
    <row r="153" spans="1:17" s="2" customFormat="1" ht="16" thickBot="1" x14ac:dyDescent="0.4">
      <c r="A153" s="22">
        <f t="shared" si="9"/>
        <v>87468</v>
      </c>
      <c r="B153" s="4">
        <v>10</v>
      </c>
      <c r="C153" s="4" t="s">
        <v>39</v>
      </c>
      <c r="D153" s="4">
        <v>17</v>
      </c>
      <c r="E153" s="9">
        <v>995.7</v>
      </c>
      <c r="F153" s="9">
        <v>996.1</v>
      </c>
      <c r="G153" s="9">
        <v>997.4</v>
      </c>
      <c r="H153" s="9">
        <v>999.5</v>
      </c>
      <c r="I153" s="9">
        <v>999.6</v>
      </c>
      <c r="J153" s="9">
        <v>998.4</v>
      </c>
      <c r="K153" s="9">
        <v>1002.2</v>
      </c>
      <c r="L153" s="9">
        <v>1000.7</v>
      </c>
      <c r="M153" s="9">
        <v>1000.5</v>
      </c>
      <c r="N153" s="9">
        <v>997.9</v>
      </c>
      <c r="O153" s="9">
        <v>994.4</v>
      </c>
      <c r="P153" s="9">
        <v>994</v>
      </c>
      <c r="Q153" s="10"/>
    </row>
    <row r="154" spans="1:17" s="2" customFormat="1" ht="16" thickBot="1" x14ac:dyDescent="0.4">
      <c r="A154" s="22">
        <f t="shared" si="9"/>
        <v>87468</v>
      </c>
      <c r="B154" s="4">
        <v>10</v>
      </c>
      <c r="C154" s="4" t="s">
        <v>40</v>
      </c>
      <c r="D154" s="4">
        <v>18</v>
      </c>
      <c r="E154" s="6">
        <v>2011</v>
      </c>
      <c r="F154" s="6">
        <v>2012</v>
      </c>
      <c r="G154" s="6">
        <v>2002</v>
      </c>
      <c r="H154" s="6">
        <v>2008</v>
      </c>
      <c r="I154" s="6">
        <v>1992</v>
      </c>
      <c r="J154" s="6">
        <v>1997</v>
      </c>
      <c r="K154" s="6">
        <v>1997</v>
      </c>
      <c r="L154" s="6">
        <v>2015</v>
      </c>
      <c r="M154" s="6">
        <v>2018</v>
      </c>
      <c r="N154" s="6">
        <v>2002</v>
      </c>
      <c r="O154" s="6">
        <v>2009</v>
      </c>
      <c r="P154" s="6">
        <v>2012</v>
      </c>
      <c r="Q154" s="6"/>
    </row>
    <row r="155" spans="1:17" s="2" customFormat="1" ht="16" thickBot="1" x14ac:dyDescent="0.4">
      <c r="A155" s="22">
        <f t="shared" si="9"/>
        <v>87468</v>
      </c>
      <c r="B155" s="4">
        <v>10</v>
      </c>
      <c r="C155" s="4" t="s">
        <v>41</v>
      </c>
      <c r="D155" s="4">
        <v>98</v>
      </c>
      <c r="E155" s="9">
        <v>27</v>
      </c>
      <c r="F155" s="9">
        <v>28</v>
      </c>
      <c r="G155" s="9">
        <v>28</v>
      </c>
      <c r="H155" s="9">
        <v>28</v>
      </c>
      <c r="I155" s="9">
        <v>28</v>
      </c>
      <c r="J155" s="9">
        <v>28</v>
      </c>
      <c r="K155" s="9">
        <v>27</v>
      </c>
      <c r="L155" s="9">
        <v>28</v>
      </c>
      <c r="M155" s="9">
        <v>28</v>
      </c>
      <c r="N155" s="9">
        <v>30</v>
      </c>
      <c r="O155" s="9">
        <v>27</v>
      </c>
      <c r="P155" s="9">
        <v>27</v>
      </c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87468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0.17241379310344829</v>
      </c>
      <c r="I161" s="17">
        <v>1.1428571428571428</v>
      </c>
      <c r="J161" s="17">
        <v>5.6428571428571432</v>
      </c>
      <c r="K161" s="17">
        <v>8.7407407407407405</v>
      </c>
      <c r="L161" s="17">
        <v>5.9642857142857144</v>
      </c>
      <c r="M161" s="17">
        <v>1.8928571428571428</v>
      </c>
      <c r="N161" s="17">
        <v>6.6666666666666666E-2</v>
      </c>
      <c r="O161" s="17">
        <v>3.7037037037037035E-2</v>
      </c>
      <c r="P161" s="17">
        <v>0</v>
      </c>
      <c r="Q161" s="17">
        <v>23.659715380405036</v>
      </c>
    </row>
    <row r="162" spans="1:17" s="14" customFormat="1" ht="16" thickBot="1" x14ac:dyDescent="0.4">
      <c r="A162" s="21">
        <f>$A$10</f>
        <v>87468</v>
      </c>
      <c r="B162" s="11">
        <v>13</v>
      </c>
      <c r="C162" s="11" t="s">
        <v>41</v>
      </c>
      <c r="D162" s="11">
        <v>98</v>
      </c>
      <c r="E162" s="10">
        <v>27</v>
      </c>
      <c r="F162" s="10">
        <v>28</v>
      </c>
      <c r="G162" s="10">
        <v>28</v>
      </c>
      <c r="H162" s="10">
        <v>29</v>
      </c>
      <c r="I162" s="10">
        <v>28</v>
      </c>
      <c r="J162" s="10">
        <v>28</v>
      </c>
      <c r="K162" s="10">
        <v>27</v>
      </c>
      <c r="L162" s="10">
        <v>28</v>
      </c>
      <c r="M162" s="10">
        <v>28</v>
      </c>
      <c r="N162" s="10">
        <v>30</v>
      </c>
      <c r="O162" s="10">
        <v>27</v>
      </c>
      <c r="P162" s="10">
        <v>27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87468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3.7037037037037035E-2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3.7037037037037035E-2</v>
      </c>
    </row>
    <row r="169" spans="1:17" s="14" customFormat="1" ht="16" thickBot="1" x14ac:dyDescent="0.4">
      <c r="A169" s="21">
        <f>$A$10</f>
        <v>87468</v>
      </c>
      <c r="B169" s="11">
        <v>47</v>
      </c>
      <c r="C169" s="11" t="s">
        <v>41</v>
      </c>
      <c r="D169" s="11">
        <v>98</v>
      </c>
      <c r="E169" s="10">
        <v>27</v>
      </c>
      <c r="F169" s="10">
        <v>28</v>
      </c>
      <c r="G169" s="10">
        <v>28</v>
      </c>
      <c r="H169" s="10">
        <v>29</v>
      </c>
      <c r="I169" s="10">
        <v>28</v>
      </c>
      <c r="J169" s="10">
        <v>28</v>
      </c>
      <c r="K169" s="10">
        <v>27</v>
      </c>
      <c r="L169" s="10">
        <v>28</v>
      </c>
      <c r="M169" s="10">
        <v>28</v>
      </c>
      <c r="N169" s="10">
        <v>30</v>
      </c>
      <c r="O169" s="10">
        <v>27</v>
      </c>
      <c r="P169" s="10">
        <v>27</v>
      </c>
      <c r="Q169" s="10"/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87468</v>
      </c>
      <c r="B175" s="4">
        <v>27</v>
      </c>
      <c r="C175" s="11" t="s">
        <v>47</v>
      </c>
      <c r="D175" s="20">
        <v>5</v>
      </c>
      <c r="E175" s="18">
        <v>3.7037037037037035E-2</v>
      </c>
      <c r="F175" s="18">
        <v>3.5714285714285712E-2</v>
      </c>
      <c r="G175" s="18">
        <v>0.14285714285714285</v>
      </c>
      <c r="H175" s="18">
        <v>0.13793103448275862</v>
      </c>
      <c r="I175" s="18">
        <v>0</v>
      </c>
      <c r="J175" s="18">
        <v>3.5714285714285712E-2</v>
      </c>
      <c r="K175" s="18">
        <v>0</v>
      </c>
      <c r="L175" s="18">
        <v>0</v>
      </c>
      <c r="M175" s="18">
        <v>3.5714285714285712E-2</v>
      </c>
      <c r="N175" s="18">
        <v>0.1</v>
      </c>
      <c r="O175" s="18">
        <v>0.1111111111111111</v>
      </c>
      <c r="P175" s="18">
        <v>7.407407407407407E-2</v>
      </c>
      <c r="Q175" s="18">
        <v>0.71015325670498075</v>
      </c>
    </row>
    <row r="176" spans="1:17" s="2" customFormat="1" ht="16" thickBot="1" x14ac:dyDescent="0.4">
      <c r="A176" s="21">
        <f>$A$10</f>
        <v>87468</v>
      </c>
      <c r="B176" s="4">
        <v>27</v>
      </c>
      <c r="C176" s="11" t="s">
        <v>41</v>
      </c>
      <c r="D176" s="20">
        <v>98</v>
      </c>
      <c r="E176" s="9">
        <v>27</v>
      </c>
      <c r="F176" s="9">
        <v>28</v>
      </c>
      <c r="G176" s="9">
        <v>28</v>
      </c>
      <c r="H176" s="9">
        <v>29</v>
      </c>
      <c r="I176" s="9">
        <v>28</v>
      </c>
      <c r="J176" s="9">
        <v>28</v>
      </c>
      <c r="K176" s="9">
        <v>27</v>
      </c>
      <c r="L176" s="9">
        <v>28</v>
      </c>
      <c r="M176" s="9">
        <v>28</v>
      </c>
      <c r="N176" s="9">
        <v>30</v>
      </c>
      <c r="O176" s="9">
        <v>27</v>
      </c>
      <c r="P176" s="9">
        <v>27</v>
      </c>
      <c r="Q176" s="9"/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Q186"/>
  <sheetViews>
    <sheetView topLeftCell="D55" workbookViewId="0">
      <selection activeCell="D52" sqref="A52:XFD52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250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87470</v>
      </c>
      <c r="B10" s="4" t="s">
        <v>251</v>
      </c>
      <c r="C10" s="4" t="s">
        <v>252</v>
      </c>
      <c r="D10" s="6">
        <v>96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253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87470</v>
      </c>
      <c r="B23" s="4">
        <v>1</v>
      </c>
      <c r="C23" s="4" t="s">
        <v>36</v>
      </c>
      <c r="D23" s="4">
        <v>4</v>
      </c>
      <c r="E23" s="9">
        <v>123.75714285714287</v>
      </c>
      <c r="F23" s="9">
        <v>115.85172413793104</v>
      </c>
      <c r="G23" s="9">
        <v>114.05517241379313</v>
      </c>
      <c r="H23" s="9">
        <v>104.62413793103448</v>
      </c>
      <c r="I23" s="9">
        <v>37.424999999999997</v>
      </c>
      <c r="J23" s="9">
        <v>21.911111111111111</v>
      </c>
      <c r="K23" s="9">
        <v>19.335714285714289</v>
      </c>
      <c r="L23" s="9">
        <v>24.893333333333331</v>
      </c>
      <c r="M23" s="9">
        <v>47.156666666666659</v>
      </c>
      <c r="N23" s="9">
        <v>103.46538461538461</v>
      </c>
      <c r="O23" s="9">
        <v>111.56296296296296</v>
      </c>
      <c r="P23" s="9">
        <v>159.9689655172414</v>
      </c>
      <c r="Q23" s="10">
        <v>984.00731583231584</v>
      </c>
    </row>
    <row r="24" spans="1:17" s="2" customFormat="1" ht="16" thickBot="1" x14ac:dyDescent="0.4">
      <c r="A24" s="23">
        <f t="shared" ref="A24:A30" si="0">$A$10</f>
        <v>87470</v>
      </c>
      <c r="B24" s="4">
        <v>1</v>
      </c>
      <c r="C24" s="4" t="s">
        <v>37</v>
      </c>
      <c r="D24" s="4">
        <v>19</v>
      </c>
      <c r="E24" s="9">
        <v>267</v>
      </c>
      <c r="F24" s="9">
        <v>337.5</v>
      </c>
      <c r="G24" s="9">
        <v>297.7</v>
      </c>
      <c r="H24" s="9">
        <v>305.7</v>
      </c>
      <c r="I24" s="9">
        <v>106.4</v>
      </c>
      <c r="J24" s="9">
        <v>76.900000000000006</v>
      </c>
      <c r="K24" s="9">
        <v>55.5</v>
      </c>
      <c r="L24" s="9">
        <v>121.3</v>
      </c>
      <c r="M24" s="9">
        <v>160</v>
      </c>
      <c r="N24" s="9">
        <v>253.2</v>
      </c>
      <c r="O24" s="9">
        <v>259.60000000000002</v>
      </c>
      <c r="P24" s="9">
        <v>337.6</v>
      </c>
      <c r="Q24" s="10"/>
    </row>
    <row r="25" spans="1:17" s="2" customFormat="1" ht="16" thickBot="1" x14ac:dyDescent="0.4">
      <c r="A25" s="23">
        <f t="shared" si="0"/>
        <v>87470</v>
      </c>
      <c r="B25" s="4">
        <v>1</v>
      </c>
      <c r="C25" s="4" t="s">
        <v>38</v>
      </c>
      <c r="D25" s="4">
        <v>20</v>
      </c>
      <c r="E25" s="6">
        <v>2001</v>
      </c>
      <c r="F25" s="6">
        <v>2016</v>
      </c>
      <c r="G25" s="6">
        <v>2002</v>
      </c>
      <c r="H25" s="6">
        <v>2016</v>
      </c>
      <c r="I25" s="6">
        <v>2000</v>
      </c>
      <c r="J25" s="6">
        <v>1991</v>
      </c>
      <c r="K25" s="6">
        <v>2015</v>
      </c>
      <c r="L25" s="6">
        <v>2015</v>
      </c>
      <c r="M25" s="6">
        <v>2017</v>
      </c>
      <c r="N25" s="6">
        <v>2012</v>
      </c>
      <c r="O25" s="6">
        <v>2014</v>
      </c>
      <c r="P25" s="6">
        <v>1991</v>
      </c>
      <c r="Q25" s="6"/>
    </row>
    <row r="26" spans="1:17" s="2" customFormat="1" ht="16" thickBot="1" x14ac:dyDescent="0.4">
      <c r="A26" s="23">
        <f t="shared" si="0"/>
        <v>87470</v>
      </c>
      <c r="B26" s="4">
        <v>1</v>
      </c>
      <c r="C26" s="4" t="s">
        <v>39</v>
      </c>
      <c r="D26" s="4">
        <v>17</v>
      </c>
      <c r="E26" s="9">
        <v>23.9</v>
      </c>
      <c r="F26" s="9">
        <v>19.7</v>
      </c>
      <c r="G26" s="9">
        <v>4</v>
      </c>
      <c r="H26" s="9">
        <v>0.5</v>
      </c>
      <c r="I26" s="9">
        <v>0.8</v>
      </c>
      <c r="J26" s="9">
        <v>1.1000000000000001</v>
      </c>
      <c r="K26" s="9">
        <v>0</v>
      </c>
      <c r="L26" s="9">
        <v>0</v>
      </c>
      <c r="M26" s="9">
        <v>0.8</v>
      </c>
      <c r="N26" s="9">
        <v>37.5</v>
      </c>
      <c r="O26" s="9">
        <v>31.7</v>
      </c>
      <c r="P26" s="9">
        <v>26.8</v>
      </c>
      <c r="Q26" s="10"/>
    </row>
    <row r="27" spans="1:17" s="2" customFormat="1" ht="16" thickBot="1" x14ac:dyDescent="0.4">
      <c r="A27" s="23">
        <f t="shared" si="0"/>
        <v>87470</v>
      </c>
      <c r="B27" s="4">
        <v>1</v>
      </c>
      <c r="C27" s="4" t="s">
        <v>40</v>
      </c>
      <c r="D27" s="4">
        <v>18</v>
      </c>
      <c r="E27" s="6">
        <v>2013</v>
      </c>
      <c r="F27" s="6">
        <v>1993</v>
      </c>
      <c r="G27" s="6">
        <v>2018</v>
      </c>
      <c r="H27" s="6">
        <v>2009</v>
      </c>
      <c r="I27" s="6">
        <v>2006</v>
      </c>
      <c r="J27" s="6">
        <v>2003</v>
      </c>
      <c r="K27" s="6">
        <v>1996</v>
      </c>
      <c r="L27" s="6">
        <v>2008</v>
      </c>
      <c r="M27" s="6">
        <v>1994</v>
      </c>
      <c r="N27" s="6">
        <v>2010</v>
      </c>
      <c r="O27" s="6">
        <v>2010</v>
      </c>
      <c r="P27" s="6">
        <v>2011</v>
      </c>
      <c r="Q27" s="6"/>
    </row>
    <row r="28" spans="1:17" s="2" customFormat="1" ht="16" thickBot="1" x14ac:dyDescent="0.4">
      <c r="A28" s="23">
        <f t="shared" si="0"/>
        <v>87470</v>
      </c>
      <c r="B28" s="4">
        <v>1</v>
      </c>
      <c r="C28" s="4" t="s">
        <v>41</v>
      </c>
      <c r="D28" s="4">
        <v>98</v>
      </c>
      <c r="E28" s="9">
        <v>28</v>
      </c>
      <c r="F28" s="9">
        <v>29</v>
      </c>
      <c r="G28" s="9">
        <v>29</v>
      </c>
      <c r="H28" s="9">
        <v>29</v>
      </c>
      <c r="I28" s="9">
        <v>28</v>
      </c>
      <c r="J28" s="9">
        <v>27</v>
      </c>
      <c r="K28" s="9">
        <v>28</v>
      </c>
      <c r="L28" s="9">
        <v>30</v>
      </c>
      <c r="M28" s="9">
        <v>30</v>
      </c>
      <c r="N28" s="9">
        <v>26</v>
      </c>
      <c r="O28" s="9">
        <v>27</v>
      </c>
      <c r="P28" s="9">
        <v>29</v>
      </c>
      <c r="Q28" s="10"/>
    </row>
    <row r="29" spans="1:17" s="2" customFormat="1" ht="16" thickBot="1" x14ac:dyDescent="0.4">
      <c r="A29" s="23">
        <f t="shared" si="0"/>
        <v>87470</v>
      </c>
      <c r="B29" s="4">
        <v>1</v>
      </c>
      <c r="C29" s="11" t="s">
        <v>42</v>
      </c>
      <c r="D29" s="11">
        <v>2</v>
      </c>
      <c r="E29" s="9">
        <v>113.2</v>
      </c>
      <c r="F29" s="9">
        <v>98.6</v>
      </c>
      <c r="G29" s="9">
        <v>136</v>
      </c>
      <c r="H29" s="9">
        <v>90</v>
      </c>
      <c r="I29" s="9">
        <v>68</v>
      </c>
      <c r="J29" s="9">
        <v>103</v>
      </c>
      <c r="K29" s="9">
        <v>42.5</v>
      </c>
      <c r="L29" s="9">
        <v>81.5</v>
      </c>
      <c r="M29" s="9">
        <v>67</v>
      </c>
      <c r="N29" s="9">
        <v>154.5</v>
      </c>
      <c r="O29" s="9">
        <v>79.2</v>
      </c>
      <c r="P29" s="9">
        <v>154.19999999999999</v>
      </c>
      <c r="Q29" s="10"/>
    </row>
    <row r="30" spans="1:17" s="2" customFormat="1" ht="16" thickBot="1" x14ac:dyDescent="0.4">
      <c r="A30" s="23">
        <f t="shared" si="0"/>
        <v>87470</v>
      </c>
      <c r="B30" s="4">
        <v>1</v>
      </c>
      <c r="C30" s="11" t="s">
        <v>43</v>
      </c>
      <c r="D30" s="20" t="s">
        <v>44</v>
      </c>
      <c r="E30" s="12">
        <v>42372</v>
      </c>
      <c r="F30" s="12">
        <v>37658</v>
      </c>
      <c r="G30" s="12">
        <v>39875</v>
      </c>
      <c r="H30" s="12">
        <v>33722</v>
      </c>
      <c r="I30" s="12">
        <v>33378</v>
      </c>
      <c r="J30" s="12">
        <v>33768</v>
      </c>
      <c r="K30" s="12">
        <v>42215</v>
      </c>
      <c r="L30" s="12">
        <v>42225</v>
      </c>
      <c r="M30" s="12">
        <v>33855</v>
      </c>
      <c r="N30" s="12">
        <v>41578</v>
      </c>
      <c r="O30" s="12">
        <v>41954</v>
      </c>
      <c r="P30" s="12">
        <v>36505</v>
      </c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87470</v>
      </c>
      <c r="B36" s="11">
        <v>2</v>
      </c>
      <c r="C36" s="11" t="s">
        <v>47</v>
      </c>
      <c r="D36" s="11">
        <v>5</v>
      </c>
      <c r="E36" s="10">
        <v>6.5</v>
      </c>
      <c r="F36" s="10">
        <v>6.4482758620689653</v>
      </c>
      <c r="G36" s="10">
        <v>6.4827586206896548</v>
      </c>
      <c r="H36" s="10">
        <v>6.5172413793103452</v>
      </c>
      <c r="I36" s="10">
        <v>3.8214285714285716</v>
      </c>
      <c r="J36" s="10">
        <v>2.7037037037037037</v>
      </c>
      <c r="K36" s="10">
        <v>2.1785714285714284</v>
      </c>
      <c r="L36" s="10">
        <v>2.3666666666666667</v>
      </c>
      <c r="M36" s="10">
        <v>3.8333333333333335</v>
      </c>
      <c r="N36" s="10">
        <v>6.9230769230769234</v>
      </c>
      <c r="O36" s="10">
        <v>7.0370370370370372</v>
      </c>
      <c r="P36" s="10">
        <v>8.0344827586206904</v>
      </c>
      <c r="Q36" s="10">
        <v>62.846576284507329</v>
      </c>
    </row>
    <row r="37" spans="1:17" s="14" customFormat="1" ht="16" thickBot="1" x14ac:dyDescent="0.4">
      <c r="A37" s="21">
        <f>$A$10</f>
        <v>87470</v>
      </c>
      <c r="B37" s="11">
        <v>2</v>
      </c>
      <c r="C37" s="11" t="s">
        <v>41</v>
      </c>
      <c r="D37" s="11">
        <v>98</v>
      </c>
      <c r="E37" s="10">
        <v>28</v>
      </c>
      <c r="F37" s="10">
        <v>29</v>
      </c>
      <c r="G37" s="10">
        <v>29</v>
      </c>
      <c r="H37" s="10">
        <v>29</v>
      </c>
      <c r="I37" s="10">
        <v>28</v>
      </c>
      <c r="J37" s="10">
        <v>27</v>
      </c>
      <c r="K37" s="10">
        <v>28</v>
      </c>
      <c r="L37" s="10">
        <v>30</v>
      </c>
      <c r="M37" s="10">
        <v>30</v>
      </c>
      <c r="N37" s="10">
        <v>26</v>
      </c>
      <c r="O37" s="10">
        <v>27</v>
      </c>
      <c r="P37" s="10">
        <v>29</v>
      </c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87470</v>
      </c>
      <c r="B43" s="4">
        <v>3</v>
      </c>
      <c r="C43" s="4" t="s">
        <v>50</v>
      </c>
      <c r="D43" s="4">
        <v>1</v>
      </c>
      <c r="E43" s="9">
        <v>30.720000000000006</v>
      </c>
      <c r="F43" s="9">
        <v>29.203333333333333</v>
      </c>
      <c r="G43" s="9">
        <v>27.920000000000005</v>
      </c>
      <c r="H43" s="9">
        <v>24.259999999999998</v>
      </c>
      <c r="I43" s="9">
        <v>20.46</v>
      </c>
      <c r="J43" s="9">
        <v>17.419999999999998</v>
      </c>
      <c r="K43" s="9">
        <v>16.880000000000003</v>
      </c>
      <c r="L43" s="9">
        <v>19.733333333333334</v>
      </c>
      <c r="M43" s="9">
        <v>22.023333333333333</v>
      </c>
      <c r="N43" s="9">
        <v>24.8</v>
      </c>
      <c r="O43" s="9">
        <v>27.920689655172406</v>
      </c>
      <c r="P43" s="9">
        <v>29.930000000000003</v>
      </c>
      <c r="Q43" s="10">
        <v>24.272557471264374</v>
      </c>
    </row>
    <row r="44" spans="1:17" s="2" customFormat="1" ht="16" thickBot="1" x14ac:dyDescent="0.4">
      <c r="A44" s="22">
        <f t="shared" si="1"/>
        <v>87470</v>
      </c>
      <c r="B44" s="4">
        <v>3</v>
      </c>
      <c r="C44" s="4" t="s">
        <v>37</v>
      </c>
      <c r="D44" s="4">
        <v>19</v>
      </c>
      <c r="E44" s="9">
        <v>33.5</v>
      </c>
      <c r="F44" s="9">
        <v>31.4</v>
      </c>
      <c r="G44" s="9">
        <v>30.6</v>
      </c>
      <c r="H44" s="9">
        <v>27.9</v>
      </c>
      <c r="I44" s="9">
        <v>23.6</v>
      </c>
      <c r="J44" s="9">
        <v>20</v>
      </c>
      <c r="K44" s="9">
        <v>20.2</v>
      </c>
      <c r="L44" s="9">
        <v>23.3</v>
      </c>
      <c r="M44" s="9">
        <v>24.9</v>
      </c>
      <c r="N44" s="9">
        <v>27.7</v>
      </c>
      <c r="O44" s="9">
        <v>31.1</v>
      </c>
      <c r="P44" s="9">
        <v>33.700000000000003</v>
      </c>
      <c r="Q44" s="10">
        <v>25.491666666666664</v>
      </c>
    </row>
    <row r="45" spans="1:17" s="2" customFormat="1" ht="16" thickBot="1" x14ac:dyDescent="0.4">
      <c r="A45" s="22">
        <f t="shared" si="1"/>
        <v>87470</v>
      </c>
      <c r="B45" s="4">
        <v>3</v>
      </c>
      <c r="C45" s="4" t="s">
        <v>38</v>
      </c>
      <c r="D45" s="4">
        <v>20</v>
      </c>
      <c r="E45" s="6">
        <v>1997</v>
      </c>
      <c r="F45" s="6">
        <v>2018</v>
      </c>
      <c r="G45" s="6">
        <v>2020</v>
      </c>
      <c r="H45" s="6">
        <v>2018</v>
      </c>
      <c r="I45" s="6">
        <v>1997</v>
      </c>
      <c r="J45" s="6">
        <v>2015</v>
      </c>
      <c r="K45" s="6">
        <v>2008</v>
      </c>
      <c r="L45" s="6">
        <v>2009</v>
      </c>
      <c r="M45" s="6">
        <v>2018</v>
      </c>
      <c r="N45" s="6">
        <v>2006</v>
      </c>
      <c r="O45" s="6">
        <v>2008</v>
      </c>
      <c r="P45" s="6">
        <v>2013</v>
      </c>
      <c r="Q45" s="6">
        <v>2008</v>
      </c>
    </row>
    <row r="46" spans="1:17" s="2" customFormat="1" ht="16" thickBot="1" x14ac:dyDescent="0.4">
      <c r="A46" s="22">
        <f t="shared" si="1"/>
        <v>87470</v>
      </c>
      <c r="B46" s="4">
        <v>3</v>
      </c>
      <c r="C46" s="4" t="s">
        <v>39</v>
      </c>
      <c r="D46" s="4">
        <v>17</v>
      </c>
      <c r="E46" s="9">
        <v>28.4</v>
      </c>
      <c r="F46" s="9">
        <v>26.2</v>
      </c>
      <c r="G46" s="9">
        <v>25.2</v>
      </c>
      <c r="H46" s="9">
        <v>20.9</v>
      </c>
      <c r="I46" s="9">
        <v>17.5</v>
      </c>
      <c r="J46" s="9">
        <v>15.2</v>
      </c>
      <c r="K46" s="9">
        <v>13.6</v>
      </c>
      <c r="L46" s="9">
        <v>16.5</v>
      </c>
      <c r="M46" s="9">
        <v>19.5</v>
      </c>
      <c r="N46" s="9">
        <v>22.9</v>
      </c>
      <c r="O46" s="9">
        <v>24.6</v>
      </c>
      <c r="P46" s="9">
        <v>27.9</v>
      </c>
      <c r="Q46" s="10">
        <v>22.958333333333329</v>
      </c>
    </row>
    <row r="47" spans="1:17" s="2" customFormat="1" ht="16" thickBot="1" x14ac:dyDescent="0.4">
      <c r="A47" s="22">
        <f t="shared" si="1"/>
        <v>87470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2014</v>
      </c>
      <c r="H47" s="6">
        <v>2016</v>
      </c>
      <c r="I47" s="6">
        <v>2004</v>
      </c>
      <c r="J47" s="6">
        <v>2016</v>
      </c>
      <c r="K47" s="6">
        <v>1992</v>
      </c>
      <c r="L47" s="6">
        <v>2007</v>
      </c>
      <c r="M47" s="6">
        <v>1992</v>
      </c>
      <c r="N47" s="6">
        <v>1991</v>
      </c>
      <c r="O47" s="6">
        <v>1992</v>
      </c>
      <c r="P47" s="6">
        <v>1991</v>
      </c>
      <c r="Q47" s="6">
        <v>1992</v>
      </c>
    </row>
    <row r="48" spans="1:17" s="2" customFormat="1" ht="16" thickBot="1" x14ac:dyDescent="0.4">
      <c r="A48" s="22">
        <f t="shared" si="1"/>
        <v>87470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29</v>
      </c>
      <c r="O48" s="9">
        <v>29</v>
      </c>
      <c r="P48" s="9">
        <v>30</v>
      </c>
      <c r="Q48" s="10">
        <v>29</v>
      </c>
    </row>
    <row r="49" spans="1:17" s="2" customFormat="1" ht="16" thickBot="1" x14ac:dyDescent="0.4">
      <c r="A49" s="22">
        <f t="shared" si="1"/>
        <v>87470</v>
      </c>
      <c r="B49" s="4">
        <v>3</v>
      </c>
      <c r="C49" s="11" t="s">
        <v>42</v>
      </c>
      <c r="D49" s="11">
        <v>2</v>
      </c>
      <c r="E49" s="9">
        <v>41.5</v>
      </c>
      <c r="F49" s="9">
        <v>39.4</v>
      </c>
      <c r="G49" s="9">
        <v>37</v>
      </c>
      <c r="H49" s="9">
        <v>34.9</v>
      </c>
      <c r="I49" s="9">
        <v>32.799999999999997</v>
      </c>
      <c r="J49" s="9">
        <v>29.7</v>
      </c>
      <c r="K49" s="9">
        <v>32.5</v>
      </c>
      <c r="L49" s="9">
        <v>35.700000000000003</v>
      </c>
      <c r="M49" s="9">
        <v>37.700000000000003</v>
      </c>
      <c r="N49" s="9">
        <v>39.200000000000003</v>
      </c>
      <c r="O49" s="9">
        <v>39.700000000000003</v>
      </c>
      <c r="P49" s="9">
        <v>41.5</v>
      </c>
      <c r="Q49" s="10">
        <v>41.5</v>
      </c>
    </row>
    <row r="50" spans="1:17" s="2" customFormat="1" ht="16" thickBot="1" x14ac:dyDescent="0.4">
      <c r="A50" s="4">
        <f t="shared" si="1"/>
        <v>87470</v>
      </c>
      <c r="B50" s="4">
        <v>3</v>
      </c>
      <c r="C50" s="11" t="s">
        <v>43</v>
      </c>
      <c r="D50" s="11">
        <v>15</v>
      </c>
      <c r="E50" s="12">
        <v>38726</v>
      </c>
      <c r="F50" s="12">
        <v>37654</v>
      </c>
      <c r="G50" s="12">
        <v>37325</v>
      </c>
      <c r="H50" s="12">
        <v>43201</v>
      </c>
      <c r="I50" s="12">
        <v>35551</v>
      </c>
      <c r="J50" s="12">
        <v>35228</v>
      </c>
      <c r="K50" s="12">
        <v>35639</v>
      </c>
      <c r="L50" s="12">
        <v>35300</v>
      </c>
      <c r="M50" s="12">
        <v>38234</v>
      </c>
      <c r="N50" s="12">
        <v>40116</v>
      </c>
      <c r="O50" s="12">
        <v>44159</v>
      </c>
      <c r="P50" s="12">
        <v>41636</v>
      </c>
      <c r="Q50" s="13">
        <v>38726</v>
      </c>
    </row>
    <row r="51" spans="1:17" s="2" customFormat="1" ht="16" thickBot="1" x14ac:dyDescent="0.4">
      <c r="A51" s="22">
        <f t="shared" si="1"/>
        <v>87470</v>
      </c>
      <c r="B51" s="4">
        <v>3</v>
      </c>
      <c r="C51" s="11" t="s">
        <v>51</v>
      </c>
      <c r="D51" s="11">
        <v>3</v>
      </c>
      <c r="E51" s="9">
        <v>19.899999999999999</v>
      </c>
      <c r="F51" s="9">
        <v>17.399999999999999</v>
      </c>
      <c r="G51" s="9">
        <v>15.2</v>
      </c>
      <c r="H51" s="9">
        <v>11.9</v>
      </c>
      <c r="I51" s="9">
        <v>9.3000000000000007</v>
      </c>
      <c r="J51" s="9">
        <v>7.6</v>
      </c>
      <c r="K51" s="9">
        <v>5.0999999999999996</v>
      </c>
      <c r="L51" s="9">
        <v>5.6</v>
      </c>
      <c r="M51" s="9">
        <v>8.5</v>
      </c>
      <c r="N51" s="9">
        <v>11.2</v>
      </c>
      <c r="O51" s="9">
        <v>14.2</v>
      </c>
      <c r="P51" s="9">
        <v>16.600000000000001</v>
      </c>
      <c r="Q51" s="10">
        <v>5.0999999999999996</v>
      </c>
    </row>
    <row r="52" spans="1:17" s="2" customFormat="1" ht="16" thickBot="1" x14ac:dyDescent="0.4">
      <c r="A52" s="4">
        <f t="shared" si="1"/>
        <v>87470</v>
      </c>
      <c r="B52" s="4">
        <v>3</v>
      </c>
      <c r="C52" s="11" t="s">
        <v>52</v>
      </c>
      <c r="D52" s="11">
        <v>16</v>
      </c>
      <c r="E52" s="12">
        <v>38383</v>
      </c>
      <c r="F52" s="12">
        <v>41324</v>
      </c>
      <c r="G52" s="12">
        <v>41347</v>
      </c>
      <c r="H52" s="12">
        <v>41027</v>
      </c>
      <c r="I52" s="12">
        <v>39230</v>
      </c>
      <c r="J52" s="12">
        <v>41077</v>
      </c>
      <c r="K52" s="12">
        <v>39272</v>
      </c>
      <c r="L52" s="12">
        <v>40756</v>
      </c>
      <c r="M52" s="12">
        <v>36783</v>
      </c>
      <c r="N52" s="12">
        <v>43753</v>
      </c>
      <c r="O52" s="12">
        <v>41945</v>
      </c>
      <c r="P52" s="12">
        <v>37228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87470</v>
      </c>
      <c r="B58" s="4">
        <v>4</v>
      </c>
      <c r="C58" s="4" t="s">
        <v>50</v>
      </c>
      <c r="D58" s="4">
        <v>1</v>
      </c>
      <c r="E58" s="9">
        <v>17.423076923076923</v>
      </c>
      <c r="F58" s="9">
        <v>16.388461538461534</v>
      </c>
      <c r="G58" s="9">
        <v>14.823076923076922</v>
      </c>
      <c r="H58" s="9">
        <v>11.75925925925926</v>
      </c>
      <c r="I58" s="9">
        <v>8.4178571428571427</v>
      </c>
      <c r="J58" s="9">
        <v>5.3999999999999995</v>
      </c>
      <c r="K58" s="9">
        <v>3.8</v>
      </c>
      <c r="L58" s="9">
        <v>5.0586206896551733</v>
      </c>
      <c r="M58" s="9">
        <v>7.6392857142857133</v>
      </c>
      <c r="N58" s="9">
        <v>11.55925925925926</v>
      </c>
      <c r="O58" s="9">
        <v>14.155555555555555</v>
      </c>
      <c r="P58" s="9">
        <v>16.365384615384617</v>
      </c>
      <c r="Q58" s="10">
        <v>11.065819801739343</v>
      </c>
    </row>
    <row r="59" spans="1:17" s="2" customFormat="1" ht="16" thickBot="1" x14ac:dyDescent="0.4">
      <c r="A59" s="22">
        <f t="shared" si="2"/>
        <v>87470</v>
      </c>
      <c r="B59" s="4">
        <v>4</v>
      </c>
      <c r="C59" s="4" t="s">
        <v>37</v>
      </c>
      <c r="D59" s="4">
        <v>19</v>
      </c>
      <c r="E59" s="9">
        <v>19.2</v>
      </c>
      <c r="F59" s="9">
        <v>18.399999999999999</v>
      </c>
      <c r="G59" s="9">
        <v>18.399999999999999</v>
      </c>
      <c r="H59" s="9">
        <v>17.3</v>
      </c>
      <c r="I59" s="9">
        <v>11.5</v>
      </c>
      <c r="J59" s="9">
        <v>9.3000000000000007</v>
      </c>
      <c r="K59" s="9">
        <v>8</v>
      </c>
      <c r="L59" s="9">
        <v>8.9</v>
      </c>
      <c r="M59" s="9">
        <v>9.9</v>
      </c>
      <c r="N59" s="9">
        <v>13.5</v>
      </c>
      <c r="O59" s="9">
        <v>16.2</v>
      </c>
      <c r="P59" s="9">
        <v>19.100000000000001</v>
      </c>
      <c r="Q59" s="10"/>
    </row>
    <row r="60" spans="1:17" s="2" customFormat="1" ht="16" thickBot="1" x14ac:dyDescent="0.4">
      <c r="A60" s="22">
        <f t="shared" si="2"/>
        <v>87470</v>
      </c>
      <c r="B60" s="4">
        <v>4</v>
      </c>
      <c r="C60" s="4" t="s">
        <v>38</v>
      </c>
      <c r="D60" s="4">
        <v>20</v>
      </c>
      <c r="E60" s="6">
        <v>2019</v>
      </c>
      <c r="F60" s="6">
        <v>2010</v>
      </c>
      <c r="G60" s="6">
        <v>2002</v>
      </c>
      <c r="H60" s="6">
        <v>2018</v>
      </c>
      <c r="I60" s="6">
        <v>1994</v>
      </c>
      <c r="J60" s="6">
        <v>2005</v>
      </c>
      <c r="K60" s="6">
        <v>1997</v>
      </c>
      <c r="L60" s="6">
        <v>2001</v>
      </c>
      <c r="M60" s="6">
        <v>2007</v>
      </c>
      <c r="N60" s="6">
        <v>2002</v>
      </c>
      <c r="O60" s="6">
        <v>2009</v>
      </c>
      <c r="P60" s="6">
        <v>1994</v>
      </c>
      <c r="Q60" s="6"/>
    </row>
    <row r="61" spans="1:17" s="2" customFormat="1" ht="16" thickBot="1" x14ac:dyDescent="0.4">
      <c r="A61" s="22">
        <f t="shared" si="2"/>
        <v>87470</v>
      </c>
      <c r="B61" s="4">
        <v>4</v>
      </c>
      <c r="C61" s="4" t="s">
        <v>39</v>
      </c>
      <c r="D61" s="4">
        <v>17</v>
      </c>
      <c r="E61" s="9">
        <v>15.6</v>
      </c>
      <c r="F61" s="9">
        <v>14.1</v>
      </c>
      <c r="G61" s="9">
        <v>11.2</v>
      </c>
      <c r="H61" s="9">
        <v>9.6</v>
      </c>
      <c r="I61" s="9">
        <v>5.3</v>
      </c>
      <c r="J61" s="9">
        <v>2.4</v>
      </c>
      <c r="K61" s="9">
        <v>0.1</v>
      </c>
      <c r="L61" s="9">
        <v>1.4</v>
      </c>
      <c r="M61" s="9">
        <v>4.8</v>
      </c>
      <c r="N61" s="9">
        <v>8.4</v>
      </c>
      <c r="O61" s="9">
        <v>11.9</v>
      </c>
      <c r="P61" s="9">
        <v>14.1</v>
      </c>
      <c r="Q61" s="10"/>
    </row>
    <row r="62" spans="1:17" s="2" customFormat="1" ht="16" thickBot="1" x14ac:dyDescent="0.4">
      <c r="A62" s="22">
        <f t="shared" si="2"/>
        <v>87470</v>
      </c>
      <c r="B62" s="4">
        <v>4</v>
      </c>
      <c r="C62" s="4" t="s">
        <v>40</v>
      </c>
      <c r="D62" s="4">
        <v>18</v>
      </c>
      <c r="E62" s="6">
        <v>2009</v>
      </c>
      <c r="F62" s="6">
        <v>1995</v>
      </c>
      <c r="G62" s="6">
        <v>2014</v>
      </c>
      <c r="H62" s="6">
        <v>1992</v>
      </c>
      <c r="I62" s="6">
        <v>2006</v>
      </c>
      <c r="J62" s="6">
        <v>2008</v>
      </c>
      <c r="K62" s="6">
        <v>2012</v>
      </c>
      <c r="L62" s="6">
        <v>2007</v>
      </c>
      <c r="M62" s="6">
        <v>1998</v>
      </c>
      <c r="N62" s="6">
        <v>2010</v>
      </c>
      <c r="O62" s="6">
        <v>2010</v>
      </c>
      <c r="P62" s="6">
        <v>2003</v>
      </c>
      <c r="Q62" s="6"/>
    </row>
    <row r="63" spans="1:17" s="2" customFormat="1" ht="16" thickBot="1" x14ac:dyDescent="0.4">
      <c r="A63" s="22">
        <f t="shared" si="2"/>
        <v>87470</v>
      </c>
      <c r="B63" s="4">
        <v>4</v>
      </c>
      <c r="C63" s="4" t="s">
        <v>41</v>
      </c>
      <c r="D63" s="4">
        <v>98</v>
      </c>
      <c r="E63" s="9">
        <v>26</v>
      </c>
      <c r="F63" s="9">
        <v>26</v>
      </c>
      <c r="G63" s="9">
        <v>26</v>
      </c>
      <c r="H63" s="9">
        <v>27</v>
      </c>
      <c r="I63" s="9">
        <v>28</v>
      </c>
      <c r="J63" s="9">
        <v>28</v>
      </c>
      <c r="K63" s="9">
        <v>28</v>
      </c>
      <c r="L63" s="9">
        <v>29</v>
      </c>
      <c r="M63" s="9">
        <v>28</v>
      </c>
      <c r="N63" s="9">
        <v>27</v>
      </c>
      <c r="O63" s="9">
        <v>27</v>
      </c>
      <c r="P63" s="9">
        <v>26</v>
      </c>
      <c r="Q63" s="10"/>
    </row>
    <row r="64" spans="1:17" s="2" customFormat="1" ht="16" thickBot="1" x14ac:dyDescent="0.4">
      <c r="A64" s="22">
        <f t="shared" si="2"/>
        <v>87470</v>
      </c>
      <c r="B64" s="4">
        <v>4</v>
      </c>
      <c r="C64" s="11" t="s">
        <v>42</v>
      </c>
      <c r="D64" s="11">
        <v>2</v>
      </c>
      <c r="E64" s="9">
        <v>25.5</v>
      </c>
      <c r="F64" s="9">
        <v>23.9</v>
      </c>
      <c r="G64" s="9">
        <v>25</v>
      </c>
      <c r="H64" s="9">
        <v>23.5</v>
      </c>
      <c r="I64" s="9">
        <v>21.3</v>
      </c>
      <c r="J64" s="9">
        <v>20.3</v>
      </c>
      <c r="K64" s="9">
        <v>19.2</v>
      </c>
      <c r="L64" s="9">
        <v>20.2</v>
      </c>
      <c r="M64" s="9">
        <v>23.6</v>
      </c>
      <c r="N64" s="9">
        <v>23</v>
      </c>
      <c r="O64" s="9">
        <v>22.8</v>
      </c>
      <c r="P64" s="9">
        <v>25.4</v>
      </c>
      <c r="Q64" s="10"/>
    </row>
    <row r="65" spans="1:17" s="2" customFormat="1" ht="16" thickBot="1" x14ac:dyDescent="0.4">
      <c r="A65" s="22">
        <f t="shared" si="2"/>
        <v>87470</v>
      </c>
      <c r="B65" s="4">
        <v>4</v>
      </c>
      <c r="C65" s="11" t="s">
        <v>43</v>
      </c>
      <c r="D65" s="15">
        <v>15</v>
      </c>
      <c r="E65" s="12">
        <v>43467</v>
      </c>
      <c r="F65" s="12">
        <v>37679</v>
      </c>
      <c r="G65" s="12">
        <v>37323</v>
      </c>
      <c r="H65" s="12">
        <v>39190</v>
      </c>
      <c r="I65" s="12">
        <v>36283</v>
      </c>
      <c r="J65" s="12">
        <v>35229</v>
      </c>
      <c r="K65" s="12">
        <v>35640</v>
      </c>
      <c r="L65" s="12">
        <v>35300</v>
      </c>
      <c r="M65" s="12">
        <v>34596</v>
      </c>
      <c r="N65" s="12">
        <v>40116</v>
      </c>
      <c r="O65" s="12">
        <v>43414</v>
      </c>
      <c r="P65" s="12">
        <v>43827</v>
      </c>
      <c r="Q65" s="12"/>
    </row>
    <row r="66" spans="1:17" s="2" customFormat="1" ht="16" thickBot="1" x14ac:dyDescent="0.4">
      <c r="A66" s="22">
        <f t="shared" si="2"/>
        <v>87470</v>
      </c>
      <c r="B66" s="4">
        <v>4</v>
      </c>
      <c r="C66" s="11" t="s">
        <v>51</v>
      </c>
      <c r="D66" s="11">
        <v>3</v>
      </c>
      <c r="E66" s="9">
        <v>7.7</v>
      </c>
      <c r="F66" s="9">
        <v>5.4</v>
      </c>
      <c r="G66" s="9">
        <v>2</v>
      </c>
      <c r="H66" s="9">
        <v>-3.1</v>
      </c>
      <c r="I66" s="9">
        <v>-6</v>
      </c>
      <c r="J66" s="9">
        <v>-7.2</v>
      </c>
      <c r="K66" s="9">
        <v>-8.4</v>
      </c>
      <c r="L66" s="9">
        <v>-8.8000000000000007</v>
      </c>
      <c r="M66" s="9">
        <v>-5.3</v>
      </c>
      <c r="N66" s="9">
        <v>0</v>
      </c>
      <c r="O66" s="9">
        <v>0.2</v>
      </c>
      <c r="P66" s="9">
        <v>5.0999999999999996</v>
      </c>
      <c r="Q66" s="10"/>
    </row>
    <row r="67" spans="1:17" s="2" customFormat="1" ht="16" thickBot="1" x14ac:dyDescent="0.4">
      <c r="A67" s="22">
        <f t="shared" si="2"/>
        <v>87470</v>
      </c>
      <c r="B67" s="4">
        <v>4</v>
      </c>
      <c r="C67" s="11" t="s">
        <v>52</v>
      </c>
      <c r="D67" s="11">
        <v>16</v>
      </c>
      <c r="E67" s="12">
        <v>37271</v>
      </c>
      <c r="F67" s="12">
        <v>37673</v>
      </c>
      <c r="G67" s="12">
        <v>41720</v>
      </c>
      <c r="H67" s="12">
        <v>36267</v>
      </c>
      <c r="I67" s="12">
        <v>39598</v>
      </c>
      <c r="J67" s="12">
        <v>41067</v>
      </c>
      <c r="K67" s="12">
        <v>40376</v>
      </c>
      <c r="L67" s="12">
        <v>41500</v>
      </c>
      <c r="M67" s="12">
        <v>36059</v>
      </c>
      <c r="N67" s="12">
        <v>43375</v>
      </c>
      <c r="O67" s="12">
        <v>33912</v>
      </c>
      <c r="P67" s="12">
        <v>40525</v>
      </c>
      <c r="Q67" s="12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87470</v>
      </c>
      <c r="B73" s="4">
        <v>5</v>
      </c>
      <c r="C73" s="4" t="s">
        <v>50</v>
      </c>
      <c r="D73" s="4">
        <v>1</v>
      </c>
      <c r="E73" s="9">
        <v>23.899999999999995</v>
      </c>
      <c r="F73" s="9">
        <v>22.543333333333337</v>
      </c>
      <c r="G73" s="9">
        <v>20.946666666666662</v>
      </c>
      <c r="H73" s="9">
        <v>17.34</v>
      </c>
      <c r="I73" s="9">
        <v>13.758620689655174</v>
      </c>
      <c r="J73" s="9">
        <v>10.736666666666668</v>
      </c>
      <c r="K73" s="9">
        <v>9.629999999999999</v>
      </c>
      <c r="L73" s="9">
        <v>11.806666666666667</v>
      </c>
      <c r="M73" s="9">
        <v>14.603448275862069</v>
      </c>
      <c r="N73" s="9">
        <v>17.979310344827585</v>
      </c>
      <c r="O73" s="9">
        <v>20.882758620689657</v>
      </c>
      <c r="P73" s="9">
        <v>23.013333333333328</v>
      </c>
      <c r="Q73" s="10">
        <v>17.261733716475092</v>
      </c>
    </row>
    <row r="74" spans="1:17" s="2" customFormat="1" ht="16" thickBot="1" x14ac:dyDescent="0.4">
      <c r="A74" s="22">
        <f t="shared" si="3"/>
        <v>87470</v>
      </c>
      <c r="B74" s="4">
        <v>5</v>
      </c>
      <c r="C74" s="4" t="s">
        <v>37</v>
      </c>
      <c r="D74" s="4">
        <v>19</v>
      </c>
      <c r="E74" s="9">
        <v>26.3</v>
      </c>
      <c r="F74" s="9">
        <v>24.6</v>
      </c>
      <c r="G74" s="9">
        <v>23.3</v>
      </c>
      <c r="H74" s="9">
        <v>21.2</v>
      </c>
      <c r="I74" s="9">
        <v>16.100000000000001</v>
      </c>
      <c r="J74" s="9">
        <v>12.8</v>
      </c>
      <c r="K74" s="9">
        <v>13.1</v>
      </c>
      <c r="L74" s="9">
        <v>14.3</v>
      </c>
      <c r="M74" s="9">
        <v>17.8</v>
      </c>
      <c r="N74" s="9">
        <v>20.399999999999999</v>
      </c>
      <c r="O74" s="9">
        <v>22.9</v>
      </c>
      <c r="P74" s="9">
        <v>26.1</v>
      </c>
      <c r="Q74" s="10">
        <v>18.183333333333334</v>
      </c>
    </row>
    <row r="75" spans="1:17" s="2" customFormat="1" ht="16" thickBot="1" x14ac:dyDescent="0.4">
      <c r="A75" s="22">
        <f t="shared" si="3"/>
        <v>87470</v>
      </c>
      <c r="B75" s="4">
        <v>5</v>
      </c>
      <c r="C75" s="4" t="s">
        <v>38</v>
      </c>
      <c r="D75" s="4">
        <v>20</v>
      </c>
      <c r="E75" s="6">
        <v>1997</v>
      </c>
      <c r="F75" s="6">
        <v>2001</v>
      </c>
      <c r="G75" s="6">
        <v>2020</v>
      </c>
      <c r="H75" s="6">
        <v>2018</v>
      </c>
      <c r="I75" s="6">
        <v>1997</v>
      </c>
      <c r="J75" s="6">
        <v>2015</v>
      </c>
      <c r="K75" s="6">
        <v>2008</v>
      </c>
      <c r="L75" s="6">
        <v>1996</v>
      </c>
      <c r="M75" s="6">
        <v>2018</v>
      </c>
      <c r="N75" s="6">
        <v>2014</v>
      </c>
      <c r="O75" s="6">
        <v>2008</v>
      </c>
      <c r="P75" s="6">
        <v>2013</v>
      </c>
      <c r="Q75" s="6">
        <v>1997</v>
      </c>
    </row>
    <row r="76" spans="1:17" s="2" customFormat="1" ht="16" thickBot="1" x14ac:dyDescent="0.4">
      <c r="A76" s="22">
        <f t="shared" si="3"/>
        <v>87470</v>
      </c>
      <c r="B76" s="4">
        <v>5</v>
      </c>
      <c r="C76" s="4" t="s">
        <v>39</v>
      </c>
      <c r="D76" s="4">
        <v>17</v>
      </c>
      <c r="E76" s="9">
        <v>22.2</v>
      </c>
      <c r="F76" s="9">
        <v>20.5</v>
      </c>
      <c r="G76" s="9">
        <v>18.600000000000001</v>
      </c>
      <c r="H76" s="9">
        <v>15.2</v>
      </c>
      <c r="I76" s="9">
        <v>10.7</v>
      </c>
      <c r="J76" s="9">
        <v>8.6</v>
      </c>
      <c r="K76" s="9">
        <v>6.9</v>
      </c>
      <c r="L76" s="9">
        <v>8.4</v>
      </c>
      <c r="M76" s="9">
        <v>12.3</v>
      </c>
      <c r="N76" s="9">
        <v>16.3</v>
      </c>
      <c r="O76" s="9">
        <v>18.3</v>
      </c>
      <c r="P76" s="9">
        <v>21</v>
      </c>
      <c r="Q76" s="10">
        <v>16.324999999999999</v>
      </c>
    </row>
    <row r="77" spans="1:17" s="2" customFormat="1" ht="16" thickBot="1" x14ac:dyDescent="0.4">
      <c r="A77" s="22">
        <f t="shared" si="3"/>
        <v>87470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2014</v>
      </c>
      <c r="H77" s="6">
        <v>1999</v>
      </c>
      <c r="I77" s="6">
        <v>2007</v>
      </c>
      <c r="J77" s="6">
        <v>2016</v>
      </c>
      <c r="K77" s="6">
        <v>1992</v>
      </c>
      <c r="L77" s="6">
        <v>2007</v>
      </c>
      <c r="M77" s="6">
        <v>2005</v>
      </c>
      <c r="N77" s="6">
        <v>1991</v>
      </c>
      <c r="O77" s="6">
        <v>1992</v>
      </c>
      <c r="P77" s="6">
        <v>2003</v>
      </c>
      <c r="Q77" s="6">
        <v>2007</v>
      </c>
    </row>
    <row r="78" spans="1:17" s="2" customFormat="1" ht="16" thickBot="1" x14ac:dyDescent="0.4">
      <c r="A78" s="22">
        <f t="shared" si="3"/>
        <v>87470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29</v>
      </c>
      <c r="J78" s="9">
        <v>30</v>
      </c>
      <c r="K78" s="9">
        <v>30</v>
      </c>
      <c r="L78" s="9">
        <v>30</v>
      </c>
      <c r="M78" s="9">
        <v>29</v>
      </c>
      <c r="N78" s="9">
        <v>29</v>
      </c>
      <c r="O78" s="9">
        <v>29</v>
      </c>
      <c r="P78" s="9">
        <v>30</v>
      </c>
      <c r="Q78" s="10">
        <v>28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87470</v>
      </c>
      <c r="B84" s="4">
        <v>6</v>
      </c>
      <c r="C84" s="4" t="s">
        <v>50</v>
      </c>
      <c r="D84" s="4">
        <v>1</v>
      </c>
      <c r="E84" s="9">
        <v>1010.0300000000001</v>
      </c>
      <c r="F84" s="9">
        <v>1011.3299999999999</v>
      </c>
      <c r="G84" s="9">
        <v>1012.7666666666669</v>
      </c>
      <c r="H84" s="9">
        <v>1014.5633333333334</v>
      </c>
      <c r="I84" s="9">
        <v>1016.6379310344831</v>
      </c>
      <c r="J84" s="9">
        <v>1017.0689655172415</v>
      </c>
      <c r="K84" s="9">
        <v>1018.4000000000001</v>
      </c>
      <c r="L84" s="9">
        <v>1017.5133333333332</v>
      </c>
      <c r="M84" s="9">
        <v>1016.4965517241376</v>
      </c>
      <c r="N84" s="9">
        <v>1013.7172413793102</v>
      </c>
      <c r="O84" s="9">
        <v>1011.7172413793103</v>
      </c>
      <c r="P84" s="9">
        <v>1009.8533333333332</v>
      </c>
      <c r="Q84" s="10">
        <v>1014.1745498084291</v>
      </c>
    </row>
    <row r="85" spans="1:17" s="2" customFormat="1" ht="16" thickBot="1" x14ac:dyDescent="0.4">
      <c r="A85" s="22">
        <f t="shared" si="4"/>
        <v>87470</v>
      </c>
      <c r="B85" s="4">
        <v>6</v>
      </c>
      <c r="C85" s="4" t="s">
        <v>37</v>
      </c>
      <c r="D85" s="4">
        <v>19</v>
      </c>
      <c r="E85" s="9">
        <v>1013.4</v>
      </c>
      <c r="F85" s="9">
        <v>1013.2</v>
      </c>
      <c r="G85" s="9">
        <v>1015.9</v>
      </c>
      <c r="H85" s="9">
        <v>1019.2</v>
      </c>
      <c r="I85" s="9">
        <v>1022.3</v>
      </c>
      <c r="J85" s="9">
        <v>1022</v>
      </c>
      <c r="K85" s="9">
        <v>1022.1</v>
      </c>
      <c r="L85" s="9">
        <v>1022.6</v>
      </c>
      <c r="M85" s="9">
        <v>1022</v>
      </c>
      <c r="N85" s="9">
        <v>1018</v>
      </c>
      <c r="O85" s="9">
        <v>1014.1</v>
      </c>
      <c r="P85" s="9">
        <v>1013.4</v>
      </c>
      <c r="Q85" s="10">
        <v>1016.4583333333334</v>
      </c>
    </row>
    <row r="86" spans="1:17" s="2" customFormat="1" ht="16" thickBot="1" x14ac:dyDescent="0.4">
      <c r="A86" s="22">
        <f t="shared" si="4"/>
        <v>87470</v>
      </c>
      <c r="B86" s="4">
        <v>6</v>
      </c>
      <c r="C86" s="4" t="s">
        <v>38</v>
      </c>
      <c r="D86" s="4">
        <v>20</v>
      </c>
      <c r="E86" s="6">
        <v>2009</v>
      </c>
      <c r="F86" s="6">
        <v>1998</v>
      </c>
      <c r="G86" s="6">
        <v>2016</v>
      </c>
      <c r="H86" s="6">
        <v>2010</v>
      </c>
      <c r="I86" s="6">
        <v>2006</v>
      </c>
      <c r="J86" s="6">
        <v>2016</v>
      </c>
      <c r="K86" s="6">
        <v>1992</v>
      </c>
      <c r="L86" s="6">
        <v>2007</v>
      </c>
      <c r="M86" s="6">
        <v>2005</v>
      </c>
      <c r="N86" s="6">
        <v>2010</v>
      </c>
      <c r="O86" s="6">
        <v>2010</v>
      </c>
      <c r="P86" s="6">
        <v>2008</v>
      </c>
      <c r="Q86" s="6">
        <v>2010</v>
      </c>
    </row>
    <row r="87" spans="1:17" s="2" customFormat="1" ht="16" thickBot="1" x14ac:dyDescent="0.4">
      <c r="A87" s="22">
        <f t="shared" si="4"/>
        <v>87470</v>
      </c>
      <c r="B87" s="4">
        <v>6</v>
      </c>
      <c r="C87" s="4" t="s">
        <v>39</v>
      </c>
      <c r="D87" s="4">
        <v>17</v>
      </c>
      <c r="E87" s="9">
        <v>1008</v>
      </c>
      <c r="F87" s="9">
        <v>1008.6</v>
      </c>
      <c r="G87" s="9">
        <v>1009.2</v>
      </c>
      <c r="H87" s="9">
        <v>1012.5</v>
      </c>
      <c r="I87" s="9">
        <v>1012.4</v>
      </c>
      <c r="J87" s="9">
        <v>1011.5</v>
      </c>
      <c r="K87" s="9">
        <v>1014.8</v>
      </c>
      <c r="L87" s="9">
        <v>1013.2</v>
      </c>
      <c r="M87" s="9">
        <v>1013.1</v>
      </c>
      <c r="N87" s="9">
        <v>1009.8</v>
      </c>
      <c r="O87" s="9">
        <v>1009.3</v>
      </c>
      <c r="P87" s="9">
        <v>1006.7</v>
      </c>
      <c r="Q87" s="10">
        <v>1012.4833333333332</v>
      </c>
    </row>
    <row r="88" spans="1:17" s="2" customFormat="1" ht="16" thickBot="1" x14ac:dyDescent="0.4">
      <c r="A88" s="22">
        <f t="shared" si="4"/>
        <v>87470</v>
      </c>
      <c r="B88" s="4">
        <v>6</v>
      </c>
      <c r="C88" s="4" t="s">
        <v>40</v>
      </c>
      <c r="D88" s="4">
        <v>18</v>
      </c>
      <c r="E88" s="6">
        <v>2011</v>
      </c>
      <c r="F88" s="6">
        <v>2012</v>
      </c>
      <c r="G88" s="6">
        <v>2002</v>
      </c>
      <c r="H88" s="6">
        <v>1995</v>
      </c>
      <c r="I88" s="6">
        <v>1992</v>
      </c>
      <c r="J88" s="6">
        <v>1997</v>
      </c>
      <c r="K88" s="6">
        <v>1995</v>
      </c>
      <c r="L88" s="6">
        <v>2015</v>
      </c>
      <c r="M88" s="6">
        <v>2018</v>
      </c>
      <c r="N88" s="6">
        <v>2002</v>
      </c>
      <c r="O88" s="6">
        <v>2002</v>
      </c>
      <c r="P88" s="6">
        <v>2012</v>
      </c>
      <c r="Q88" s="6">
        <v>1997</v>
      </c>
    </row>
    <row r="89" spans="1:17" s="2" customFormat="1" ht="16" thickBot="1" x14ac:dyDescent="0.4">
      <c r="A89" s="22">
        <f t="shared" si="4"/>
        <v>87470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29</v>
      </c>
      <c r="J89" s="9">
        <v>29</v>
      </c>
      <c r="K89" s="9">
        <v>29</v>
      </c>
      <c r="L89" s="9">
        <v>30</v>
      </c>
      <c r="M89" s="9">
        <v>29</v>
      </c>
      <c r="N89" s="9">
        <v>29</v>
      </c>
      <c r="O89" s="9">
        <v>29</v>
      </c>
      <c r="P89" s="9">
        <v>30</v>
      </c>
      <c r="Q89" s="9">
        <v>26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87470</v>
      </c>
      <c r="B95" s="4">
        <v>7</v>
      </c>
      <c r="C95" s="4" t="s">
        <v>50</v>
      </c>
      <c r="D95" s="4">
        <v>1</v>
      </c>
      <c r="E95" s="9">
        <v>20.91</v>
      </c>
      <c r="F95" s="9">
        <v>20.64</v>
      </c>
      <c r="G95" s="9">
        <v>18.843333333333327</v>
      </c>
      <c r="H95" s="9">
        <v>15.436666666666667</v>
      </c>
      <c r="I95" s="9">
        <v>12.71724137931035</v>
      </c>
      <c r="J95" s="9">
        <v>10.453333333333331</v>
      </c>
      <c r="K95" s="9">
        <v>9.1666666666666661</v>
      </c>
      <c r="L95" s="9">
        <v>9.7166666666666686</v>
      </c>
      <c r="M95" s="9">
        <v>11.117241379310345</v>
      </c>
      <c r="N95" s="9">
        <v>14.220689655172412</v>
      </c>
      <c r="O95" s="9">
        <v>15.917241379310344</v>
      </c>
      <c r="P95" s="9">
        <v>18.769999999999996</v>
      </c>
      <c r="Q95" s="10">
        <v>14.825756704980842</v>
      </c>
    </row>
    <row r="96" spans="1:17" s="2" customFormat="1" ht="16" thickBot="1" x14ac:dyDescent="0.4">
      <c r="A96" s="22">
        <f t="shared" si="5"/>
        <v>87470</v>
      </c>
      <c r="B96" s="4">
        <v>7</v>
      </c>
      <c r="C96" s="4" t="s">
        <v>37</v>
      </c>
      <c r="D96" s="4">
        <v>19</v>
      </c>
      <c r="E96" s="9">
        <v>23.8</v>
      </c>
      <c r="F96" s="9">
        <v>24.6</v>
      </c>
      <c r="G96" s="9">
        <v>22.5</v>
      </c>
      <c r="H96" s="9">
        <v>19.899999999999999</v>
      </c>
      <c r="I96" s="9">
        <v>15.4</v>
      </c>
      <c r="J96" s="9">
        <v>13</v>
      </c>
      <c r="K96" s="9">
        <v>12.2</v>
      </c>
      <c r="L96" s="9">
        <v>12.6</v>
      </c>
      <c r="M96" s="9">
        <v>15</v>
      </c>
      <c r="N96" s="9">
        <v>17.5</v>
      </c>
      <c r="O96" s="9">
        <v>19</v>
      </c>
      <c r="P96" s="9">
        <v>22.4</v>
      </c>
      <c r="Q96" s="10">
        <v>16.441666666666666</v>
      </c>
    </row>
    <row r="97" spans="1:17" s="2" customFormat="1" ht="16" thickBot="1" x14ac:dyDescent="0.4">
      <c r="A97" s="22">
        <f t="shared" si="5"/>
        <v>87470</v>
      </c>
      <c r="B97" s="4">
        <v>7</v>
      </c>
      <c r="C97" s="4" t="s">
        <v>38</v>
      </c>
      <c r="D97" s="4">
        <v>20</v>
      </c>
      <c r="E97" s="6">
        <v>1997</v>
      </c>
      <c r="F97" s="6">
        <v>2016</v>
      </c>
      <c r="G97" s="6">
        <v>2001</v>
      </c>
      <c r="H97" s="6">
        <v>2018</v>
      </c>
      <c r="I97" s="6">
        <v>1994</v>
      </c>
      <c r="J97" s="6">
        <v>1992</v>
      </c>
      <c r="K97" s="6">
        <v>1998</v>
      </c>
      <c r="L97" s="6">
        <v>2001</v>
      </c>
      <c r="M97" s="6">
        <v>2007</v>
      </c>
      <c r="N97" s="6">
        <v>2002</v>
      </c>
      <c r="O97" s="6">
        <v>1997</v>
      </c>
      <c r="P97" s="6">
        <v>2006</v>
      </c>
      <c r="Q97" s="6">
        <v>1997</v>
      </c>
    </row>
    <row r="98" spans="1:17" s="2" customFormat="1" ht="16" thickBot="1" x14ac:dyDescent="0.4">
      <c r="A98" s="22">
        <f t="shared" si="5"/>
        <v>87470</v>
      </c>
      <c r="B98" s="4">
        <v>7</v>
      </c>
      <c r="C98" s="4" t="s">
        <v>39</v>
      </c>
      <c r="D98" s="4">
        <v>17</v>
      </c>
      <c r="E98" s="9">
        <v>17.5</v>
      </c>
      <c r="F98" s="9">
        <v>17.3</v>
      </c>
      <c r="G98" s="9">
        <v>14.8</v>
      </c>
      <c r="H98" s="9">
        <v>13</v>
      </c>
      <c r="I98" s="9">
        <v>10.3</v>
      </c>
      <c r="J98" s="9">
        <v>7.8</v>
      </c>
      <c r="K98" s="9">
        <v>6.4</v>
      </c>
      <c r="L98" s="9">
        <v>6.9</v>
      </c>
      <c r="M98" s="9">
        <v>8.5</v>
      </c>
      <c r="N98" s="9">
        <v>11.3</v>
      </c>
      <c r="O98" s="9">
        <v>13</v>
      </c>
      <c r="P98" s="9">
        <v>15</v>
      </c>
      <c r="Q98" s="10">
        <v>13.441666666666668</v>
      </c>
    </row>
    <row r="99" spans="1:17" s="2" customFormat="1" ht="16" thickBot="1" x14ac:dyDescent="0.4">
      <c r="A99" s="22">
        <f t="shared" si="5"/>
        <v>87470</v>
      </c>
      <c r="B99" s="4">
        <v>7</v>
      </c>
      <c r="C99" s="4" t="s">
        <v>40</v>
      </c>
      <c r="D99" s="4">
        <v>18</v>
      </c>
      <c r="E99" s="6">
        <v>2009</v>
      </c>
      <c r="F99" s="6">
        <v>2004</v>
      </c>
      <c r="G99" s="6">
        <v>2018</v>
      </c>
      <c r="H99" s="6">
        <v>2010</v>
      </c>
      <c r="I99" s="6">
        <v>2020</v>
      </c>
      <c r="J99" s="6">
        <v>2009</v>
      </c>
      <c r="K99" s="6">
        <v>2012</v>
      </c>
      <c r="L99" s="6">
        <v>2013</v>
      </c>
      <c r="M99" s="6">
        <v>2008</v>
      </c>
      <c r="N99" s="6">
        <v>2010</v>
      </c>
      <c r="O99" s="6">
        <v>2010</v>
      </c>
      <c r="P99" s="6">
        <v>2011</v>
      </c>
      <c r="Q99" s="6">
        <v>2020</v>
      </c>
    </row>
    <row r="100" spans="1:17" s="2" customFormat="1" ht="16" thickBot="1" x14ac:dyDescent="0.4">
      <c r="A100" s="22">
        <f t="shared" si="5"/>
        <v>87470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29</v>
      </c>
      <c r="J100" s="9">
        <v>30</v>
      </c>
      <c r="K100" s="9">
        <v>30</v>
      </c>
      <c r="L100" s="9">
        <v>30</v>
      </c>
      <c r="M100" s="9">
        <v>29</v>
      </c>
      <c r="N100" s="9">
        <v>29</v>
      </c>
      <c r="O100" s="9">
        <v>29</v>
      </c>
      <c r="P100" s="9">
        <v>30</v>
      </c>
      <c r="Q100" s="10">
        <v>28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87470</v>
      </c>
      <c r="B106" s="11">
        <v>8</v>
      </c>
      <c r="C106" s="11" t="s">
        <v>36</v>
      </c>
      <c r="D106" s="11">
        <v>4</v>
      </c>
      <c r="E106" s="27">
        <v>300.92962962962974</v>
      </c>
      <c r="F106" s="27">
        <v>238.82962962962969</v>
      </c>
      <c r="G106" s="27">
        <v>238.47857142857143</v>
      </c>
      <c r="H106" s="27">
        <v>189.88888888888891</v>
      </c>
      <c r="I106" s="27">
        <v>171.64814814814818</v>
      </c>
      <c r="J106" s="27">
        <v>149.55555555555551</v>
      </c>
      <c r="K106" s="27">
        <v>170.5</v>
      </c>
      <c r="L106" s="27">
        <v>201.38076923076923</v>
      </c>
      <c r="M106" s="27">
        <v>204.77777777777771</v>
      </c>
      <c r="N106" s="27">
        <v>232.83214285714286</v>
      </c>
      <c r="O106" s="27">
        <v>267.85714285714289</v>
      </c>
      <c r="P106" s="27">
        <v>289.51785714285722</v>
      </c>
      <c r="Q106" s="27">
        <v>2657.8812491520825</v>
      </c>
    </row>
    <row r="107" spans="1:17" s="2" customFormat="1" ht="16" thickBot="1" x14ac:dyDescent="0.4">
      <c r="A107" s="22">
        <f>$A$10</f>
        <v>87470</v>
      </c>
      <c r="B107" s="4">
        <v>8</v>
      </c>
      <c r="C107" s="4" t="s">
        <v>41</v>
      </c>
      <c r="D107" s="4">
        <v>98</v>
      </c>
      <c r="E107" s="9">
        <v>27</v>
      </c>
      <c r="F107" s="9">
        <v>27</v>
      </c>
      <c r="G107" s="9">
        <v>28</v>
      </c>
      <c r="H107" s="9">
        <v>27</v>
      </c>
      <c r="I107" s="9">
        <v>27</v>
      </c>
      <c r="J107" s="9">
        <v>27</v>
      </c>
      <c r="K107" s="9">
        <v>27</v>
      </c>
      <c r="L107" s="9">
        <v>26</v>
      </c>
      <c r="M107" s="9">
        <v>27</v>
      </c>
      <c r="N107" s="9">
        <v>28</v>
      </c>
      <c r="O107" s="9">
        <v>28</v>
      </c>
      <c r="P107" s="9">
        <v>28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87470</v>
      </c>
      <c r="B117" s="4">
        <v>30</v>
      </c>
      <c r="C117" s="4" t="s">
        <v>50</v>
      </c>
      <c r="D117" s="4">
        <v>1</v>
      </c>
      <c r="E117" s="9">
        <v>3.2551724137931028</v>
      </c>
      <c r="F117" s="9">
        <v>3.375862068965517</v>
      </c>
      <c r="G117" s="9">
        <v>3.2066666666666674</v>
      </c>
      <c r="H117" s="9">
        <v>3.6758620689655181</v>
      </c>
      <c r="I117" s="9">
        <v>4.0931034482758619</v>
      </c>
      <c r="J117" s="9">
        <v>4.1275862068965514</v>
      </c>
      <c r="K117" s="9">
        <v>3.782758620689656</v>
      </c>
      <c r="L117" s="9">
        <v>3.286666666666668</v>
      </c>
      <c r="M117" s="9">
        <v>3.3482758620689657</v>
      </c>
      <c r="N117" s="9">
        <v>3.679310344827587</v>
      </c>
      <c r="O117" s="9">
        <v>3.2655172413793103</v>
      </c>
      <c r="P117" s="9">
        <v>3.2999999999999989</v>
      </c>
      <c r="Q117" s="10">
        <v>3.5330651340996169</v>
      </c>
    </row>
    <row r="118" spans="1:17" s="2" customFormat="1" ht="16" thickBot="1" x14ac:dyDescent="0.4">
      <c r="A118" s="22">
        <f t="shared" si="6"/>
        <v>87470</v>
      </c>
      <c r="B118" s="4">
        <v>30</v>
      </c>
      <c r="C118" s="4" t="s">
        <v>37</v>
      </c>
      <c r="D118" s="4">
        <v>19</v>
      </c>
      <c r="E118" s="9">
        <v>4.3</v>
      </c>
      <c r="F118" s="9">
        <v>4.8</v>
      </c>
      <c r="G118" s="9">
        <v>4.9000000000000004</v>
      </c>
      <c r="H118" s="9">
        <v>6</v>
      </c>
      <c r="I118" s="9">
        <v>5.0999999999999996</v>
      </c>
      <c r="J118" s="9">
        <v>6.6</v>
      </c>
      <c r="K118" s="9">
        <v>4.9000000000000004</v>
      </c>
      <c r="L118" s="9">
        <v>4.7</v>
      </c>
      <c r="M118" s="9">
        <v>4.5999999999999996</v>
      </c>
      <c r="N118" s="9">
        <v>5</v>
      </c>
      <c r="O118" s="9">
        <v>4.5999999999999996</v>
      </c>
      <c r="P118" s="9">
        <v>4.7</v>
      </c>
      <c r="Q118" s="10"/>
    </row>
    <row r="119" spans="1:17" s="2" customFormat="1" ht="16" thickBot="1" x14ac:dyDescent="0.4">
      <c r="A119" s="22">
        <f t="shared" si="6"/>
        <v>87470</v>
      </c>
      <c r="B119" s="4">
        <v>30</v>
      </c>
      <c r="C119" s="4" t="s">
        <v>38</v>
      </c>
      <c r="D119" s="4">
        <v>20</v>
      </c>
      <c r="E119" s="6">
        <v>1993</v>
      </c>
      <c r="F119" s="6">
        <v>1998</v>
      </c>
      <c r="G119" s="6">
        <v>2002</v>
      </c>
      <c r="H119" s="6">
        <v>2016</v>
      </c>
      <c r="I119" s="6">
        <v>2000</v>
      </c>
      <c r="J119" s="6">
        <v>2005</v>
      </c>
      <c r="K119" s="6">
        <v>2018</v>
      </c>
      <c r="L119" s="6">
        <v>2005</v>
      </c>
      <c r="M119" s="6">
        <v>2001</v>
      </c>
      <c r="N119" s="6">
        <v>2001</v>
      </c>
      <c r="O119" s="6">
        <v>1997</v>
      </c>
      <c r="P119" s="6">
        <v>1991</v>
      </c>
      <c r="Q119" s="6"/>
    </row>
    <row r="120" spans="1:17" s="2" customFormat="1" ht="16" thickBot="1" x14ac:dyDescent="0.4">
      <c r="A120" s="22">
        <f t="shared" si="6"/>
        <v>87470</v>
      </c>
      <c r="B120" s="4">
        <v>30</v>
      </c>
      <c r="C120" s="4" t="s">
        <v>39</v>
      </c>
      <c r="D120" s="4">
        <v>17</v>
      </c>
      <c r="E120" s="9">
        <v>2.2999999999999998</v>
      </c>
      <c r="F120" s="9">
        <v>2</v>
      </c>
      <c r="G120" s="9">
        <v>1.7</v>
      </c>
      <c r="H120" s="9">
        <v>2.2000000000000002</v>
      </c>
      <c r="I120" s="9">
        <v>2</v>
      </c>
      <c r="J120" s="9">
        <v>2.6</v>
      </c>
      <c r="K120" s="9">
        <v>2.4</v>
      </c>
      <c r="L120" s="9">
        <v>1.9</v>
      </c>
      <c r="M120" s="9">
        <v>2.2000000000000002</v>
      </c>
      <c r="N120" s="9">
        <v>2.2999999999999998</v>
      </c>
      <c r="O120" s="9">
        <v>2.1</v>
      </c>
      <c r="P120" s="9">
        <v>1.9</v>
      </c>
      <c r="Q120" s="10"/>
    </row>
    <row r="121" spans="1:17" s="2" customFormat="1" ht="16" thickBot="1" x14ac:dyDescent="0.4">
      <c r="A121" s="22">
        <f t="shared" si="6"/>
        <v>87470</v>
      </c>
      <c r="B121" s="4">
        <v>30</v>
      </c>
      <c r="C121" s="4" t="s">
        <v>40</v>
      </c>
      <c r="D121" s="4">
        <v>18</v>
      </c>
      <c r="E121" s="6">
        <v>2012</v>
      </c>
      <c r="F121" s="6">
        <v>2020</v>
      </c>
      <c r="G121" s="6">
        <v>2018</v>
      </c>
      <c r="H121" s="6">
        <v>2013</v>
      </c>
      <c r="I121" s="6">
        <v>2020</v>
      </c>
      <c r="J121" s="6">
        <v>2009</v>
      </c>
      <c r="K121" s="6">
        <v>2010</v>
      </c>
      <c r="L121" s="6">
        <v>2014</v>
      </c>
      <c r="M121" s="6">
        <v>2006</v>
      </c>
      <c r="N121" s="6">
        <v>1992</v>
      </c>
      <c r="O121" s="6">
        <v>2007</v>
      </c>
      <c r="P121" s="6">
        <v>2020</v>
      </c>
      <c r="Q121" s="6"/>
    </row>
    <row r="122" spans="1:17" s="2" customFormat="1" ht="16" thickBot="1" x14ac:dyDescent="0.4">
      <c r="A122" s="22">
        <f t="shared" si="6"/>
        <v>87470</v>
      </c>
      <c r="B122" s="4">
        <v>30</v>
      </c>
      <c r="C122" s="4" t="s">
        <v>41</v>
      </c>
      <c r="D122" s="4">
        <v>98</v>
      </c>
      <c r="E122" s="9">
        <v>29</v>
      </c>
      <c r="F122" s="9">
        <v>29</v>
      </c>
      <c r="G122" s="9">
        <v>30</v>
      </c>
      <c r="H122" s="9">
        <v>29</v>
      </c>
      <c r="I122" s="9">
        <v>29</v>
      </c>
      <c r="J122" s="9">
        <v>29</v>
      </c>
      <c r="K122" s="9">
        <v>29</v>
      </c>
      <c r="L122" s="9">
        <v>30</v>
      </c>
      <c r="M122" s="9">
        <v>29</v>
      </c>
      <c r="N122" s="9">
        <v>29</v>
      </c>
      <c r="O122" s="9">
        <v>29</v>
      </c>
      <c r="P122" s="9">
        <v>30</v>
      </c>
      <c r="Q122" s="10"/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87470</v>
      </c>
      <c r="B128" s="4">
        <v>38</v>
      </c>
      <c r="C128" s="4" t="s">
        <v>50</v>
      </c>
      <c r="D128" s="4">
        <v>1</v>
      </c>
      <c r="E128" s="9">
        <v>70.63333333333334</v>
      </c>
      <c r="F128" s="9">
        <v>75.63333333333334</v>
      </c>
      <c r="G128" s="9">
        <v>75.666666666666671</v>
      </c>
      <c r="H128" s="9">
        <v>76.933333333333337</v>
      </c>
      <c r="I128" s="9">
        <v>78.41379310344827</v>
      </c>
      <c r="J128" s="9">
        <v>77.933333333333337</v>
      </c>
      <c r="K128" s="9">
        <v>73.7</v>
      </c>
      <c r="L128" s="9">
        <v>69.266666666666666</v>
      </c>
      <c r="M128" s="9">
        <v>66.758620689655174</v>
      </c>
      <c r="N128" s="9">
        <v>69.517241379310349</v>
      </c>
      <c r="O128" s="9">
        <v>66.103448275862064</v>
      </c>
      <c r="P128" s="9">
        <v>67.86666666666666</v>
      </c>
      <c r="Q128" s="10">
        <v>72.368869731800771</v>
      </c>
    </row>
    <row r="129" spans="1:17" s="2" customFormat="1" ht="16" thickBot="1" x14ac:dyDescent="0.4">
      <c r="A129" s="22">
        <f t="shared" si="7"/>
        <v>87470</v>
      </c>
      <c r="B129" s="4">
        <v>38</v>
      </c>
      <c r="C129" s="4" t="s">
        <v>37</v>
      </c>
      <c r="D129" s="4">
        <v>19</v>
      </c>
      <c r="E129" s="9">
        <v>80</v>
      </c>
      <c r="F129" s="9">
        <v>85</v>
      </c>
      <c r="G129" s="9">
        <v>85</v>
      </c>
      <c r="H129" s="9">
        <v>89</v>
      </c>
      <c r="I129" s="9">
        <v>87</v>
      </c>
      <c r="J129" s="9">
        <v>86</v>
      </c>
      <c r="K129" s="9">
        <v>87</v>
      </c>
      <c r="L129" s="9">
        <v>80</v>
      </c>
      <c r="M129" s="9">
        <v>81</v>
      </c>
      <c r="N129" s="9">
        <v>81</v>
      </c>
      <c r="O129" s="9">
        <v>79</v>
      </c>
      <c r="P129" s="9">
        <v>80</v>
      </c>
      <c r="Q129" s="10">
        <v>79.083333333333329</v>
      </c>
    </row>
    <row r="130" spans="1:17" s="2" customFormat="1" ht="16" thickBot="1" x14ac:dyDescent="0.4">
      <c r="A130" s="22">
        <f t="shared" si="7"/>
        <v>87470</v>
      </c>
      <c r="B130" s="4">
        <v>38</v>
      </c>
      <c r="C130" s="4" t="s">
        <v>38</v>
      </c>
      <c r="D130" s="4">
        <v>20</v>
      </c>
      <c r="E130" s="6">
        <v>2019</v>
      </c>
      <c r="F130" s="6">
        <v>1998</v>
      </c>
      <c r="G130" s="6">
        <v>1998</v>
      </c>
      <c r="H130" s="6">
        <v>2016</v>
      </c>
      <c r="I130" s="6">
        <v>1998</v>
      </c>
      <c r="J130" s="6">
        <v>1998</v>
      </c>
      <c r="K130" s="6">
        <v>1998</v>
      </c>
      <c r="L130" s="6">
        <v>1998</v>
      </c>
      <c r="M130" s="6">
        <v>2007</v>
      </c>
      <c r="N130" s="6">
        <v>2001</v>
      </c>
      <c r="O130" s="6">
        <v>1997</v>
      </c>
      <c r="P130" s="6">
        <v>1991</v>
      </c>
      <c r="Q130" s="6">
        <v>1998</v>
      </c>
    </row>
    <row r="131" spans="1:17" s="2" customFormat="1" ht="16" thickBot="1" x14ac:dyDescent="0.4">
      <c r="A131" s="22">
        <f t="shared" si="7"/>
        <v>87470</v>
      </c>
      <c r="B131" s="4">
        <v>38</v>
      </c>
      <c r="C131" s="4" t="s">
        <v>39</v>
      </c>
      <c r="D131" s="4">
        <v>17</v>
      </c>
      <c r="E131" s="9">
        <v>59</v>
      </c>
      <c r="F131" s="9">
        <v>65</v>
      </c>
      <c r="G131" s="9">
        <v>59</v>
      </c>
      <c r="H131" s="9">
        <v>67</v>
      </c>
      <c r="I131" s="9">
        <v>66</v>
      </c>
      <c r="J131" s="9">
        <v>66</v>
      </c>
      <c r="K131" s="9">
        <v>61</v>
      </c>
      <c r="L131" s="9">
        <v>55</v>
      </c>
      <c r="M131" s="9">
        <v>52</v>
      </c>
      <c r="N131" s="9">
        <v>56</v>
      </c>
      <c r="O131" s="9">
        <v>56</v>
      </c>
      <c r="P131" s="9">
        <v>54</v>
      </c>
      <c r="Q131" s="10">
        <v>64.75</v>
      </c>
    </row>
    <row r="132" spans="1:17" s="2" customFormat="1" ht="16" thickBot="1" x14ac:dyDescent="0.4">
      <c r="A132" s="22">
        <f t="shared" si="7"/>
        <v>87470</v>
      </c>
      <c r="B132" s="4">
        <v>38</v>
      </c>
      <c r="C132" s="4" t="s">
        <v>40</v>
      </c>
      <c r="D132" s="4">
        <v>18</v>
      </c>
      <c r="E132" s="6">
        <v>2012</v>
      </c>
      <c r="F132" s="6">
        <v>2018</v>
      </c>
      <c r="G132" s="6">
        <v>2018</v>
      </c>
      <c r="H132" s="6">
        <v>2008</v>
      </c>
      <c r="I132" s="6">
        <v>2020</v>
      </c>
      <c r="J132" s="6">
        <v>2009</v>
      </c>
      <c r="K132" s="6">
        <v>2012</v>
      </c>
      <c r="L132" s="6">
        <v>2008</v>
      </c>
      <c r="M132" s="6">
        <v>2008</v>
      </c>
      <c r="N132" s="6">
        <v>2009</v>
      </c>
      <c r="O132" s="6">
        <v>2010</v>
      </c>
      <c r="P132" s="6">
        <v>2011</v>
      </c>
      <c r="Q132" s="6">
        <v>2020</v>
      </c>
    </row>
    <row r="133" spans="1:17" s="2" customFormat="1" ht="16" thickBot="1" x14ac:dyDescent="0.4">
      <c r="A133" s="22">
        <f t="shared" si="7"/>
        <v>87470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29</v>
      </c>
      <c r="J133" s="9">
        <v>30</v>
      </c>
      <c r="K133" s="9">
        <v>30</v>
      </c>
      <c r="L133" s="9">
        <v>30</v>
      </c>
      <c r="M133" s="9">
        <v>29</v>
      </c>
      <c r="N133" s="9">
        <v>29</v>
      </c>
      <c r="O133" s="9">
        <v>29</v>
      </c>
      <c r="P133" s="9">
        <v>30</v>
      </c>
      <c r="Q133" s="10">
        <v>28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87470</v>
      </c>
      <c r="B139" s="4">
        <v>39</v>
      </c>
      <c r="C139" s="4" t="s">
        <v>50</v>
      </c>
      <c r="D139" s="4">
        <v>1</v>
      </c>
      <c r="E139" s="9">
        <v>17.759999999999998</v>
      </c>
      <c r="F139" s="9">
        <v>17.54</v>
      </c>
      <c r="G139" s="9">
        <v>16.043333333333337</v>
      </c>
      <c r="H139" s="9">
        <v>12.683333333333335</v>
      </c>
      <c r="I139" s="9">
        <v>9.6413793103448278</v>
      </c>
      <c r="J139" s="9">
        <v>6.4933333333333305</v>
      </c>
      <c r="K139" s="9">
        <v>4.466666666666665</v>
      </c>
      <c r="L139" s="9">
        <v>5.333333333333333</v>
      </c>
      <c r="M139" s="9">
        <v>7.4931034482758614</v>
      </c>
      <c r="N139" s="9">
        <v>11.427586206896553</v>
      </c>
      <c r="O139" s="9">
        <v>13.310344827586205</v>
      </c>
      <c r="P139" s="9">
        <v>15.899999999999997</v>
      </c>
      <c r="Q139" s="10">
        <v>11.507701149425287</v>
      </c>
    </row>
    <row r="140" spans="1:17" s="2" customFormat="1" ht="16" thickBot="1" x14ac:dyDescent="0.4">
      <c r="A140" s="22">
        <f t="shared" si="8"/>
        <v>87470</v>
      </c>
      <c r="B140" s="4">
        <v>39</v>
      </c>
      <c r="C140" s="4" t="s">
        <v>37</v>
      </c>
      <c r="D140" s="4">
        <v>19</v>
      </c>
      <c r="E140" s="9">
        <v>20</v>
      </c>
      <c r="F140" s="9">
        <v>20.5</v>
      </c>
      <c r="G140" s="9">
        <v>18.899999999999999</v>
      </c>
      <c r="H140" s="9">
        <v>17</v>
      </c>
      <c r="I140" s="9">
        <v>12.7</v>
      </c>
      <c r="J140" s="9">
        <v>9.8000000000000007</v>
      </c>
      <c r="K140" s="9">
        <v>9.1999999999999993</v>
      </c>
      <c r="L140" s="9">
        <v>9.9</v>
      </c>
      <c r="M140" s="9">
        <v>12.2</v>
      </c>
      <c r="N140" s="9">
        <v>15</v>
      </c>
      <c r="O140" s="9">
        <v>16.3</v>
      </c>
      <c r="P140" s="9">
        <v>19</v>
      </c>
      <c r="Q140" s="10">
        <v>13.25</v>
      </c>
    </row>
    <row r="141" spans="1:17" s="2" customFormat="1" ht="16" thickBot="1" x14ac:dyDescent="0.4">
      <c r="A141" s="22">
        <f t="shared" si="8"/>
        <v>87470</v>
      </c>
      <c r="B141" s="4">
        <v>39</v>
      </c>
      <c r="C141" s="4" t="s">
        <v>38</v>
      </c>
      <c r="D141" s="4">
        <v>20</v>
      </c>
      <c r="E141" s="6">
        <v>1997</v>
      </c>
      <c r="F141" s="6">
        <v>2016</v>
      </c>
      <c r="G141" s="6">
        <v>2001</v>
      </c>
      <c r="H141" s="6">
        <v>2018</v>
      </c>
      <c r="I141" s="6">
        <v>1994</v>
      </c>
      <c r="J141" s="6">
        <v>1992</v>
      </c>
      <c r="K141" s="6">
        <v>1998</v>
      </c>
      <c r="L141" s="6">
        <v>2015</v>
      </c>
      <c r="M141" s="6">
        <v>2007</v>
      </c>
      <c r="N141" s="6">
        <v>2007</v>
      </c>
      <c r="O141" s="6">
        <v>1997</v>
      </c>
      <c r="P141" s="6">
        <v>2006</v>
      </c>
      <c r="Q141" s="6">
        <v>1997</v>
      </c>
    </row>
    <row r="142" spans="1:17" s="2" customFormat="1" ht="16" thickBot="1" x14ac:dyDescent="0.4">
      <c r="A142" s="22">
        <f t="shared" si="8"/>
        <v>87470</v>
      </c>
      <c r="B142" s="4">
        <v>39</v>
      </c>
      <c r="C142" s="4" t="s">
        <v>39</v>
      </c>
      <c r="D142" s="4">
        <v>17</v>
      </c>
      <c r="E142" s="9">
        <v>14.9</v>
      </c>
      <c r="F142" s="9">
        <v>14.9</v>
      </c>
      <c r="G142" s="9">
        <v>11.9</v>
      </c>
      <c r="H142" s="9">
        <v>10</v>
      </c>
      <c r="I142" s="9">
        <v>6.1</v>
      </c>
      <c r="J142" s="9">
        <v>2.6</v>
      </c>
      <c r="K142" s="9">
        <v>-0.4</v>
      </c>
      <c r="L142" s="9">
        <v>0.2</v>
      </c>
      <c r="M142" s="9">
        <v>3.2</v>
      </c>
      <c r="N142" s="9">
        <v>8.1</v>
      </c>
      <c r="O142" s="9">
        <v>10.199999999999999</v>
      </c>
      <c r="P142" s="9">
        <v>12.4</v>
      </c>
      <c r="Q142" s="10">
        <v>9.7666666666666675</v>
      </c>
    </row>
    <row r="143" spans="1:17" s="2" customFormat="1" ht="16" thickBot="1" x14ac:dyDescent="0.4">
      <c r="A143" s="22">
        <f t="shared" si="8"/>
        <v>87470</v>
      </c>
      <c r="B143" s="4">
        <v>39</v>
      </c>
      <c r="C143" s="4" t="s">
        <v>40</v>
      </c>
      <c r="D143" s="4">
        <v>18</v>
      </c>
      <c r="E143" s="6">
        <v>2009</v>
      </c>
      <c r="F143" s="6">
        <v>2004</v>
      </c>
      <c r="G143" s="6">
        <v>2018</v>
      </c>
      <c r="H143" s="6">
        <v>2008</v>
      </c>
      <c r="I143" s="6">
        <v>2007</v>
      </c>
      <c r="J143" s="6">
        <v>2009</v>
      </c>
      <c r="K143" s="6">
        <v>2012</v>
      </c>
      <c r="L143" s="6">
        <v>2013</v>
      </c>
      <c r="M143" s="6">
        <v>2008</v>
      </c>
      <c r="N143" s="6">
        <v>2010</v>
      </c>
      <c r="O143" s="6">
        <v>2010</v>
      </c>
      <c r="P143" s="6">
        <v>2011</v>
      </c>
      <c r="Q143" s="6">
        <v>2020</v>
      </c>
    </row>
    <row r="144" spans="1:17" s="2" customFormat="1" ht="16" thickBot="1" x14ac:dyDescent="0.4">
      <c r="A144" s="22">
        <f t="shared" si="8"/>
        <v>87470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29</v>
      </c>
      <c r="J144" s="9">
        <v>30</v>
      </c>
      <c r="K144" s="9">
        <v>30</v>
      </c>
      <c r="L144" s="9">
        <v>30</v>
      </c>
      <c r="M144" s="9">
        <v>29</v>
      </c>
      <c r="N144" s="9">
        <v>29</v>
      </c>
      <c r="O144" s="9">
        <v>29</v>
      </c>
      <c r="P144" s="9">
        <v>30</v>
      </c>
      <c r="Q144" s="10">
        <v>28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87470</v>
      </c>
      <c r="B150" s="4">
        <v>10</v>
      </c>
      <c r="C150" s="4" t="s">
        <v>50</v>
      </c>
      <c r="D150" s="4">
        <v>1</v>
      </c>
      <c r="E150" s="9">
        <v>999.06999999999994</v>
      </c>
      <c r="F150" s="9">
        <v>1000.2900000000001</v>
      </c>
      <c r="G150" s="9">
        <v>1001.6400000000001</v>
      </c>
      <c r="H150" s="9">
        <v>1003.2833333333333</v>
      </c>
      <c r="I150" s="9">
        <v>1005.18275862069</v>
      </c>
      <c r="J150" s="9">
        <v>1005.3433333333336</v>
      </c>
      <c r="K150" s="9">
        <v>1006.751724137931</v>
      </c>
      <c r="L150" s="9">
        <v>1005.9833333333333</v>
      </c>
      <c r="M150" s="9">
        <v>1005.058620689655</v>
      </c>
      <c r="N150" s="9">
        <v>1002.4689655172413</v>
      </c>
      <c r="O150" s="9">
        <v>1000.6172413793104</v>
      </c>
      <c r="P150" s="9">
        <v>998.85333333333369</v>
      </c>
      <c r="Q150" s="10">
        <v>1002.8785536398468</v>
      </c>
    </row>
    <row r="151" spans="1:17" s="2" customFormat="1" ht="16" thickBot="1" x14ac:dyDescent="0.4">
      <c r="A151" s="22">
        <f t="shared" si="9"/>
        <v>87470</v>
      </c>
      <c r="B151" s="4">
        <v>10</v>
      </c>
      <c r="C151" s="4" t="s">
        <v>37</v>
      </c>
      <c r="D151" s="4">
        <v>19</v>
      </c>
      <c r="E151" s="9">
        <v>1002.5</v>
      </c>
      <c r="F151" s="9">
        <v>1002.1</v>
      </c>
      <c r="G151" s="9">
        <v>1004.7</v>
      </c>
      <c r="H151" s="9">
        <v>1007.8</v>
      </c>
      <c r="I151" s="9">
        <v>1010.7</v>
      </c>
      <c r="J151" s="9">
        <v>1010.3</v>
      </c>
      <c r="K151" s="9">
        <v>1010.6</v>
      </c>
      <c r="L151" s="9">
        <v>1010.8</v>
      </c>
      <c r="M151" s="9">
        <v>1010.4</v>
      </c>
      <c r="N151" s="9">
        <v>1006.6</v>
      </c>
      <c r="O151" s="9">
        <v>1003</v>
      </c>
      <c r="P151" s="9">
        <v>1002.4</v>
      </c>
      <c r="Q151" s="10">
        <v>1005.1083333333335</v>
      </c>
    </row>
    <row r="152" spans="1:17" s="2" customFormat="1" ht="16" thickBot="1" x14ac:dyDescent="0.4">
      <c r="A152" s="22">
        <f t="shared" si="9"/>
        <v>87470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2010</v>
      </c>
      <c r="I152" s="6">
        <v>2006</v>
      </c>
      <c r="J152" s="6">
        <v>2016</v>
      </c>
      <c r="K152" s="6">
        <v>1992</v>
      </c>
      <c r="L152" s="6">
        <v>2007</v>
      </c>
      <c r="M152" s="6">
        <v>2005</v>
      </c>
      <c r="N152" s="6">
        <v>2010</v>
      </c>
      <c r="O152" s="6">
        <v>2008</v>
      </c>
      <c r="P152" s="6">
        <v>2008</v>
      </c>
      <c r="Q152" s="6">
        <v>2010</v>
      </c>
    </row>
    <row r="153" spans="1:17" s="2" customFormat="1" ht="16" thickBot="1" x14ac:dyDescent="0.4">
      <c r="A153" s="22">
        <f t="shared" si="9"/>
        <v>87470</v>
      </c>
      <c r="B153" s="4">
        <v>10</v>
      </c>
      <c r="C153" s="4" t="s">
        <v>39</v>
      </c>
      <c r="D153" s="4">
        <v>17</v>
      </c>
      <c r="E153" s="9">
        <v>997.1</v>
      </c>
      <c r="F153" s="9">
        <v>997.6</v>
      </c>
      <c r="G153" s="9">
        <v>998.1</v>
      </c>
      <c r="H153" s="9">
        <v>1001.4</v>
      </c>
      <c r="I153" s="9">
        <v>1001</v>
      </c>
      <c r="J153" s="9">
        <v>1000</v>
      </c>
      <c r="K153" s="9">
        <v>1003.3</v>
      </c>
      <c r="L153" s="9">
        <v>1001.8</v>
      </c>
      <c r="M153" s="9">
        <v>1001.8</v>
      </c>
      <c r="N153" s="9">
        <v>998.7</v>
      </c>
      <c r="O153" s="9">
        <v>998.3</v>
      </c>
      <c r="P153" s="9">
        <v>995.7</v>
      </c>
      <c r="Q153" s="10">
        <v>1001.2833333333334</v>
      </c>
    </row>
    <row r="154" spans="1:17" s="2" customFormat="1" ht="16" thickBot="1" x14ac:dyDescent="0.4">
      <c r="A154" s="22">
        <f t="shared" si="9"/>
        <v>87470</v>
      </c>
      <c r="B154" s="4">
        <v>10</v>
      </c>
      <c r="C154" s="4" t="s">
        <v>40</v>
      </c>
      <c r="D154" s="4">
        <v>18</v>
      </c>
      <c r="E154" s="6">
        <v>2011</v>
      </c>
      <c r="F154" s="6">
        <v>2012</v>
      </c>
      <c r="G154" s="6">
        <v>2002</v>
      </c>
      <c r="H154" s="6">
        <v>1995</v>
      </c>
      <c r="I154" s="6">
        <v>1992</v>
      </c>
      <c r="J154" s="6">
        <v>1997</v>
      </c>
      <c r="K154" s="6">
        <v>1995</v>
      </c>
      <c r="L154" s="6">
        <v>2015</v>
      </c>
      <c r="M154" s="6">
        <v>2018</v>
      </c>
      <c r="N154" s="6">
        <v>2002</v>
      </c>
      <c r="O154" s="6">
        <v>2002</v>
      </c>
      <c r="P154" s="6">
        <v>2012</v>
      </c>
      <c r="Q154" s="6">
        <v>1997</v>
      </c>
    </row>
    <row r="155" spans="1:17" s="2" customFormat="1" ht="16" thickBot="1" x14ac:dyDescent="0.4">
      <c r="A155" s="22">
        <f t="shared" si="9"/>
        <v>87470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29</v>
      </c>
      <c r="J155" s="9">
        <v>30</v>
      </c>
      <c r="K155" s="9">
        <v>29</v>
      </c>
      <c r="L155" s="9">
        <v>30</v>
      </c>
      <c r="M155" s="9">
        <v>29</v>
      </c>
      <c r="N155" s="9">
        <v>29</v>
      </c>
      <c r="O155" s="9">
        <v>29</v>
      </c>
      <c r="P155" s="9">
        <v>30</v>
      </c>
      <c r="Q155" s="10">
        <v>27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87470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0.33333333333333331</v>
      </c>
      <c r="I161" s="17">
        <v>1.2592592592592593</v>
      </c>
      <c r="J161" s="17">
        <v>4.75</v>
      </c>
      <c r="K161" s="17">
        <v>8.6428571428571423</v>
      </c>
      <c r="L161" s="17">
        <v>6.1379310344827589</v>
      </c>
      <c r="M161" s="17">
        <v>1.962962962962963</v>
      </c>
      <c r="N161" s="17">
        <v>0</v>
      </c>
      <c r="O161" s="17">
        <v>0</v>
      </c>
      <c r="P161" s="17">
        <v>0</v>
      </c>
      <c r="Q161" s="17">
        <v>23.086343732895454</v>
      </c>
    </row>
    <row r="162" spans="1:17" s="14" customFormat="1" ht="16" thickBot="1" x14ac:dyDescent="0.4">
      <c r="A162" s="21">
        <f>$A$10</f>
        <v>87470</v>
      </c>
      <c r="B162" s="11">
        <v>13</v>
      </c>
      <c r="C162" s="11" t="s">
        <v>41</v>
      </c>
      <c r="D162" s="11">
        <v>98</v>
      </c>
      <c r="E162" s="10">
        <v>26</v>
      </c>
      <c r="F162" s="10">
        <v>26</v>
      </c>
      <c r="G162" s="10">
        <v>26</v>
      </c>
      <c r="H162" s="10">
        <v>27</v>
      </c>
      <c r="I162" s="10">
        <v>27</v>
      </c>
      <c r="J162" s="10">
        <v>28</v>
      </c>
      <c r="K162" s="10">
        <v>28</v>
      </c>
      <c r="L162" s="10">
        <v>29</v>
      </c>
      <c r="M162" s="10">
        <v>27</v>
      </c>
      <c r="N162" s="10">
        <v>27</v>
      </c>
      <c r="O162" s="10">
        <v>27</v>
      </c>
      <c r="P162" s="10">
        <v>26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87470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21">
        <f>$A$10</f>
        <v>87470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29</v>
      </c>
      <c r="J169" s="10">
        <v>30</v>
      </c>
      <c r="K169" s="10">
        <v>30</v>
      </c>
      <c r="L169" s="10">
        <v>30</v>
      </c>
      <c r="M169" s="10">
        <v>29</v>
      </c>
      <c r="N169" s="10">
        <v>29</v>
      </c>
      <c r="O169" s="10">
        <v>29</v>
      </c>
      <c r="P169" s="10">
        <v>30</v>
      </c>
      <c r="Q169" s="10">
        <v>28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87470</v>
      </c>
      <c r="B175" s="4">
        <v>27</v>
      </c>
      <c r="C175" s="11" t="s">
        <v>47</v>
      </c>
      <c r="D175" s="20">
        <v>5</v>
      </c>
      <c r="E175" s="18">
        <v>3.3333333333333333E-2</v>
      </c>
      <c r="F175" s="18">
        <v>0.1</v>
      </c>
      <c r="G175" s="18">
        <v>3.3333333333333333E-2</v>
      </c>
      <c r="H175" s="18">
        <v>3.3333333333333333E-2</v>
      </c>
      <c r="I175" s="18">
        <v>3.4482758620689655E-2</v>
      </c>
      <c r="J175" s="18">
        <v>0</v>
      </c>
      <c r="K175" s="18">
        <v>0</v>
      </c>
      <c r="L175" s="18">
        <v>6.6666666666666666E-2</v>
      </c>
      <c r="M175" s="18">
        <v>0</v>
      </c>
      <c r="N175" s="18">
        <v>0.27586206896551724</v>
      </c>
      <c r="O175" s="18">
        <v>6.8965517241379309E-2</v>
      </c>
      <c r="P175" s="18">
        <v>6.6666666666666666E-2</v>
      </c>
      <c r="Q175" s="18">
        <v>0.71264367816091945</v>
      </c>
    </row>
    <row r="176" spans="1:17" s="2" customFormat="1" ht="16" thickBot="1" x14ac:dyDescent="0.4">
      <c r="A176" s="21">
        <f>$A$10</f>
        <v>87470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29</v>
      </c>
      <c r="J176" s="9">
        <v>30</v>
      </c>
      <c r="K176" s="9">
        <v>30</v>
      </c>
      <c r="L176" s="9">
        <v>30</v>
      </c>
      <c r="M176" s="9">
        <v>29</v>
      </c>
      <c r="N176" s="9">
        <v>29</v>
      </c>
      <c r="O176" s="9">
        <v>29</v>
      </c>
      <c r="P176" s="9">
        <v>30</v>
      </c>
      <c r="Q176" s="9">
        <v>28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Q186"/>
  <sheetViews>
    <sheetView topLeftCell="D55" workbookViewId="0">
      <selection activeCell="D67" sqref="A67:XFD67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254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87480</v>
      </c>
      <c r="B10" s="4" t="s">
        <v>255</v>
      </c>
      <c r="C10" s="4" t="s">
        <v>256</v>
      </c>
      <c r="D10" s="6">
        <v>25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257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87480</v>
      </c>
      <c r="B23" s="4">
        <v>1</v>
      </c>
      <c r="C23" s="4" t="s">
        <v>36</v>
      </c>
      <c r="D23" s="4">
        <v>4</v>
      </c>
      <c r="E23" s="9">
        <v>120.70333333333333</v>
      </c>
      <c r="F23" s="9">
        <v>127.37333333333332</v>
      </c>
      <c r="G23" s="9">
        <v>138.44</v>
      </c>
      <c r="H23" s="9">
        <v>119.87333333333336</v>
      </c>
      <c r="I23" s="9">
        <v>57.706666666666678</v>
      </c>
      <c r="J23" s="9">
        <v>28.310000000000002</v>
      </c>
      <c r="K23" s="9">
        <v>22.98</v>
      </c>
      <c r="L23" s="9">
        <v>35.26</v>
      </c>
      <c r="M23" s="9">
        <v>47.97</v>
      </c>
      <c r="N23" s="9">
        <v>118.70000000000002</v>
      </c>
      <c r="O23" s="9">
        <v>108.15666666666668</v>
      </c>
      <c r="P23" s="9">
        <v>127.8833333333333</v>
      </c>
      <c r="Q23" s="10">
        <v>1053.3566666666668</v>
      </c>
    </row>
    <row r="24" spans="1:17" s="2" customFormat="1" ht="16" thickBot="1" x14ac:dyDescent="0.4">
      <c r="A24" s="23">
        <f t="shared" ref="A24:A30" si="0">$A$10</f>
        <v>87480</v>
      </c>
      <c r="B24" s="4">
        <v>1</v>
      </c>
      <c r="C24" s="4" t="s">
        <v>37</v>
      </c>
      <c r="D24" s="4">
        <v>19</v>
      </c>
      <c r="E24" s="9">
        <v>240.2</v>
      </c>
      <c r="F24" s="9">
        <v>378.3</v>
      </c>
      <c r="G24" s="9">
        <v>509.4</v>
      </c>
      <c r="H24" s="9">
        <v>289.39999999999998</v>
      </c>
      <c r="I24" s="9">
        <v>187.4</v>
      </c>
      <c r="J24" s="9">
        <v>81</v>
      </c>
      <c r="K24" s="9">
        <v>69</v>
      </c>
      <c r="L24" s="9">
        <v>150</v>
      </c>
      <c r="M24" s="9">
        <v>173.1</v>
      </c>
      <c r="N24" s="9">
        <v>333.5</v>
      </c>
      <c r="O24" s="9">
        <v>233.8</v>
      </c>
      <c r="P24" s="9">
        <v>333.2</v>
      </c>
      <c r="Q24" s="10">
        <v>1626.3</v>
      </c>
    </row>
    <row r="25" spans="1:17" s="2" customFormat="1" ht="16" thickBot="1" x14ac:dyDescent="0.4">
      <c r="A25" s="23">
        <f t="shared" si="0"/>
        <v>87480</v>
      </c>
      <c r="B25" s="4">
        <v>1</v>
      </c>
      <c r="C25" s="4" t="s">
        <v>38</v>
      </c>
      <c r="D25" s="4">
        <v>20</v>
      </c>
      <c r="E25" s="6">
        <v>2019</v>
      </c>
      <c r="F25" s="6">
        <v>2016</v>
      </c>
      <c r="G25" s="6">
        <v>2007</v>
      </c>
      <c r="H25" s="6">
        <v>1991</v>
      </c>
      <c r="I25" s="6">
        <v>2000</v>
      </c>
      <c r="J25" s="6">
        <v>1991</v>
      </c>
      <c r="K25" s="6">
        <v>2003</v>
      </c>
      <c r="L25" s="6">
        <v>2012</v>
      </c>
      <c r="M25" s="6">
        <v>2017</v>
      </c>
      <c r="N25" s="6">
        <v>2012</v>
      </c>
      <c r="O25" s="6">
        <v>2018</v>
      </c>
      <c r="P25" s="6">
        <v>2012</v>
      </c>
      <c r="Q25" s="6">
        <v>2012</v>
      </c>
    </row>
    <row r="26" spans="1:17" s="2" customFormat="1" ht="16" thickBot="1" x14ac:dyDescent="0.4">
      <c r="A26" s="23">
        <f t="shared" si="0"/>
        <v>87480</v>
      </c>
      <c r="B26" s="4">
        <v>1</v>
      </c>
      <c r="C26" s="4" t="s">
        <v>39</v>
      </c>
      <c r="D26" s="4">
        <v>17</v>
      </c>
      <c r="E26" s="9">
        <v>20.9</v>
      </c>
      <c r="F26" s="9">
        <v>4.7</v>
      </c>
      <c r="G26" s="9">
        <v>24.8</v>
      </c>
      <c r="H26" s="9">
        <v>14.4</v>
      </c>
      <c r="I26" s="9">
        <v>0</v>
      </c>
      <c r="J26" s="9">
        <v>0.6</v>
      </c>
      <c r="K26" s="9">
        <v>0.1</v>
      </c>
      <c r="L26" s="9">
        <v>0</v>
      </c>
      <c r="M26" s="9">
        <v>3.5</v>
      </c>
      <c r="N26" s="9">
        <v>38.5</v>
      </c>
      <c r="O26" s="9">
        <v>19.600000000000001</v>
      </c>
      <c r="P26" s="9">
        <v>29.5</v>
      </c>
      <c r="Q26" s="10">
        <v>593.4</v>
      </c>
    </row>
    <row r="27" spans="1:17" s="2" customFormat="1" ht="16" thickBot="1" x14ac:dyDescent="0.4">
      <c r="A27" s="23">
        <f t="shared" si="0"/>
        <v>87480</v>
      </c>
      <c r="B27" s="4">
        <v>1</v>
      </c>
      <c r="C27" s="4" t="s">
        <v>40</v>
      </c>
      <c r="D27" s="4">
        <v>18</v>
      </c>
      <c r="E27" s="6">
        <v>2018</v>
      </c>
      <c r="F27" s="6">
        <v>2018</v>
      </c>
      <c r="G27" s="6">
        <v>1997</v>
      </c>
      <c r="H27" s="6">
        <v>2013</v>
      </c>
      <c r="I27" s="6">
        <v>2006</v>
      </c>
      <c r="J27" s="6">
        <v>2009</v>
      </c>
      <c r="K27" s="6">
        <v>1996</v>
      </c>
      <c r="L27" s="6">
        <v>1995</v>
      </c>
      <c r="M27" s="6">
        <v>1994</v>
      </c>
      <c r="N27" s="6">
        <v>2010</v>
      </c>
      <c r="O27" s="6">
        <v>2007</v>
      </c>
      <c r="P27" s="6">
        <v>2008</v>
      </c>
      <c r="Q27" s="6">
        <v>2008</v>
      </c>
    </row>
    <row r="28" spans="1:17" s="2" customFormat="1" ht="16" thickBot="1" x14ac:dyDescent="0.4">
      <c r="A28" s="23">
        <f t="shared" si="0"/>
        <v>87480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23">
        <f t="shared" si="0"/>
        <v>87480</v>
      </c>
      <c r="B29" s="4">
        <v>1</v>
      </c>
      <c r="C29" s="11" t="s">
        <v>42</v>
      </c>
      <c r="D29" s="11">
        <v>2</v>
      </c>
      <c r="E29" s="9">
        <v>98</v>
      </c>
      <c r="F29" s="9">
        <v>117.3</v>
      </c>
      <c r="G29" s="9">
        <v>153</v>
      </c>
      <c r="H29" s="9">
        <v>136.19999999999999</v>
      </c>
      <c r="I29" s="9">
        <v>92</v>
      </c>
      <c r="J29" s="9">
        <v>39</v>
      </c>
      <c r="K29" s="9">
        <v>52</v>
      </c>
      <c r="L29" s="9">
        <v>88.1</v>
      </c>
      <c r="M29" s="9">
        <v>73</v>
      </c>
      <c r="N29" s="9">
        <v>119.6</v>
      </c>
      <c r="O29" s="9">
        <v>129.80000000000001</v>
      </c>
      <c r="P29" s="9">
        <v>178</v>
      </c>
      <c r="Q29" s="10">
        <v>178</v>
      </c>
    </row>
    <row r="30" spans="1:17" s="2" customFormat="1" ht="16" thickBot="1" x14ac:dyDescent="0.4">
      <c r="A30" s="4">
        <f t="shared" si="0"/>
        <v>87480</v>
      </c>
      <c r="B30" s="4">
        <v>1</v>
      </c>
      <c r="C30" s="11" t="s">
        <v>43</v>
      </c>
      <c r="D30" s="11" t="s">
        <v>44</v>
      </c>
      <c r="E30" s="12">
        <v>36908</v>
      </c>
      <c r="F30" s="12">
        <v>40581</v>
      </c>
      <c r="G30" s="12">
        <v>35136</v>
      </c>
      <c r="H30" s="12">
        <v>34427</v>
      </c>
      <c r="I30" s="12">
        <v>42125</v>
      </c>
      <c r="J30" s="12">
        <v>38158</v>
      </c>
      <c r="K30" s="12">
        <v>42215</v>
      </c>
      <c r="L30" s="12">
        <v>42225</v>
      </c>
      <c r="M30" s="12">
        <v>37163</v>
      </c>
      <c r="N30" s="12">
        <v>41578</v>
      </c>
      <c r="O30" s="12">
        <v>36114</v>
      </c>
      <c r="P30" s="12">
        <v>41262</v>
      </c>
      <c r="Q30" s="13">
        <v>41262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87480</v>
      </c>
      <c r="B36" s="11">
        <v>2</v>
      </c>
      <c r="C36" s="11" t="s">
        <v>47</v>
      </c>
      <c r="D36" s="11">
        <v>5</v>
      </c>
      <c r="E36" s="10">
        <v>6.4</v>
      </c>
      <c r="F36" s="10">
        <v>6.6</v>
      </c>
      <c r="G36" s="10">
        <v>6.2666666666666666</v>
      </c>
      <c r="H36" s="10">
        <v>6.9333333333333336</v>
      </c>
      <c r="I36" s="10">
        <v>4.2333333333333334</v>
      </c>
      <c r="J36" s="10">
        <v>2.7</v>
      </c>
      <c r="K36" s="10">
        <v>2.6</v>
      </c>
      <c r="L36" s="10">
        <v>2.8333333333333335</v>
      </c>
      <c r="M36" s="10">
        <v>4.0999999999999996</v>
      </c>
      <c r="N36" s="10">
        <v>7.9</v>
      </c>
      <c r="O36" s="10">
        <v>6.7</v>
      </c>
      <c r="P36" s="10">
        <v>7.7333333333333334</v>
      </c>
      <c r="Q36" s="10">
        <v>65</v>
      </c>
    </row>
    <row r="37" spans="1:17" s="14" customFormat="1" ht="16" thickBot="1" x14ac:dyDescent="0.4">
      <c r="A37" s="21">
        <f>$A$10</f>
        <v>87480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87480</v>
      </c>
      <c r="B43" s="4">
        <v>3</v>
      </c>
      <c r="C43" s="4" t="s">
        <v>50</v>
      </c>
      <c r="D43" s="4">
        <v>1</v>
      </c>
      <c r="E43" s="9">
        <v>30.873333333333335</v>
      </c>
      <c r="F43" s="9">
        <v>29.403333333333329</v>
      </c>
      <c r="G43" s="9">
        <v>27.666666666666664</v>
      </c>
      <c r="H43" s="9">
        <v>23.936666666666667</v>
      </c>
      <c r="I43" s="9">
        <v>20.093333333333337</v>
      </c>
      <c r="J43" s="9">
        <v>17.034482758620687</v>
      </c>
      <c r="K43" s="9">
        <v>16.455172413793104</v>
      </c>
      <c r="L43" s="9">
        <v>19.179310344827584</v>
      </c>
      <c r="M43" s="9">
        <v>21.496666666666666</v>
      </c>
      <c r="N43" s="9">
        <v>24.323333333333334</v>
      </c>
      <c r="O43" s="9">
        <v>27.519999999999996</v>
      </c>
      <c r="P43" s="9">
        <v>29.830000000000005</v>
      </c>
      <c r="Q43" s="10">
        <v>23.984358237547891</v>
      </c>
    </row>
    <row r="44" spans="1:17" s="2" customFormat="1" ht="16" thickBot="1" x14ac:dyDescent="0.4">
      <c r="A44" s="22">
        <f t="shared" si="1"/>
        <v>87480</v>
      </c>
      <c r="B44" s="4">
        <v>3</v>
      </c>
      <c r="C44" s="4" t="s">
        <v>37</v>
      </c>
      <c r="D44" s="4">
        <v>19</v>
      </c>
      <c r="E44" s="9">
        <v>33.1</v>
      </c>
      <c r="F44" s="9">
        <v>32.1</v>
      </c>
      <c r="G44" s="9">
        <v>30.5</v>
      </c>
      <c r="H44" s="9">
        <v>27.4</v>
      </c>
      <c r="I44" s="9">
        <v>22.6</v>
      </c>
      <c r="J44" s="9">
        <v>19.8</v>
      </c>
      <c r="K44" s="9">
        <v>19.600000000000001</v>
      </c>
      <c r="L44" s="9">
        <v>22.7</v>
      </c>
      <c r="M44" s="9">
        <v>24</v>
      </c>
      <c r="N44" s="9">
        <v>27.3</v>
      </c>
      <c r="O44" s="9">
        <v>31.7</v>
      </c>
      <c r="P44" s="9">
        <v>33.1</v>
      </c>
      <c r="Q44" s="10">
        <v>25.375</v>
      </c>
    </row>
    <row r="45" spans="1:17" s="2" customFormat="1" ht="16" thickBot="1" x14ac:dyDescent="0.4">
      <c r="A45" s="22">
        <f t="shared" si="1"/>
        <v>87480</v>
      </c>
      <c r="B45" s="4">
        <v>3</v>
      </c>
      <c r="C45" s="4" t="s">
        <v>38</v>
      </c>
      <c r="D45" s="4">
        <v>20</v>
      </c>
      <c r="E45" s="6">
        <v>2000</v>
      </c>
      <c r="F45" s="6">
        <v>2018</v>
      </c>
      <c r="G45" s="6">
        <v>2020</v>
      </c>
      <c r="H45" s="6">
        <v>2015</v>
      </c>
      <c r="I45" s="6">
        <v>1997</v>
      </c>
      <c r="J45" s="6">
        <v>2015</v>
      </c>
      <c r="K45" s="6">
        <v>2008</v>
      </c>
      <c r="L45" s="6">
        <v>2009</v>
      </c>
      <c r="M45" s="6">
        <v>2018</v>
      </c>
      <c r="N45" s="6">
        <v>2006</v>
      </c>
      <c r="O45" s="6">
        <v>2008</v>
      </c>
      <c r="P45" s="6">
        <v>2013</v>
      </c>
      <c r="Q45" s="6">
        <v>2008</v>
      </c>
    </row>
    <row r="46" spans="1:17" s="2" customFormat="1" ht="16" thickBot="1" x14ac:dyDescent="0.4">
      <c r="A46" s="22">
        <f t="shared" si="1"/>
        <v>87480</v>
      </c>
      <c r="B46" s="4">
        <v>3</v>
      </c>
      <c r="C46" s="4" t="s">
        <v>39</v>
      </c>
      <c r="D46" s="4">
        <v>17</v>
      </c>
      <c r="E46" s="9">
        <v>28.1</v>
      </c>
      <c r="F46" s="9">
        <v>26.4</v>
      </c>
      <c r="G46" s="9">
        <v>25.3</v>
      </c>
      <c r="H46" s="9">
        <v>21.6</v>
      </c>
      <c r="I46" s="9">
        <v>16.8</v>
      </c>
      <c r="J46" s="9">
        <v>15.3</v>
      </c>
      <c r="K46" s="9">
        <v>13.4</v>
      </c>
      <c r="L46" s="9">
        <v>15.4</v>
      </c>
      <c r="M46" s="9">
        <v>19.3</v>
      </c>
      <c r="N46" s="9">
        <v>22.2</v>
      </c>
      <c r="O46" s="9">
        <v>24.4</v>
      </c>
      <c r="P46" s="9">
        <v>27.6</v>
      </c>
      <c r="Q46" s="10">
        <v>22.850000000000005</v>
      </c>
    </row>
    <row r="47" spans="1:17" s="2" customFormat="1" ht="16" thickBot="1" x14ac:dyDescent="0.4">
      <c r="A47" s="22">
        <f t="shared" si="1"/>
        <v>87480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1998</v>
      </c>
      <c r="H47" s="6">
        <v>1998</v>
      </c>
      <c r="I47" s="6">
        <v>2016</v>
      </c>
      <c r="J47" s="6">
        <v>2016</v>
      </c>
      <c r="K47" s="6">
        <v>1992</v>
      </c>
      <c r="L47" s="6">
        <v>2007</v>
      </c>
      <c r="M47" s="6">
        <v>2009</v>
      </c>
      <c r="N47" s="6">
        <v>2015</v>
      </c>
      <c r="O47" s="6">
        <v>1992</v>
      </c>
      <c r="P47" s="6">
        <v>2009</v>
      </c>
      <c r="Q47" s="6">
        <v>2007</v>
      </c>
    </row>
    <row r="48" spans="1:17" s="2" customFormat="1" ht="16" thickBot="1" x14ac:dyDescent="0.4">
      <c r="A48" s="22">
        <f t="shared" si="1"/>
        <v>87480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29</v>
      </c>
      <c r="K48" s="9">
        <v>29</v>
      </c>
      <c r="L48" s="9">
        <v>29</v>
      </c>
      <c r="M48" s="9">
        <v>30</v>
      </c>
      <c r="N48" s="9">
        <v>30</v>
      </c>
      <c r="O48" s="9">
        <v>30</v>
      </c>
      <c r="P48" s="9">
        <v>30</v>
      </c>
      <c r="Q48" s="10">
        <v>29</v>
      </c>
    </row>
    <row r="49" spans="1:17" s="2" customFormat="1" ht="16" thickBot="1" x14ac:dyDescent="0.4">
      <c r="A49" s="22">
        <f t="shared" si="1"/>
        <v>87480</v>
      </c>
      <c r="B49" s="4">
        <v>3</v>
      </c>
      <c r="C49" s="11" t="s">
        <v>42</v>
      </c>
      <c r="D49" s="11">
        <v>2</v>
      </c>
      <c r="E49" s="9">
        <v>40.5</v>
      </c>
      <c r="F49" s="9">
        <v>38.1</v>
      </c>
      <c r="G49" s="9">
        <v>36.5</v>
      </c>
      <c r="H49" s="9">
        <v>34.299999999999997</v>
      </c>
      <c r="I49" s="9">
        <v>32.9</v>
      </c>
      <c r="J49" s="9">
        <v>29</v>
      </c>
      <c r="K49" s="9">
        <v>31.6</v>
      </c>
      <c r="L49" s="9">
        <v>36.1</v>
      </c>
      <c r="M49" s="9">
        <v>37.299999999999997</v>
      </c>
      <c r="N49" s="9">
        <v>38</v>
      </c>
      <c r="O49" s="9">
        <v>39.4</v>
      </c>
      <c r="P49" s="9">
        <v>40.299999999999997</v>
      </c>
      <c r="Q49" s="10">
        <v>40.5</v>
      </c>
    </row>
    <row r="50" spans="1:17" s="2" customFormat="1" ht="16" thickBot="1" x14ac:dyDescent="0.4">
      <c r="A50" s="4">
        <f t="shared" si="1"/>
        <v>87480</v>
      </c>
      <c r="B50" s="4">
        <v>3</v>
      </c>
      <c r="C50" s="11" t="s">
        <v>43</v>
      </c>
      <c r="D50" s="11">
        <v>15</v>
      </c>
      <c r="E50" s="12">
        <v>38726</v>
      </c>
      <c r="F50" s="12">
        <v>37654</v>
      </c>
      <c r="G50" s="12">
        <v>43903</v>
      </c>
      <c r="H50" s="12">
        <v>43201</v>
      </c>
      <c r="I50" s="12">
        <v>35551</v>
      </c>
      <c r="J50" s="12">
        <v>38505</v>
      </c>
      <c r="K50" s="12">
        <v>39644</v>
      </c>
      <c r="L50" s="12">
        <v>40055</v>
      </c>
      <c r="M50" s="12">
        <v>41527</v>
      </c>
      <c r="N50" s="12">
        <v>44122</v>
      </c>
      <c r="O50" s="12">
        <v>44159</v>
      </c>
      <c r="P50" s="12">
        <v>35051</v>
      </c>
      <c r="Q50" s="13">
        <v>38726</v>
      </c>
    </row>
    <row r="51" spans="1:17" s="2" customFormat="1" ht="16" thickBot="1" x14ac:dyDescent="0.4">
      <c r="A51" s="22">
        <f t="shared" si="1"/>
        <v>87480</v>
      </c>
      <c r="B51" s="4">
        <v>3</v>
      </c>
      <c r="C51" s="11" t="s">
        <v>51</v>
      </c>
      <c r="D51" s="11">
        <v>3</v>
      </c>
      <c r="E51" s="9">
        <v>18.5</v>
      </c>
      <c r="F51" s="9">
        <v>19</v>
      </c>
      <c r="G51" s="9">
        <v>16.3</v>
      </c>
      <c r="H51" s="9">
        <v>13</v>
      </c>
      <c r="I51" s="9">
        <v>9.5</v>
      </c>
      <c r="J51" s="9">
        <v>8.6999999999999993</v>
      </c>
      <c r="K51" s="9">
        <v>5.4</v>
      </c>
      <c r="L51" s="9">
        <v>6.8</v>
      </c>
      <c r="M51" s="9">
        <v>10.199999999999999</v>
      </c>
      <c r="N51" s="9">
        <v>12.3</v>
      </c>
      <c r="O51" s="9">
        <v>15.3</v>
      </c>
      <c r="P51" s="9">
        <v>17.5</v>
      </c>
      <c r="Q51" s="10">
        <v>5.4</v>
      </c>
    </row>
    <row r="52" spans="1:17" s="2" customFormat="1" ht="16" thickBot="1" x14ac:dyDescent="0.4">
      <c r="A52" s="4">
        <f t="shared" si="1"/>
        <v>87480</v>
      </c>
      <c r="B52" s="4">
        <v>3</v>
      </c>
      <c r="C52" s="11" t="s">
        <v>52</v>
      </c>
      <c r="D52" s="11">
        <v>16</v>
      </c>
      <c r="E52" s="12">
        <v>38383</v>
      </c>
      <c r="F52" s="12">
        <v>38772</v>
      </c>
      <c r="G52" s="12">
        <v>41347</v>
      </c>
      <c r="H52" s="12">
        <v>41027</v>
      </c>
      <c r="I52" s="12">
        <v>39230</v>
      </c>
      <c r="J52" s="12">
        <v>41077</v>
      </c>
      <c r="K52" s="12">
        <v>39272</v>
      </c>
      <c r="L52" s="12">
        <v>39296</v>
      </c>
      <c r="M52" s="12">
        <v>36783</v>
      </c>
      <c r="N52" s="12">
        <v>43753</v>
      </c>
      <c r="O52" s="12">
        <v>41945</v>
      </c>
      <c r="P52" s="12">
        <v>37228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87480</v>
      </c>
      <c r="B58" s="4">
        <v>4</v>
      </c>
      <c r="C58" s="4" t="s">
        <v>50</v>
      </c>
      <c r="D58" s="4">
        <v>1</v>
      </c>
      <c r="E58" s="9">
        <v>18.683333333333334</v>
      </c>
      <c r="F58" s="9">
        <v>17.686666666666667</v>
      </c>
      <c r="G58" s="9">
        <v>15.956666666666665</v>
      </c>
      <c r="H58" s="9">
        <v>12.43</v>
      </c>
      <c r="I58" s="9">
        <v>9.3733333333333331</v>
      </c>
      <c r="J58" s="9">
        <v>6.2366666666666655</v>
      </c>
      <c r="K58" s="9">
        <v>4.9366666666666656</v>
      </c>
      <c r="L58" s="9">
        <v>6.2633333333333345</v>
      </c>
      <c r="M58" s="9">
        <v>8.7233333333333345</v>
      </c>
      <c r="N58" s="9">
        <v>12.256666666666664</v>
      </c>
      <c r="O58" s="9">
        <v>14.95</v>
      </c>
      <c r="P58" s="9">
        <v>17.319999999999997</v>
      </c>
      <c r="Q58" s="10">
        <v>12.068055555555555</v>
      </c>
    </row>
    <row r="59" spans="1:17" s="2" customFormat="1" ht="16" thickBot="1" x14ac:dyDescent="0.4">
      <c r="A59" s="22">
        <f t="shared" si="2"/>
        <v>87480</v>
      </c>
      <c r="B59" s="4">
        <v>4</v>
      </c>
      <c r="C59" s="4" t="s">
        <v>37</v>
      </c>
      <c r="D59" s="4">
        <v>19</v>
      </c>
      <c r="E59" s="9">
        <v>20.7</v>
      </c>
      <c r="F59" s="9">
        <v>20.2</v>
      </c>
      <c r="G59" s="9">
        <v>18.5</v>
      </c>
      <c r="H59" s="9">
        <v>17.3</v>
      </c>
      <c r="I59" s="9">
        <v>12.2</v>
      </c>
      <c r="J59" s="9">
        <v>9.6</v>
      </c>
      <c r="K59" s="9">
        <v>8.6999999999999993</v>
      </c>
      <c r="L59" s="9">
        <v>10.3</v>
      </c>
      <c r="M59" s="9">
        <v>11.5</v>
      </c>
      <c r="N59" s="9">
        <v>14.5</v>
      </c>
      <c r="O59" s="9">
        <v>17</v>
      </c>
      <c r="P59" s="9">
        <v>20.2</v>
      </c>
      <c r="Q59" s="10">
        <v>13.125</v>
      </c>
    </row>
    <row r="60" spans="1:17" s="2" customFormat="1" ht="16" thickBot="1" x14ac:dyDescent="0.4">
      <c r="A60" s="22">
        <f t="shared" si="2"/>
        <v>87480</v>
      </c>
      <c r="B60" s="4">
        <v>4</v>
      </c>
      <c r="C60" s="4" t="s">
        <v>38</v>
      </c>
      <c r="D60" s="4">
        <v>20</v>
      </c>
      <c r="E60" s="6">
        <v>2016</v>
      </c>
      <c r="F60" s="6">
        <v>2016</v>
      </c>
      <c r="G60" s="6">
        <v>2002</v>
      </c>
      <c r="H60" s="6">
        <v>2018</v>
      </c>
      <c r="I60" s="6">
        <v>1994</v>
      </c>
      <c r="J60" s="6">
        <v>2005</v>
      </c>
      <c r="K60" s="6">
        <v>2008</v>
      </c>
      <c r="L60" s="6">
        <v>2015</v>
      </c>
      <c r="M60" s="6">
        <v>2018</v>
      </c>
      <c r="N60" s="6">
        <v>2014</v>
      </c>
      <c r="O60" s="6">
        <v>2011</v>
      </c>
      <c r="P60" s="6">
        <v>2013</v>
      </c>
      <c r="Q60" s="6">
        <v>2017</v>
      </c>
    </row>
    <row r="61" spans="1:17" s="2" customFormat="1" ht="16" thickBot="1" x14ac:dyDescent="0.4">
      <c r="A61" s="22">
        <f t="shared" si="2"/>
        <v>87480</v>
      </c>
      <c r="B61" s="4">
        <v>4</v>
      </c>
      <c r="C61" s="4" t="s">
        <v>39</v>
      </c>
      <c r="D61" s="4">
        <v>17</v>
      </c>
      <c r="E61" s="9">
        <v>17</v>
      </c>
      <c r="F61" s="9">
        <v>15.2</v>
      </c>
      <c r="G61" s="9">
        <v>13.6</v>
      </c>
      <c r="H61" s="9">
        <v>9.6999999999999993</v>
      </c>
      <c r="I61" s="9">
        <v>6.2</v>
      </c>
      <c r="J61" s="9">
        <v>3</v>
      </c>
      <c r="K61" s="9">
        <v>1.6</v>
      </c>
      <c r="L61" s="9">
        <v>3.2</v>
      </c>
      <c r="M61" s="9">
        <v>6.4</v>
      </c>
      <c r="N61" s="9">
        <v>9.9</v>
      </c>
      <c r="O61" s="9">
        <v>12.7</v>
      </c>
      <c r="P61" s="9">
        <v>14.5</v>
      </c>
      <c r="Q61" s="10">
        <v>11.200000000000001</v>
      </c>
    </row>
    <row r="62" spans="1:17" s="2" customFormat="1" ht="16" thickBot="1" x14ac:dyDescent="0.4">
      <c r="A62" s="22">
        <f t="shared" si="2"/>
        <v>87480</v>
      </c>
      <c r="B62" s="4">
        <v>4</v>
      </c>
      <c r="C62" s="4" t="s">
        <v>40</v>
      </c>
      <c r="D62" s="4">
        <v>18</v>
      </c>
      <c r="E62" s="6">
        <v>1999</v>
      </c>
      <c r="F62" s="6">
        <v>1995</v>
      </c>
      <c r="G62" s="6">
        <v>2018</v>
      </c>
      <c r="H62" s="6">
        <v>2008</v>
      </c>
      <c r="I62" s="6">
        <v>2007</v>
      </c>
      <c r="J62" s="6">
        <v>2008</v>
      </c>
      <c r="K62" s="6">
        <v>2007</v>
      </c>
      <c r="L62" s="6">
        <v>2007</v>
      </c>
      <c r="M62" s="6">
        <v>2005</v>
      </c>
      <c r="N62" s="6">
        <v>2005</v>
      </c>
      <c r="O62" s="6">
        <v>1992</v>
      </c>
      <c r="P62" s="6">
        <v>2003</v>
      </c>
      <c r="Q62" s="6">
        <v>1995</v>
      </c>
    </row>
    <row r="63" spans="1:17" s="2" customFormat="1" ht="16" thickBot="1" x14ac:dyDescent="0.4">
      <c r="A63" s="22">
        <f t="shared" si="2"/>
        <v>87480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87480</v>
      </c>
      <c r="B64" s="4">
        <v>4</v>
      </c>
      <c r="C64" s="11" t="s">
        <v>42</v>
      </c>
      <c r="D64" s="11">
        <v>2</v>
      </c>
      <c r="E64" s="9">
        <v>29.1</v>
      </c>
      <c r="F64" s="9">
        <v>25.9</v>
      </c>
      <c r="G64" s="9">
        <v>25.5</v>
      </c>
      <c r="H64" s="9">
        <v>24.2</v>
      </c>
      <c r="I64" s="9">
        <v>21</v>
      </c>
      <c r="J64" s="9">
        <v>20</v>
      </c>
      <c r="K64" s="9">
        <v>21</v>
      </c>
      <c r="L64" s="9">
        <v>21.8</v>
      </c>
      <c r="M64" s="9">
        <v>24.4</v>
      </c>
      <c r="N64" s="9">
        <v>26.5</v>
      </c>
      <c r="O64" s="9">
        <v>24.3</v>
      </c>
      <c r="P64" s="9">
        <v>26.7</v>
      </c>
      <c r="Q64" s="10">
        <v>29.1</v>
      </c>
    </row>
    <row r="65" spans="1:17" s="2" customFormat="1" ht="16" thickBot="1" x14ac:dyDescent="0.4">
      <c r="A65" s="4">
        <f t="shared" si="2"/>
        <v>87480</v>
      </c>
      <c r="B65" s="4">
        <v>4</v>
      </c>
      <c r="C65" s="11" t="s">
        <v>43</v>
      </c>
      <c r="D65" s="11">
        <v>15</v>
      </c>
      <c r="E65" s="12">
        <v>41662</v>
      </c>
      <c r="F65" s="12">
        <v>40957</v>
      </c>
      <c r="G65" s="12">
        <v>37330</v>
      </c>
      <c r="H65" s="12">
        <v>38090</v>
      </c>
      <c r="I65" s="12">
        <v>36283</v>
      </c>
      <c r="J65" s="12">
        <v>35229</v>
      </c>
      <c r="K65" s="12">
        <v>35640</v>
      </c>
      <c r="L65" s="12">
        <v>37493</v>
      </c>
      <c r="M65" s="12">
        <v>34596</v>
      </c>
      <c r="N65" s="12">
        <v>40116</v>
      </c>
      <c r="O65" s="12">
        <v>37218</v>
      </c>
      <c r="P65" s="12">
        <v>41267</v>
      </c>
      <c r="Q65" s="13">
        <v>41662</v>
      </c>
    </row>
    <row r="66" spans="1:17" s="2" customFormat="1" ht="16" thickBot="1" x14ac:dyDescent="0.4">
      <c r="A66" s="22">
        <f t="shared" si="2"/>
        <v>87480</v>
      </c>
      <c r="B66" s="4">
        <v>4</v>
      </c>
      <c r="C66" s="11" t="s">
        <v>51</v>
      </c>
      <c r="D66" s="11">
        <v>3</v>
      </c>
      <c r="E66" s="9">
        <v>8.6</v>
      </c>
      <c r="F66" s="9">
        <v>6.9</v>
      </c>
      <c r="G66" s="9">
        <v>4.2</v>
      </c>
      <c r="H66" s="9">
        <v>-0.3</v>
      </c>
      <c r="I66" s="9">
        <v>-5.7</v>
      </c>
      <c r="J66" s="9">
        <v>-5.6</v>
      </c>
      <c r="K66" s="9">
        <v>-8.4</v>
      </c>
      <c r="L66" s="9">
        <v>-7.8</v>
      </c>
      <c r="M66" s="9">
        <v>-3.4</v>
      </c>
      <c r="N66" s="9">
        <v>0</v>
      </c>
      <c r="O66" s="9">
        <v>1.8</v>
      </c>
      <c r="P66" s="9">
        <v>6.2</v>
      </c>
      <c r="Q66" s="10">
        <v>-8.4</v>
      </c>
    </row>
    <row r="67" spans="1:17" s="2" customFormat="1" ht="16" thickBot="1" x14ac:dyDescent="0.4">
      <c r="A67" s="4">
        <f t="shared" si="2"/>
        <v>87480</v>
      </c>
      <c r="B67" s="4">
        <v>4</v>
      </c>
      <c r="C67" s="11" t="s">
        <v>52</v>
      </c>
      <c r="D67" s="11">
        <v>16</v>
      </c>
      <c r="E67" s="12">
        <v>43861</v>
      </c>
      <c r="F67" s="12">
        <v>37673</v>
      </c>
      <c r="G67" s="12">
        <v>40996</v>
      </c>
      <c r="H67" s="12">
        <v>39553</v>
      </c>
      <c r="I67" s="12">
        <v>39598</v>
      </c>
      <c r="J67" s="12">
        <v>34879</v>
      </c>
      <c r="K67" s="12">
        <v>44026</v>
      </c>
      <c r="L67" s="12">
        <v>34915</v>
      </c>
      <c r="M67" s="12">
        <v>43712</v>
      </c>
      <c r="N67" s="12">
        <v>38630</v>
      </c>
      <c r="O67" s="12">
        <v>33913</v>
      </c>
      <c r="P67" s="12">
        <v>40525</v>
      </c>
      <c r="Q67" s="13">
        <v>44026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87480</v>
      </c>
      <c r="B73" s="4">
        <v>5</v>
      </c>
      <c r="C73" s="4" t="s">
        <v>50</v>
      </c>
      <c r="D73" s="4">
        <v>1</v>
      </c>
      <c r="E73" s="9">
        <v>24.79</v>
      </c>
      <c r="F73" s="9">
        <v>23.38</v>
      </c>
      <c r="G73" s="9">
        <v>21.516666666666669</v>
      </c>
      <c r="H73" s="9">
        <v>17.703333333333337</v>
      </c>
      <c r="I73" s="9">
        <v>14.169999999999996</v>
      </c>
      <c r="J73" s="9">
        <v>11.036666666666667</v>
      </c>
      <c r="K73" s="9">
        <v>10.113333333333332</v>
      </c>
      <c r="L73" s="9">
        <v>12.25</v>
      </c>
      <c r="M73" s="9">
        <v>14.96</v>
      </c>
      <c r="N73" s="9">
        <v>18.236666666666672</v>
      </c>
      <c r="O73" s="9">
        <v>21.27</v>
      </c>
      <c r="P73" s="9">
        <v>23.616666666666667</v>
      </c>
      <c r="Q73" s="10">
        <v>17.753611111111113</v>
      </c>
    </row>
    <row r="74" spans="1:17" s="2" customFormat="1" ht="16" thickBot="1" x14ac:dyDescent="0.4">
      <c r="A74" s="22">
        <f t="shared" si="3"/>
        <v>87480</v>
      </c>
      <c r="B74" s="4">
        <v>5</v>
      </c>
      <c r="C74" s="4" t="s">
        <v>37</v>
      </c>
      <c r="D74" s="4">
        <v>19</v>
      </c>
      <c r="E74" s="9">
        <v>26.7</v>
      </c>
      <c r="F74" s="9">
        <v>25.7</v>
      </c>
      <c r="G74" s="9">
        <v>23.8</v>
      </c>
      <c r="H74" s="9">
        <v>21.7</v>
      </c>
      <c r="I74" s="9">
        <v>16.2</v>
      </c>
      <c r="J74" s="9">
        <v>13.3</v>
      </c>
      <c r="K74" s="9">
        <v>13.8</v>
      </c>
      <c r="L74" s="9">
        <v>14.9</v>
      </c>
      <c r="M74" s="9">
        <v>17.7</v>
      </c>
      <c r="N74" s="9">
        <v>20.399999999999999</v>
      </c>
      <c r="O74" s="9">
        <v>24.1</v>
      </c>
      <c r="P74" s="9">
        <v>26.6</v>
      </c>
      <c r="Q74" s="10">
        <v>18.508333333333336</v>
      </c>
    </row>
    <row r="75" spans="1:17" s="2" customFormat="1" ht="16" thickBot="1" x14ac:dyDescent="0.4">
      <c r="A75" s="22">
        <f t="shared" si="3"/>
        <v>87480</v>
      </c>
      <c r="B75" s="4">
        <v>5</v>
      </c>
      <c r="C75" s="4" t="s">
        <v>38</v>
      </c>
      <c r="D75" s="4">
        <v>20</v>
      </c>
      <c r="E75" s="6">
        <v>1997</v>
      </c>
      <c r="F75" s="6">
        <v>2016</v>
      </c>
      <c r="G75" s="6">
        <v>2020</v>
      </c>
      <c r="H75" s="6">
        <v>2018</v>
      </c>
      <c r="I75" s="6">
        <v>1994</v>
      </c>
      <c r="J75" s="6">
        <v>2005</v>
      </c>
      <c r="K75" s="6">
        <v>2008</v>
      </c>
      <c r="L75" s="6">
        <v>2001</v>
      </c>
      <c r="M75" s="6">
        <v>2018</v>
      </c>
      <c r="N75" s="6">
        <v>2014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87480</v>
      </c>
      <c r="B76" s="4">
        <v>5</v>
      </c>
      <c r="C76" s="4" t="s">
        <v>39</v>
      </c>
      <c r="D76" s="4">
        <v>17</v>
      </c>
      <c r="E76" s="9">
        <v>22.8</v>
      </c>
      <c r="F76" s="9">
        <v>21.5</v>
      </c>
      <c r="G76" s="9">
        <v>19.3</v>
      </c>
      <c r="H76" s="9">
        <v>15.8</v>
      </c>
      <c r="I76" s="9">
        <v>11.2</v>
      </c>
      <c r="J76" s="9">
        <v>8.8000000000000007</v>
      </c>
      <c r="K76" s="9">
        <v>7.5</v>
      </c>
      <c r="L76" s="9">
        <v>8.8000000000000007</v>
      </c>
      <c r="M76" s="9">
        <v>12.9</v>
      </c>
      <c r="N76" s="9">
        <v>16.5</v>
      </c>
      <c r="O76" s="9">
        <v>18.7</v>
      </c>
      <c r="P76" s="9">
        <v>21.6</v>
      </c>
      <c r="Q76" s="10">
        <v>16.858333333333331</v>
      </c>
    </row>
    <row r="77" spans="1:17" s="2" customFormat="1" ht="16" thickBot="1" x14ac:dyDescent="0.4">
      <c r="A77" s="22">
        <f t="shared" si="3"/>
        <v>87480</v>
      </c>
      <c r="B77" s="4">
        <v>5</v>
      </c>
      <c r="C77" s="4" t="s">
        <v>40</v>
      </c>
      <c r="D77" s="4">
        <v>18</v>
      </c>
      <c r="E77" s="6">
        <v>1999</v>
      </c>
      <c r="F77" s="6">
        <v>1995</v>
      </c>
      <c r="G77" s="6">
        <v>2014</v>
      </c>
      <c r="H77" s="6">
        <v>1992</v>
      </c>
      <c r="I77" s="6">
        <v>2007</v>
      </c>
      <c r="J77" s="6">
        <v>2007</v>
      </c>
      <c r="K77" s="6">
        <v>2007</v>
      </c>
      <c r="L77" s="6">
        <v>2007</v>
      </c>
      <c r="M77" s="6">
        <v>2009</v>
      </c>
      <c r="N77" s="6">
        <v>1991</v>
      </c>
      <c r="O77" s="6">
        <v>1992</v>
      </c>
      <c r="P77" s="6">
        <v>2003</v>
      </c>
      <c r="Q77" s="6">
        <v>2007</v>
      </c>
    </row>
    <row r="78" spans="1:17" s="2" customFormat="1" ht="16" thickBot="1" x14ac:dyDescent="0.4">
      <c r="A78" s="22">
        <f t="shared" si="3"/>
        <v>87480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87480</v>
      </c>
      <c r="B84" s="4">
        <v>6</v>
      </c>
      <c r="C84" s="4" t="s">
        <v>50</v>
      </c>
      <c r="D84" s="4">
        <v>1</v>
      </c>
      <c r="E84" s="9">
        <v>1010.7233333333336</v>
      </c>
      <c r="F84" s="9">
        <v>1012.0433333333334</v>
      </c>
      <c r="G84" s="9">
        <v>1013.5733333333333</v>
      </c>
      <c r="H84" s="9">
        <v>1015.2966666666667</v>
      </c>
      <c r="I84" s="9">
        <v>1017.34</v>
      </c>
      <c r="J84" s="9">
        <v>1017.5499999999998</v>
      </c>
      <c r="K84" s="9">
        <v>1018.9466666666667</v>
      </c>
      <c r="L84" s="9">
        <v>1018.1933333333332</v>
      </c>
      <c r="M84" s="9">
        <v>1017.3000000000001</v>
      </c>
      <c r="N84" s="9">
        <v>1014.51</v>
      </c>
      <c r="O84" s="9">
        <v>1012.3799999999998</v>
      </c>
      <c r="P84" s="9">
        <v>1010.48</v>
      </c>
      <c r="Q84" s="10">
        <v>1014.8613888888887</v>
      </c>
    </row>
    <row r="85" spans="1:17" s="2" customFormat="1" ht="16" thickBot="1" x14ac:dyDescent="0.4">
      <c r="A85" s="22">
        <f t="shared" si="4"/>
        <v>87480</v>
      </c>
      <c r="B85" s="4">
        <v>6</v>
      </c>
      <c r="C85" s="4" t="s">
        <v>37</v>
      </c>
      <c r="D85" s="4">
        <v>19</v>
      </c>
      <c r="E85" s="9">
        <v>1012.7</v>
      </c>
      <c r="F85" s="9">
        <v>1014.7</v>
      </c>
      <c r="G85" s="9">
        <v>1017.1</v>
      </c>
      <c r="H85" s="9">
        <v>1019.4</v>
      </c>
      <c r="I85" s="9">
        <v>1021.7</v>
      </c>
      <c r="J85" s="9">
        <v>1022.8</v>
      </c>
      <c r="K85" s="9">
        <v>1023.1</v>
      </c>
      <c r="L85" s="9">
        <v>1021.3</v>
      </c>
      <c r="M85" s="9">
        <v>1020.6</v>
      </c>
      <c r="N85" s="9">
        <v>1018.4</v>
      </c>
      <c r="O85" s="9">
        <v>1014.3</v>
      </c>
      <c r="P85" s="9">
        <v>1012.6</v>
      </c>
      <c r="Q85" s="10">
        <v>1016.3583333333335</v>
      </c>
    </row>
    <row r="86" spans="1:17" s="2" customFormat="1" ht="16" thickBot="1" x14ac:dyDescent="0.4">
      <c r="A86" s="22">
        <f t="shared" si="4"/>
        <v>87480</v>
      </c>
      <c r="B86" s="4">
        <v>6</v>
      </c>
      <c r="C86" s="4" t="s">
        <v>38</v>
      </c>
      <c r="D86" s="4">
        <v>20</v>
      </c>
      <c r="E86" s="6">
        <v>2013</v>
      </c>
      <c r="F86" s="6">
        <v>1998</v>
      </c>
      <c r="G86" s="6">
        <v>2016</v>
      </c>
      <c r="H86" s="6">
        <v>1999</v>
      </c>
      <c r="I86" s="6">
        <v>2016</v>
      </c>
      <c r="J86" s="6">
        <v>2016</v>
      </c>
      <c r="K86" s="6">
        <v>1996</v>
      </c>
      <c r="L86" s="6">
        <v>2019</v>
      </c>
      <c r="M86" s="6">
        <v>2016</v>
      </c>
      <c r="N86" s="6">
        <v>1999</v>
      </c>
      <c r="O86" s="6">
        <v>1999</v>
      </c>
      <c r="P86" s="6">
        <v>2001</v>
      </c>
      <c r="Q86" s="6">
        <v>1998</v>
      </c>
    </row>
    <row r="87" spans="1:17" s="2" customFormat="1" ht="16" thickBot="1" x14ac:dyDescent="0.4">
      <c r="A87" s="22">
        <f t="shared" si="4"/>
        <v>87480</v>
      </c>
      <c r="B87" s="4">
        <v>6</v>
      </c>
      <c r="C87" s="4" t="s">
        <v>39</v>
      </c>
      <c r="D87" s="4">
        <v>17</v>
      </c>
      <c r="E87" s="9">
        <v>1008.9</v>
      </c>
      <c r="F87" s="9">
        <v>1009.7</v>
      </c>
      <c r="G87" s="9">
        <v>1011.2</v>
      </c>
      <c r="H87" s="9">
        <v>1013.2</v>
      </c>
      <c r="I87" s="9">
        <v>1012.9</v>
      </c>
      <c r="J87" s="9">
        <v>1012.7</v>
      </c>
      <c r="K87" s="9">
        <v>1015.5</v>
      </c>
      <c r="L87" s="9">
        <v>1014.2</v>
      </c>
      <c r="M87" s="9">
        <v>1014.4</v>
      </c>
      <c r="N87" s="9">
        <v>1010.8</v>
      </c>
      <c r="O87" s="9">
        <v>1007.6</v>
      </c>
      <c r="P87" s="9">
        <v>1007.7</v>
      </c>
      <c r="Q87" s="10">
        <v>1013.9749999999999</v>
      </c>
    </row>
    <row r="88" spans="1:17" s="2" customFormat="1" ht="16" thickBot="1" x14ac:dyDescent="0.4">
      <c r="A88" s="22">
        <f t="shared" si="4"/>
        <v>87480</v>
      </c>
      <c r="B88" s="4">
        <v>6</v>
      </c>
      <c r="C88" s="4" t="s">
        <v>40</v>
      </c>
      <c r="D88" s="4">
        <v>18</v>
      </c>
      <c r="E88" s="6">
        <v>2011</v>
      </c>
      <c r="F88" s="6">
        <v>2003</v>
      </c>
      <c r="G88" s="6">
        <v>2002</v>
      </c>
      <c r="H88" s="6">
        <v>1991</v>
      </c>
      <c r="I88" s="6">
        <v>1992</v>
      </c>
      <c r="J88" s="6">
        <v>1997</v>
      </c>
      <c r="K88" s="6">
        <v>1995</v>
      </c>
      <c r="L88" s="6">
        <v>2015</v>
      </c>
      <c r="M88" s="6">
        <v>2018</v>
      </c>
      <c r="N88" s="6">
        <v>2002</v>
      </c>
      <c r="O88" s="6">
        <v>2009</v>
      </c>
      <c r="P88" s="6">
        <v>2012</v>
      </c>
      <c r="Q88" s="6">
        <v>1991</v>
      </c>
    </row>
    <row r="89" spans="1:17" s="2" customFormat="1" ht="16" thickBot="1" x14ac:dyDescent="0.4">
      <c r="A89" s="22">
        <f t="shared" si="4"/>
        <v>87480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87480</v>
      </c>
      <c r="B95" s="4">
        <v>7</v>
      </c>
      <c r="C95" s="4" t="s">
        <v>50</v>
      </c>
      <c r="D95" s="4">
        <v>1</v>
      </c>
      <c r="E95" s="9">
        <v>20.946666666666669</v>
      </c>
      <c r="F95" s="9">
        <v>20.803333333333335</v>
      </c>
      <c r="G95" s="9">
        <v>19.283333333333328</v>
      </c>
      <c r="H95" s="9">
        <v>15.950000000000005</v>
      </c>
      <c r="I95" s="9">
        <v>13.356666666666666</v>
      </c>
      <c r="J95" s="9">
        <v>11.000000000000002</v>
      </c>
      <c r="K95" s="9">
        <v>9.8966666666666683</v>
      </c>
      <c r="L95" s="9">
        <v>10.513333333333334</v>
      </c>
      <c r="M95" s="9">
        <v>11.676666666666666</v>
      </c>
      <c r="N95" s="9">
        <v>14.436666666666666</v>
      </c>
      <c r="O95" s="9">
        <v>16.32</v>
      </c>
      <c r="P95" s="9">
        <v>18.806666666666661</v>
      </c>
      <c r="Q95" s="10">
        <v>15.249166666666667</v>
      </c>
    </row>
    <row r="96" spans="1:17" s="2" customFormat="1" ht="16" thickBot="1" x14ac:dyDescent="0.4">
      <c r="A96" s="22">
        <f t="shared" si="5"/>
        <v>87480</v>
      </c>
      <c r="B96" s="4">
        <v>7</v>
      </c>
      <c r="C96" s="4" t="s">
        <v>37</v>
      </c>
      <c r="D96" s="4">
        <v>19</v>
      </c>
      <c r="E96" s="9">
        <v>23.7</v>
      </c>
      <c r="F96" s="9">
        <v>24.6</v>
      </c>
      <c r="G96" s="9">
        <v>23.1</v>
      </c>
      <c r="H96" s="9">
        <v>20.8</v>
      </c>
      <c r="I96" s="9">
        <v>16</v>
      </c>
      <c r="J96" s="9">
        <v>13.7</v>
      </c>
      <c r="K96" s="9">
        <v>12.4</v>
      </c>
      <c r="L96" s="9">
        <v>13.5</v>
      </c>
      <c r="M96" s="9">
        <v>14.5</v>
      </c>
      <c r="N96" s="9">
        <v>17.899999999999999</v>
      </c>
      <c r="O96" s="9">
        <v>19.100000000000001</v>
      </c>
      <c r="P96" s="9">
        <v>22</v>
      </c>
      <c r="Q96" s="10">
        <v>16.716666666666669</v>
      </c>
    </row>
    <row r="97" spans="1:17" s="2" customFormat="1" ht="16" thickBot="1" x14ac:dyDescent="0.4">
      <c r="A97" s="22">
        <f t="shared" si="5"/>
        <v>87480</v>
      </c>
      <c r="B97" s="4">
        <v>7</v>
      </c>
      <c r="C97" s="4" t="s">
        <v>38</v>
      </c>
      <c r="D97" s="4">
        <v>20</v>
      </c>
      <c r="E97" s="6">
        <v>1993</v>
      </c>
      <c r="F97" s="6">
        <v>2016</v>
      </c>
      <c r="G97" s="6">
        <v>2002</v>
      </c>
      <c r="H97" s="6">
        <v>2018</v>
      </c>
      <c r="I97" s="6">
        <v>1994</v>
      </c>
      <c r="J97" s="6">
        <v>1992</v>
      </c>
      <c r="K97" s="6">
        <v>2006</v>
      </c>
      <c r="L97" s="6">
        <v>2001</v>
      </c>
      <c r="M97" s="6">
        <v>2018</v>
      </c>
      <c r="N97" s="6">
        <v>2002</v>
      </c>
      <c r="O97" s="6">
        <v>2009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87480</v>
      </c>
      <c r="B98" s="4">
        <v>7</v>
      </c>
      <c r="C98" s="4" t="s">
        <v>39</v>
      </c>
      <c r="D98" s="4">
        <v>17</v>
      </c>
      <c r="E98" s="9">
        <v>18</v>
      </c>
      <c r="F98" s="9">
        <v>18.100000000000001</v>
      </c>
      <c r="G98" s="9">
        <v>15.8</v>
      </c>
      <c r="H98" s="9">
        <v>13.3</v>
      </c>
      <c r="I98" s="9">
        <v>10.9</v>
      </c>
      <c r="J98" s="9">
        <v>8.5</v>
      </c>
      <c r="K98" s="9">
        <v>7.3</v>
      </c>
      <c r="L98" s="9">
        <v>7.9</v>
      </c>
      <c r="M98" s="9">
        <v>9</v>
      </c>
      <c r="N98" s="9">
        <v>12.3</v>
      </c>
      <c r="O98" s="9">
        <v>13.4</v>
      </c>
      <c r="P98" s="9">
        <v>15.4</v>
      </c>
      <c r="Q98" s="10">
        <v>13.533333333333337</v>
      </c>
    </row>
    <row r="99" spans="1:17" s="2" customFormat="1" ht="16" thickBot="1" x14ac:dyDescent="0.4">
      <c r="A99" s="22">
        <f t="shared" si="5"/>
        <v>87480</v>
      </c>
      <c r="B99" s="4">
        <v>7</v>
      </c>
      <c r="C99" s="4" t="s">
        <v>40</v>
      </c>
      <c r="D99" s="4">
        <v>18</v>
      </c>
      <c r="E99" s="6">
        <v>2009</v>
      </c>
      <c r="F99" s="6">
        <v>2020</v>
      </c>
      <c r="G99" s="6">
        <v>2018</v>
      </c>
      <c r="H99" s="6">
        <v>2008</v>
      </c>
      <c r="I99" s="6">
        <v>2020</v>
      </c>
      <c r="J99" s="6">
        <v>2008</v>
      </c>
      <c r="K99" s="6">
        <v>2012</v>
      </c>
      <c r="L99" s="6">
        <v>2013</v>
      </c>
      <c r="M99" s="6">
        <v>2006</v>
      </c>
      <c r="N99" s="6">
        <v>2010</v>
      </c>
      <c r="O99" s="6">
        <v>2017</v>
      </c>
      <c r="P99" s="6">
        <v>2020</v>
      </c>
      <c r="Q99" s="6">
        <v>2020</v>
      </c>
    </row>
    <row r="100" spans="1:17" s="2" customFormat="1" ht="16" thickBot="1" x14ac:dyDescent="0.4">
      <c r="A100" s="22">
        <f t="shared" si="5"/>
        <v>87480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87480</v>
      </c>
      <c r="B106" s="11">
        <v>8</v>
      </c>
      <c r="C106" s="11" t="s">
        <v>36</v>
      </c>
      <c r="D106" s="11">
        <v>4</v>
      </c>
      <c r="E106" s="27">
        <v>296.35999999999996</v>
      </c>
      <c r="F106" s="27">
        <v>239.02666666666667</v>
      </c>
      <c r="G106" s="27">
        <v>234.7448275862069</v>
      </c>
      <c r="H106" s="27">
        <v>183.10000000000002</v>
      </c>
      <c r="I106" s="27">
        <v>174.73666666666668</v>
      </c>
      <c r="J106" s="27">
        <v>147.20000000000005</v>
      </c>
      <c r="K106" s="27">
        <v>172.05</v>
      </c>
      <c r="L106" s="27">
        <v>194.19285714285715</v>
      </c>
      <c r="M106" s="27">
        <v>195.32142857142856</v>
      </c>
      <c r="N106" s="27">
        <v>221.70344827586206</v>
      </c>
      <c r="O106" s="27">
        <v>266.70000000000005</v>
      </c>
      <c r="P106" s="27">
        <v>289.02333333333331</v>
      </c>
      <c r="Q106" s="27">
        <v>2616.0098898467431</v>
      </c>
    </row>
    <row r="107" spans="1:17" s="2" customFormat="1" ht="16" thickBot="1" x14ac:dyDescent="0.4">
      <c r="A107" s="22">
        <f>$A$10</f>
        <v>87480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29</v>
      </c>
      <c r="H107" s="9">
        <v>30</v>
      </c>
      <c r="I107" s="9">
        <v>30</v>
      </c>
      <c r="J107" s="9">
        <v>30</v>
      </c>
      <c r="K107" s="9">
        <v>30</v>
      </c>
      <c r="L107" s="9">
        <v>28</v>
      </c>
      <c r="M107" s="9">
        <v>28</v>
      </c>
      <c r="N107" s="9">
        <v>29</v>
      </c>
      <c r="O107" s="9">
        <v>30</v>
      </c>
      <c r="P107" s="9">
        <v>30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87480</v>
      </c>
      <c r="B117" s="4">
        <v>30</v>
      </c>
      <c r="C117" s="4" t="s">
        <v>50</v>
      </c>
      <c r="D117" s="4">
        <v>1</v>
      </c>
      <c r="E117" s="9">
        <v>3.1766666666666672</v>
      </c>
      <c r="F117" s="9">
        <v>3.3233333333333328</v>
      </c>
      <c r="G117" s="9">
        <v>3.1333333333333333</v>
      </c>
      <c r="H117" s="9">
        <v>3.6033333333333339</v>
      </c>
      <c r="I117" s="9">
        <v>4.0266666666666673</v>
      </c>
      <c r="J117" s="9">
        <v>4.2233333333333336</v>
      </c>
      <c r="K117" s="9">
        <v>3.8933333333333335</v>
      </c>
      <c r="L117" s="9">
        <v>3.5366666666666671</v>
      </c>
      <c r="M117" s="9">
        <v>3.5633333333333335</v>
      </c>
      <c r="N117" s="9">
        <v>3.8733333333333335</v>
      </c>
      <c r="O117" s="9">
        <v>3.3933333333333331</v>
      </c>
      <c r="P117" s="9">
        <v>3.2700000000000005</v>
      </c>
      <c r="Q117" s="10">
        <v>3.5847222222222226</v>
      </c>
    </row>
    <row r="118" spans="1:17" s="2" customFormat="1" ht="16" thickBot="1" x14ac:dyDescent="0.4">
      <c r="A118" s="22">
        <f t="shared" si="6"/>
        <v>87480</v>
      </c>
      <c r="B118" s="4">
        <v>30</v>
      </c>
      <c r="C118" s="4" t="s">
        <v>37</v>
      </c>
      <c r="D118" s="4">
        <v>19</v>
      </c>
      <c r="E118" s="9">
        <v>4.3</v>
      </c>
      <c r="F118" s="9">
        <v>5.5</v>
      </c>
      <c r="G118" s="9">
        <v>5</v>
      </c>
      <c r="H118" s="9">
        <v>5.8</v>
      </c>
      <c r="I118" s="9">
        <v>5.6</v>
      </c>
      <c r="J118" s="9">
        <v>6.3</v>
      </c>
      <c r="K118" s="9">
        <v>5.4</v>
      </c>
      <c r="L118" s="9">
        <v>5.4</v>
      </c>
      <c r="M118" s="9">
        <v>4.9000000000000004</v>
      </c>
      <c r="N118" s="9">
        <v>5.0999999999999996</v>
      </c>
      <c r="O118" s="9">
        <v>4.7</v>
      </c>
      <c r="P118" s="9">
        <v>4.7</v>
      </c>
      <c r="Q118" s="10">
        <v>4.0750000000000002</v>
      </c>
    </row>
    <row r="119" spans="1:17" s="2" customFormat="1" ht="16" thickBot="1" x14ac:dyDescent="0.4">
      <c r="A119" s="22">
        <f t="shared" si="6"/>
        <v>87480</v>
      </c>
      <c r="B119" s="4">
        <v>30</v>
      </c>
      <c r="C119" s="4" t="s">
        <v>38</v>
      </c>
      <c r="D119" s="4">
        <v>20</v>
      </c>
      <c r="E119" s="6">
        <v>1993</v>
      </c>
      <c r="F119" s="6">
        <v>2014</v>
      </c>
      <c r="G119" s="6">
        <v>2002</v>
      </c>
      <c r="H119" s="6">
        <v>2016</v>
      </c>
      <c r="I119" s="6">
        <v>2016</v>
      </c>
      <c r="J119" s="6">
        <v>2005</v>
      </c>
      <c r="K119" s="6">
        <v>2018</v>
      </c>
      <c r="L119" s="6">
        <v>2012</v>
      </c>
      <c r="M119" s="6">
        <v>1991</v>
      </c>
      <c r="N119" s="6">
        <v>2001</v>
      </c>
      <c r="O119" s="6">
        <v>1997</v>
      </c>
      <c r="P119" s="6">
        <v>1991</v>
      </c>
      <c r="Q119" s="6">
        <v>2001</v>
      </c>
    </row>
    <row r="120" spans="1:17" s="2" customFormat="1" ht="16" thickBot="1" x14ac:dyDescent="0.4">
      <c r="A120" s="22">
        <f t="shared" si="6"/>
        <v>87480</v>
      </c>
      <c r="B120" s="4">
        <v>30</v>
      </c>
      <c r="C120" s="4" t="s">
        <v>39</v>
      </c>
      <c r="D120" s="4">
        <v>17</v>
      </c>
      <c r="E120" s="9">
        <v>2</v>
      </c>
      <c r="F120" s="9">
        <v>2.1</v>
      </c>
      <c r="G120" s="9">
        <v>2.1</v>
      </c>
      <c r="H120" s="9">
        <v>1.8</v>
      </c>
      <c r="I120" s="9">
        <v>2.2999999999999998</v>
      </c>
      <c r="J120" s="9">
        <v>2.8</v>
      </c>
      <c r="K120" s="9">
        <v>2.2999999999999998</v>
      </c>
      <c r="L120" s="9">
        <v>2.2999999999999998</v>
      </c>
      <c r="M120" s="9">
        <v>2.2999999999999998</v>
      </c>
      <c r="N120" s="9">
        <v>2.4</v>
      </c>
      <c r="O120" s="9">
        <v>2.2000000000000002</v>
      </c>
      <c r="P120" s="9">
        <v>2</v>
      </c>
      <c r="Q120" s="10">
        <v>3.0666666666666664</v>
      </c>
    </row>
    <row r="121" spans="1:17" s="2" customFormat="1" ht="16" thickBot="1" x14ac:dyDescent="0.4">
      <c r="A121" s="22">
        <f t="shared" si="6"/>
        <v>87480</v>
      </c>
      <c r="B121" s="4">
        <v>30</v>
      </c>
      <c r="C121" s="4" t="s">
        <v>40</v>
      </c>
      <c r="D121" s="4">
        <v>18</v>
      </c>
      <c r="E121" s="6">
        <v>2012</v>
      </c>
      <c r="F121" s="6">
        <v>2004</v>
      </c>
      <c r="G121" s="6">
        <v>2009</v>
      </c>
      <c r="H121" s="6">
        <v>2008</v>
      </c>
      <c r="I121" s="6">
        <v>2020</v>
      </c>
      <c r="J121" s="6">
        <v>2009</v>
      </c>
      <c r="K121" s="6">
        <v>1996</v>
      </c>
      <c r="L121" s="6">
        <v>2014</v>
      </c>
      <c r="M121" s="6">
        <v>2006</v>
      </c>
      <c r="N121" s="6">
        <v>2005</v>
      </c>
      <c r="O121" s="6">
        <v>2007</v>
      </c>
      <c r="P121" s="6">
        <v>2010</v>
      </c>
      <c r="Q121" s="6">
        <v>2020</v>
      </c>
    </row>
    <row r="122" spans="1:17" s="2" customFormat="1" ht="16" thickBot="1" x14ac:dyDescent="0.4">
      <c r="A122" s="22">
        <f t="shared" si="6"/>
        <v>87480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87480</v>
      </c>
      <c r="B128" s="4">
        <v>38</v>
      </c>
      <c r="C128" s="4" t="s">
        <v>50</v>
      </c>
      <c r="D128" s="4">
        <v>1</v>
      </c>
      <c r="E128" s="9">
        <v>67.8</v>
      </c>
      <c r="F128" s="9">
        <v>72.8</v>
      </c>
      <c r="G128" s="9">
        <v>75.36666666666666</v>
      </c>
      <c r="H128" s="9">
        <v>78.066666666666663</v>
      </c>
      <c r="I128" s="9">
        <v>80.966666666666669</v>
      </c>
      <c r="J128" s="9">
        <v>80.86666666666666</v>
      </c>
      <c r="K128" s="9">
        <v>77.900000000000006</v>
      </c>
      <c r="L128" s="9">
        <v>72.63333333333334</v>
      </c>
      <c r="M128" s="9">
        <v>68.5</v>
      </c>
      <c r="N128" s="9">
        <v>69.266666666666666</v>
      </c>
      <c r="O128" s="9">
        <v>65.63333333333334</v>
      </c>
      <c r="P128" s="9">
        <v>65.466666666666669</v>
      </c>
      <c r="Q128" s="10">
        <v>72.938888888888883</v>
      </c>
    </row>
    <row r="129" spans="1:17" s="2" customFormat="1" ht="16" thickBot="1" x14ac:dyDescent="0.4">
      <c r="A129" s="22">
        <f t="shared" si="7"/>
        <v>87480</v>
      </c>
      <c r="B129" s="4">
        <v>38</v>
      </c>
      <c r="C129" s="4" t="s">
        <v>37</v>
      </c>
      <c r="D129" s="4">
        <v>19</v>
      </c>
      <c r="E129" s="9">
        <v>76</v>
      </c>
      <c r="F129" s="9">
        <v>82</v>
      </c>
      <c r="G129" s="9">
        <v>83</v>
      </c>
      <c r="H129" s="9">
        <v>85</v>
      </c>
      <c r="I129" s="9">
        <v>86</v>
      </c>
      <c r="J129" s="9">
        <v>87</v>
      </c>
      <c r="K129" s="9">
        <v>86</v>
      </c>
      <c r="L129" s="9">
        <v>82</v>
      </c>
      <c r="M129" s="9">
        <v>78</v>
      </c>
      <c r="N129" s="9">
        <v>81</v>
      </c>
      <c r="O129" s="9">
        <v>74</v>
      </c>
      <c r="P129" s="9">
        <v>76</v>
      </c>
      <c r="Q129" s="10">
        <v>78.916666666666671</v>
      </c>
    </row>
    <row r="130" spans="1:17" s="2" customFormat="1" ht="16" thickBot="1" x14ac:dyDescent="0.4">
      <c r="A130" s="22">
        <f t="shared" si="7"/>
        <v>87480</v>
      </c>
      <c r="B130" s="4">
        <v>38</v>
      </c>
      <c r="C130" s="4" t="s">
        <v>38</v>
      </c>
      <c r="D130" s="4">
        <v>20</v>
      </c>
      <c r="E130" s="6">
        <v>1993</v>
      </c>
      <c r="F130" s="6">
        <v>2014</v>
      </c>
      <c r="G130" s="6">
        <v>2002</v>
      </c>
      <c r="H130" s="6">
        <v>2016</v>
      </c>
      <c r="I130" s="6">
        <v>1991</v>
      </c>
      <c r="J130" s="6">
        <v>1991</v>
      </c>
      <c r="K130" s="6">
        <v>1998</v>
      </c>
      <c r="L130" s="6">
        <v>1991</v>
      </c>
      <c r="M130" s="6">
        <v>2017</v>
      </c>
      <c r="N130" s="6">
        <v>2001</v>
      </c>
      <c r="O130" s="6">
        <v>1993</v>
      </c>
      <c r="P130" s="6">
        <v>1991</v>
      </c>
      <c r="Q130" s="6">
        <v>1993</v>
      </c>
    </row>
    <row r="131" spans="1:17" s="2" customFormat="1" ht="16" thickBot="1" x14ac:dyDescent="0.4">
      <c r="A131" s="22">
        <f t="shared" si="7"/>
        <v>87480</v>
      </c>
      <c r="B131" s="4">
        <v>38</v>
      </c>
      <c r="C131" s="4" t="s">
        <v>39</v>
      </c>
      <c r="D131" s="4">
        <v>17</v>
      </c>
      <c r="E131" s="9">
        <v>59</v>
      </c>
      <c r="F131" s="9">
        <v>58</v>
      </c>
      <c r="G131" s="9">
        <v>62</v>
      </c>
      <c r="H131" s="9">
        <v>70</v>
      </c>
      <c r="I131" s="9">
        <v>71</v>
      </c>
      <c r="J131" s="9">
        <v>72</v>
      </c>
      <c r="K131" s="9">
        <v>68</v>
      </c>
      <c r="L131" s="9">
        <v>58</v>
      </c>
      <c r="M131" s="9">
        <v>56</v>
      </c>
      <c r="N131" s="9">
        <v>58</v>
      </c>
      <c r="O131" s="9">
        <v>54</v>
      </c>
      <c r="P131" s="9">
        <v>56</v>
      </c>
      <c r="Q131" s="10">
        <v>64</v>
      </c>
    </row>
    <row r="132" spans="1:17" s="2" customFormat="1" ht="16" thickBot="1" x14ac:dyDescent="0.4">
      <c r="A132" s="22">
        <f t="shared" si="7"/>
        <v>87480</v>
      </c>
      <c r="B132" s="4">
        <v>38</v>
      </c>
      <c r="C132" s="4" t="s">
        <v>40</v>
      </c>
      <c r="D132" s="4">
        <v>18</v>
      </c>
      <c r="E132" s="6">
        <v>2012</v>
      </c>
      <c r="F132" s="6">
        <v>2018</v>
      </c>
      <c r="G132" s="6">
        <v>2018</v>
      </c>
      <c r="H132" s="6">
        <v>2008</v>
      </c>
      <c r="I132" s="6">
        <v>2020</v>
      </c>
      <c r="J132" s="6">
        <v>2009</v>
      </c>
      <c r="K132" s="6">
        <v>2020</v>
      </c>
      <c r="L132" s="6">
        <v>2020</v>
      </c>
      <c r="M132" s="6">
        <v>2006</v>
      </c>
      <c r="N132" s="6">
        <v>2020</v>
      </c>
      <c r="O132" s="6">
        <v>2020</v>
      </c>
      <c r="P132" s="6">
        <v>2011</v>
      </c>
      <c r="Q132" s="6">
        <v>2020</v>
      </c>
    </row>
    <row r="133" spans="1:17" s="2" customFormat="1" ht="16" thickBot="1" x14ac:dyDescent="0.4">
      <c r="A133" s="22">
        <f t="shared" si="7"/>
        <v>87480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87480</v>
      </c>
      <c r="B139" s="4">
        <v>39</v>
      </c>
      <c r="C139" s="4" t="s">
        <v>50</v>
      </c>
      <c r="D139" s="4">
        <v>1</v>
      </c>
      <c r="E139" s="9">
        <v>17.793333333333333</v>
      </c>
      <c r="F139" s="9">
        <v>17.656666666666663</v>
      </c>
      <c r="G139" s="9">
        <v>16.416666666666664</v>
      </c>
      <c r="H139" s="9">
        <v>13.26</v>
      </c>
      <c r="I139" s="9">
        <v>10.48</v>
      </c>
      <c r="J139" s="9">
        <v>7.4000000000000012</v>
      </c>
      <c r="K139" s="9">
        <v>5.8133333333333335</v>
      </c>
      <c r="L139" s="9">
        <v>6.6633333333333349</v>
      </c>
      <c r="M139" s="9">
        <v>8.3800000000000026</v>
      </c>
      <c r="N139" s="9">
        <v>11.749999999999998</v>
      </c>
      <c r="O139" s="9">
        <v>13.76</v>
      </c>
      <c r="P139" s="9">
        <v>15.966666666666665</v>
      </c>
      <c r="Q139" s="10">
        <v>12.111666666666666</v>
      </c>
    </row>
    <row r="140" spans="1:17" s="2" customFormat="1" ht="16" thickBot="1" x14ac:dyDescent="0.4">
      <c r="A140" s="22">
        <f t="shared" si="8"/>
        <v>87480</v>
      </c>
      <c r="B140" s="4">
        <v>39</v>
      </c>
      <c r="C140" s="4" t="s">
        <v>37</v>
      </c>
      <c r="D140" s="4">
        <v>19</v>
      </c>
      <c r="E140" s="9">
        <v>19.899999999999999</v>
      </c>
      <c r="F140" s="9">
        <v>20.399999999999999</v>
      </c>
      <c r="G140" s="9">
        <v>19.2</v>
      </c>
      <c r="H140" s="9">
        <v>17.7</v>
      </c>
      <c r="I140" s="9">
        <v>13.4</v>
      </c>
      <c r="J140" s="9">
        <v>10.7</v>
      </c>
      <c r="K140" s="9">
        <v>9.5</v>
      </c>
      <c r="L140" s="9">
        <v>10.9</v>
      </c>
      <c r="M140" s="9">
        <v>11.9</v>
      </c>
      <c r="N140" s="9">
        <v>15</v>
      </c>
      <c r="O140" s="9">
        <v>16</v>
      </c>
      <c r="P140" s="9">
        <v>18.399999999999999</v>
      </c>
      <c r="Q140" s="10">
        <v>13.591666666666669</v>
      </c>
    </row>
    <row r="141" spans="1:17" s="2" customFormat="1" ht="16" thickBot="1" x14ac:dyDescent="0.4">
      <c r="A141" s="22">
        <f t="shared" si="8"/>
        <v>87480</v>
      </c>
      <c r="B141" s="4">
        <v>39</v>
      </c>
      <c r="C141" s="4" t="s">
        <v>38</v>
      </c>
      <c r="D141" s="4">
        <v>20</v>
      </c>
      <c r="E141" s="6">
        <v>1993</v>
      </c>
      <c r="F141" s="6">
        <v>2016</v>
      </c>
      <c r="G141" s="6">
        <v>2002</v>
      </c>
      <c r="H141" s="6">
        <v>2018</v>
      </c>
      <c r="I141" s="6">
        <v>1994</v>
      </c>
      <c r="J141" s="6">
        <v>1992</v>
      </c>
      <c r="K141" s="6">
        <v>1998</v>
      </c>
      <c r="L141" s="6">
        <v>2001</v>
      </c>
      <c r="M141" s="6">
        <v>2018</v>
      </c>
      <c r="N141" s="6">
        <v>2002</v>
      </c>
      <c r="O141" s="6">
        <v>2009</v>
      </c>
      <c r="P141" s="6">
        <v>1994</v>
      </c>
      <c r="Q141" s="6">
        <v>2001</v>
      </c>
    </row>
    <row r="142" spans="1:17" s="2" customFormat="1" ht="16" thickBot="1" x14ac:dyDescent="0.4">
      <c r="A142" s="22">
        <f t="shared" si="8"/>
        <v>87480</v>
      </c>
      <c r="B142" s="4">
        <v>39</v>
      </c>
      <c r="C142" s="4" t="s">
        <v>39</v>
      </c>
      <c r="D142" s="4">
        <v>17</v>
      </c>
      <c r="E142" s="9">
        <v>15.4</v>
      </c>
      <c r="F142" s="9">
        <v>15.2</v>
      </c>
      <c r="G142" s="9">
        <v>12.9</v>
      </c>
      <c r="H142" s="9">
        <v>10.4</v>
      </c>
      <c r="I142" s="9">
        <v>7.1</v>
      </c>
      <c r="J142" s="9">
        <v>3.9</v>
      </c>
      <c r="K142" s="9">
        <v>1.6</v>
      </c>
      <c r="L142" s="9">
        <v>2.4</v>
      </c>
      <c r="M142" s="9">
        <v>4.8</v>
      </c>
      <c r="N142" s="9">
        <v>9</v>
      </c>
      <c r="O142" s="9">
        <v>10.8</v>
      </c>
      <c r="P142" s="9">
        <v>12.9</v>
      </c>
      <c r="Q142" s="10">
        <v>9.9916666666666654</v>
      </c>
    </row>
    <row r="143" spans="1:17" s="2" customFormat="1" ht="16" thickBot="1" x14ac:dyDescent="0.4">
      <c r="A143" s="22">
        <f t="shared" si="8"/>
        <v>87480</v>
      </c>
      <c r="B143" s="4">
        <v>39</v>
      </c>
      <c r="C143" s="4" t="s">
        <v>40</v>
      </c>
      <c r="D143" s="4">
        <v>18</v>
      </c>
      <c r="E143" s="6">
        <v>2009</v>
      </c>
      <c r="F143" s="6">
        <v>2020</v>
      </c>
      <c r="G143" s="6">
        <v>2018</v>
      </c>
      <c r="H143" s="6">
        <v>2008</v>
      </c>
      <c r="I143" s="6">
        <v>2007</v>
      </c>
      <c r="J143" s="6">
        <v>2008</v>
      </c>
      <c r="K143" s="6">
        <v>2012</v>
      </c>
      <c r="L143" s="6">
        <v>2013</v>
      </c>
      <c r="M143" s="6">
        <v>2006</v>
      </c>
      <c r="N143" s="6">
        <v>2020</v>
      </c>
      <c r="O143" s="6">
        <v>2017</v>
      </c>
      <c r="P143" s="6">
        <v>2020</v>
      </c>
      <c r="Q143" s="6">
        <v>2020</v>
      </c>
    </row>
    <row r="144" spans="1:17" s="2" customFormat="1" ht="16" thickBot="1" x14ac:dyDescent="0.4">
      <c r="A144" s="22">
        <f t="shared" si="8"/>
        <v>87480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87480</v>
      </c>
      <c r="B150" s="4">
        <v>10</v>
      </c>
      <c r="C150" s="4" t="s">
        <v>50</v>
      </c>
      <c r="D150" s="4">
        <v>1</v>
      </c>
      <c r="E150" s="9">
        <v>1007.8379310344825</v>
      </c>
      <c r="F150" s="9">
        <v>1009.093103448276</v>
      </c>
      <c r="G150" s="9">
        <v>1010.6862068965515</v>
      </c>
      <c r="H150" s="9">
        <v>1012.3433333333335</v>
      </c>
      <c r="I150" s="9">
        <v>1014.4241379310346</v>
      </c>
      <c r="J150" s="9">
        <v>1014.5827586206896</v>
      </c>
      <c r="K150" s="9">
        <v>1015.9586206896554</v>
      </c>
      <c r="L150" s="9">
        <v>1015.1689655172413</v>
      </c>
      <c r="M150" s="9">
        <v>1014.3551724137932</v>
      </c>
      <c r="N150" s="9">
        <v>1011.5482758620689</v>
      </c>
      <c r="O150" s="9">
        <v>1009.4551724137932</v>
      </c>
      <c r="P150" s="9">
        <v>1007.6413793103449</v>
      </c>
      <c r="Q150" s="10">
        <v>1011.9245881226053</v>
      </c>
    </row>
    <row r="151" spans="1:17" s="2" customFormat="1" ht="16" thickBot="1" x14ac:dyDescent="0.4">
      <c r="A151" s="22">
        <f t="shared" si="9"/>
        <v>87480</v>
      </c>
      <c r="B151" s="4">
        <v>10</v>
      </c>
      <c r="C151" s="4" t="s">
        <v>37</v>
      </c>
      <c r="D151" s="4">
        <v>19</v>
      </c>
      <c r="E151" s="9">
        <v>1009.8</v>
      </c>
      <c r="F151" s="9">
        <v>1011.8</v>
      </c>
      <c r="G151" s="9">
        <v>1014.2</v>
      </c>
      <c r="H151" s="9">
        <v>1016.4</v>
      </c>
      <c r="I151" s="9">
        <v>1018.7</v>
      </c>
      <c r="J151" s="9">
        <v>1019.7</v>
      </c>
      <c r="K151" s="9">
        <v>1020</v>
      </c>
      <c r="L151" s="9">
        <v>1018.3</v>
      </c>
      <c r="M151" s="9">
        <v>1017.6</v>
      </c>
      <c r="N151" s="9">
        <v>1015.5</v>
      </c>
      <c r="O151" s="9">
        <v>1011.3</v>
      </c>
      <c r="P151" s="9">
        <v>1009.7</v>
      </c>
      <c r="Q151" s="10">
        <v>1013.4000000000001</v>
      </c>
    </row>
    <row r="152" spans="1:17" s="2" customFormat="1" ht="16" thickBot="1" x14ac:dyDescent="0.4">
      <c r="A152" s="22">
        <f t="shared" si="9"/>
        <v>87480</v>
      </c>
      <c r="B152" s="4">
        <v>10</v>
      </c>
      <c r="C152" s="4" t="s">
        <v>38</v>
      </c>
      <c r="D152" s="4">
        <v>20</v>
      </c>
      <c r="E152" s="6">
        <v>2013</v>
      </c>
      <c r="F152" s="6">
        <v>1998</v>
      </c>
      <c r="G152" s="6">
        <v>2016</v>
      </c>
      <c r="H152" s="6">
        <v>1999</v>
      </c>
      <c r="I152" s="6">
        <v>2016</v>
      </c>
      <c r="J152" s="6">
        <v>2016</v>
      </c>
      <c r="K152" s="6">
        <v>1992</v>
      </c>
      <c r="L152" s="6">
        <v>2019</v>
      </c>
      <c r="M152" s="6">
        <v>2016</v>
      </c>
      <c r="N152" s="6">
        <v>1999</v>
      </c>
      <c r="O152" s="6">
        <v>1992</v>
      </c>
      <c r="P152" s="6">
        <v>2001</v>
      </c>
      <c r="Q152" s="6">
        <v>1998</v>
      </c>
    </row>
    <row r="153" spans="1:17" s="2" customFormat="1" ht="16" thickBot="1" x14ac:dyDescent="0.4">
      <c r="A153" s="22">
        <f t="shared" si="9"/>
        <v>87480</v>
      </c>
      <c r="B153" s="4">
        <v>10</v>
      </c>
      <c r="C153" s="4" t="s">
        <v>39</v>
      </c>
      <c r="D153" s="4">
        <v>17</v>
      </c>
      <c r="E153" s="9">
        <v>1006</v>
      </c>
      <c r="F153" s="9">
        <v>1006.8</v>
      </c>
      <c r="G153" s="9">
        <v>1008.3</v>
      </c>
      <c r="H153" s="9">
        <v>1010.3</v>
      </c>
      <c r="I153" s="9">
        <v>1010.1</v>
      </c>
      <c r="J153" s="9">
        <v>1009.7</v>
      </c>
      <c r="K153" s="9">
        <v>1012.5</v>
      </c>
      <c r="L153" s="9">
        <v>1011.2</v>
      </c>
      <c r="M153" s="9">
        <v>1011.4</v>
      </c>
      <c r="N153" s="9">
        <v>1007.8</v>
      </c>
      <c r="O153" s="9">
        <v>1004.7</v>
      </c>
      <c r="P153" s="9">
        <v>1004.8</v>
      </c>
      <c r="Q153" s="10">
        <v>1011.1166666666668</v>
      </c>
    </row>
    <row r="154" spans="1:17" s="2" customFormat="1" ht="16" thickBot="1" x14ac:dyDescent="0.4">
      <c r="A154" s="22">
        <f t="shared" si="9"/>
        <v>87480</v>
      </c>
      <c r="B154" s="4">
        <v>10</v>
      </c>
      <c r="C154" s="4" t="s">
        <v>40</v>
      </c>
      <c r="D154" s="4">
        <v>18</v>
      </c>
      <c r="E154" s="6">
        <v>2011</v>
      </c>
      <c r="F154" s="6">
        <v>2003</v>
      </c>
      <c r="G154" s="6">
        <v>2002</v>
      </c>
      <c r="H154" s="6">
        <v>2008</v>
      </c>
      <c r="I154" s="6">
        <v>1992</v>
      </c>
      <c r="J154" s="6">
        <v>1997</v>
      </c>
      <c r="K154" s="6">
        <v>1995</v>
      </c>
      <c r="L154" s="6">
        <v>2015</v>
      </c>
      <c r="M154" s="6">
        <v>2018</v>
      </c>
      <c r="N154" s="6">
        <v>2002</v>
      </c>
      <c r="O154" s="6">
        <v>2009</v>
      </c>
      <c r="P154" s="6">
        <v>2012</v>
      </c>
      <c r="Q154" s="6">
        <v>1991</v>
      </c>
    </row>
    <row r="155" spans="1:17" s="2" customFormat="1" ht="16" thickBot="1" x14ac:dyDescent="0.4">
      <c r="A155" s="22">
        <f t="shared" si="9"/>
        <v>87480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87480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0.1</v>
      </c>
      <c r="I161" s="17">
        <v>0.66666666666666663</v>
      </c>
      <c r="J161" s="17">
        <v>3.8666666666666667</v>
      </c>
      <c r="K161" s="17">
        <v>6.0666666666666664</v>
      </c>
      <c r="L161" s="17">
        <v>4.166666666666667</v>
      </c>
      <c r="M161" s="17">
        <v>0.8</v>
      </c>
      <c r="N161" s="17">
        <v>3.3333333333333333E-2</v>
      </c>
      <c r="O161" s="17">
        <v>0</v>
      </c>
      <c r="P161" s="17">
        <v>0</v>
      </c>
      <c r="Q161" s="17">
        <v>15.700000000000001</v>
      </c>
    </row>
    <row r="162" spans="1:17" s="14" customFormat="1" ht="16" thickBot="1" x14ac:dyDescent="0.4">
      <c r="A162" s="21">
        <f>$A$10</f>
        <v>87480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87480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3.3333333333333333E-2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3.3333333333333333E-2</v>
      </c>
    </row>
    <row r="169" spans="1:17" s="14" customFormat="1" ht="16" thickBot="1" x14ac:dyDescent="0.4">
      <c r="A169" s="21">
        <f>$A$10</f>
        <v>87480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87480</v>
      </c>
      <c r="B175" s="4">
        <v>27</v>
      </c>
      <c r="C175" s="11" t="s">
        <v>47</v>
      </c>
      <c r="D175" s="20">
        <v>5</v>
      </c>
      <c r="E175" s="18">
        <v>0.13333333333333333</v>
      </c>
      <c r="F175" s="18">
        <v>0.26666666666666666</v>
      </c>
      <c r="G175" s="18">
        <v>6.6666666666666666E-2</v>
      </c>
      <c r="H175" s="18">
        <v>6.6666666666666666E-2</v>
      </c>
      <c r="I175" s="18">
        <v>0</v>
      </c>
      <c r="J175" s="18">
        <v>0</v>
      </c>
      <c r="K175" s="18">
        <v>3.3333333333333333E-2</v>
      </c>
      <c r="L175" s="18">
        <v>0.16666666666666666</v>
      </c>
      <c r="M175" s="18">
        <v>0.16666666666666666</v>
      </c>
      <c r="N175" s="18">
        <v>0.23333333333333334</v>
      </c>
      <c r="O175" s="18">
        <v>0.16666666666666666</v>
      </c>
      <c r="P175" s="18">
        <v>0.3</v>
      </c>
      <c r="Q175" s="18">
        <v>1.6</v>
      </c>
    </row>
    <row r="176" spans="1:17" s="2" customFormat="1" ht="16" thickBot="1" x14ac:dyDescent="0.4">
      <c r="A176" s="21">
        <f>$A$10</f>
        <v>87480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Q186"/>
  <sheetViews>
    <sheetView topLeftCell="D64" workbookViewId="0">
      <selection activeCell="Q176" sqref="Q176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258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87484</v>
      </c>
      <c r="B10" s="4" t="s">
        <v>259</v>
      </c>
      <c r="C10" s="4" t="s">
        <v>260</v>
      </c>
      <c r="D10" s="6">
        <v>65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87484</v>
      </c>
      <c r="B23" s="4">
        <v>1</v>
      </c>
      <c r="C23" s="4" t="s">
        <v>36</v>
      </c>
      <c r="D23" s="4">
        <v>4</v>
      </c>
      <c r="E23" s="9">
        <v>134.47777777777779</v>
      </c>
      <c r="F23" s="9">
        <v>117.19642857142857</v>
      </c>
      <c r="G23" s="9">
        <v>104.27499999999999</v>
      </c>
      <c r="H23" s="9">
        <v>122.5310344827586</v>
      </c>
      <c r="I23" s="9">
        <v>64.246428571428581</v>
      </c>
      <c r="J23" s="9">
        <v>28.967857142857149</v>
      </c>
      <c r="K23" s="9">
        <v>23.349999999999994</v>
      </c>
      <c r="L23" s="9">
        <v>42.055172413793109</v>
      </c>
      <c r="M23" s="9">
        <v>51.985185185185188</v>
      </c>
      <c r="N23" s="9">
        <v>122.95000000000003</v>
      </c>
      <c r="O23" s="9">
        <v>108.87407407407409</v>
      </c>
      <c r="P23" s="9">
        <v>133.57692307692307</v>
      </c>
      <c r="Q23" s="10">
        <v>1054.4858812962261</v>
      </c>
    </row>
    <row r="24" spans="1:17" s="2" customFormat="1" ht="16" thickBot="1" x14ac:dyDescent="0.4">
      <c r="A24" s="23">
        <f t="shared" ref="A24:A30" si="0">$A$10</f>
        <v>87484</v>
      </c>
      <c r="B24" s="4">
        <v>1</v>
      </c>
      <c r="C24" s="4" t="s">
        <v>37</v>
      </c>
      <c r="D24" s="4">
        <v>19</v>
      </c>
      <c r="E24" s="9">
        <v>369.4</v>
      </c>
      <c r="F24" s="9">
        <v>344.2</v>
      </c>
      <c r="G24" s="9">
        <v>283.8</v>
      </c>
      <c r="H24" s="9">
        <v>482.1</v>
      </c>
      <c r="I24" s="9">
        <v>210.4</v>
      </c>
      <c r="J24" s="9">
        <v>194.4</v>
      </c>
      <c r="K24" s="9">
        <v>108.1</v>
      </c>
      <c r="L24" s="9">
        <v>261.89999999999998</v>
      </c>
      <c r="M24" s="9">
        <v>166.5</v>
      </c>
      <c r="N24" s="9">
        <v>267.5</v>
      </c>
      <c r="O24" s="9">
        <v>209</v>
      </c>
      <c r="P24" s="9">
        <v>391.2</v>
      </c>
      <c r="Q24" s="10"/>
    </row>
    <row r="25" spans="1:17" s="2" customFormat="1" ht="16" thickBot="1" x14ac:dyDescent="0.4">
      <c r="A25" s="23">
        <f t="shared" si="0"/>
        <v>87484</v>
      </c>
      <c r="B25" s="4">
        <v>1</v>
      </c>
      <c r="C25" s="4" t="s">
        <v>38</v>
      </c>
      <c r="D25" s="4">
        <v>20</v>
      </c>
      <c r="E25" s="6">
        <v>2019</v>
      </c>
      <c r="F25" s="6">
        <v>2001</v>
      </c>
      <c r="G25" s="6">
        <v>2007</v>
      </c>
      <c r="H25" s="6">
        <v>1995</v>
      </c>
      <c r="I25" s="6">
        <v>2000</v>
      </c>
      <c r="J25" s="6">
        <v>1992</v>
      </c>
      <c r="K25" s="6">
        <v>2003</v>
      </c>
      <c r="L25" s="6">
        <v>2015</v>
      </c>
      <c r="M25" s="6">
        <v>2001</v>
      </c>
      <c r="N25" s="6">
        <v>2012</v>
      </c>
      <c r="O25" s="6">
        <v>2014</v>
      </c>
      <c r="P25" s="6">
        <v>2009</v>
      </c>
      <c r="Q25" s="6"/>
    </row>
    <row r="26" spans="1:17" s="2" customFormat="1" ht="16" thickBot="1" x14ac:dyDescent="0.4">
      <c r="A26" s="23">
        <f t="shared" si="0"/>
        <v>87484</v>
      </c>
      <c r="B26" s="4">
        <v>1</v>
      </c>
      <c r="C26" s="4" t="s">
        <v>39</v>
      </c>
      <c r="D26" s="4">
        <v>17</v>
      </c>
      <c r="E26" s="9">
        <v>27</v>
      </c>
      <c r="F26" s="9">
        <v>18.399999999999999</v>
      </c>
      <c r="G26" s="9">
        <v>7</v>
      </c>
      <c r="H26" s="9">
        <v>5</v>
      </c>
      <c r="I26" s="9">
        <v>0</v>
      </c>
      <c r="J26" s="9">
        <v>1.6</v>
      </c>
      <c r="K26" s="9">
        <v>1.6</v>
      </c>
      <c r="L26" s="9">
        <v>0</v>
      </c>
      <c r="M26" s="9">
        <v>2.6</v>
      </c>
      <c r="N26" s="9">
        <v>33.5</v>
      </c>
      <c r="O26" s="9">
        <v>22.8</v>
      </c>
      <c r="P26" s="9">
        <v>13.3</v>
      </c>
      <c r="Q26" s="10"/>
    </row>
    <row r="27" spans="1:17" s="2" customFormat="1" ht="16" thickBot="1" x14ac:dyDescent="0.4">
      <c r="A27" s="23">
        <f t="shared" si="0"/>
        <v>87484</v>
      </c>
      <c r="B27" s="4">
        <v>1</v>
      </c>
      <c r="C27" s="4" t="s">
        <v>40</v>
      </c>
      <c r="D27" s="4">
        <v>18</v>
      </c>
      <c r="E27" s="6">
        <v>2013</v>
      </c>
      <c r="F27" s="6">
        <v>2002</v>
      </c>
      <c r="G27" s="6">
        <v>2019</v>
      </c>
      <c r="H27" s="6">
        <v>2008</v>
      </c>
      <c r="I27" s="6">
        <v>2008</v>
      </c>
      <c r="J27" s="6">
        <v>2002</v>
      </c>
      <c r="K27" s="6">
        <v>2000</v>
      </c>
      <c r="L27" s="6">
        <v>1995</v>
      </c>
      <c r="M27" s="6">
        <v>2004</v>
      </c>
      <c r="N27" s="6">
        <v>2004</v>
      </c>
      <c r="O27" s="6">
        <v>1994</v>
      </c>
      <c r="P27" s="6">
        <v>2011</v>
      </c>
      <c r="Q27" s="6"/>
    </row>
    <row r="28" spans="1:17" s="2" customFormat="1" ht="16" thickBot="1" x14ac:dyDescent="0.4">
      <c r="A28" s="23">
        <f t="shared" si="0"/>
        <v>87484</v>
      </c>
      <c r="B28" s="4">
        <v>1</v>
      </c>
      <c r="C28" s="4" t="s">
        <v>41</v>
      </c>
      <c r="D28" s="4">
        <v>98</v>
      </c>
      <c r="E28" s="9">
        <v>27</v>
      </c>
      <c r="F28" s="9">
        <v>28</v>
      </c>
      <c r="G28" s="9">
        <v>28</v>
      </c>
      <c r="H28" s="9">
        <v>29</v>
      </c>
      <c r="I28" s="9">
        <v>28</v>
      </c>
      <c r="J28" s="9">
        <v>28</v>
      </c>
      <c r="K28" s="9">
        <v>28</v>
      </c>
      <c r="L28" s="9">
        <v>29</v>
      </c>
      <c r="M28" s="9">
        <v>27</v>
      </c>
      <c r="N28" s="9">
        <v>26</v>
      </c>
      <c r="O28" s="9">
        <v>27</v>
      </c>
      <c r="P28" s="9">
        <v>26</v>
      </c>
      <c r="Q28" s="10"/>
    </row>
    <row r="29" spans="1:17" s="2" customFormat="1" ht="16" thickBot="1" x14ac:dyDescent="0.4">
      <c r="A29" s="23">
        <f t="shared" si="0"/>
        <v>87484</v>
      </c>
      <c r="B29" s="4">
        <v>1</v>
      </c>
      <c r="C29" s="11" t="s">
        <v>42</v>
      </c>
      <c r="D29" s="11">
        <v>2</v>
      </c>
      <c r="E29" s="9">
        <v>142.4</v>
      </c>
      <c r="F29" s="9">
        <v>183.6</v>
      </c>
      <c r="G29" s="9">
        <v>106</v>
      </c>
      <c r="H29" s="9">
        <v>315</v>
      </c>
      <c r="I29" s="9">
        <v>116.5</v>
      </c>
      <c r="J29" s="9">
        <v>96.5</v>
      </c>
      <c r="K29" s="9">
        <v>66</v>
      </c>
      <c r="L29" s="9">
        <v>98</v>
      </c>
      <c r="M29" s="9">
        <v>77</v>
      </c>
      <c r="N29" s="9">
        <v>125.8</v>
      </c>
      <c r="O29" s="9">
        <v>87.5</v>
      </c>
      <c r="P29" s="9">
        <v>136</v>
      </c>
      <c r="Q29" s="10"/>
    </row>
    <row r="30" spans="1:17" s="2" customFormat="1" ht="16" thickBot="1" x14ac:dyDescent="0.4">
      <c r="A30" s="23">
        <f t="shared" si="0"/>
        <v>87484</v>
      </c>
      <c r="B30" s="4">
        <v>1</v>
      </c>
      <c r="C30" s="11" t="s">
        <v>43</v>
      </c>
      <c r="D30" s="20" t="s">
        <v>44</v>
      </c>
      <c r="E30" s="12">
        <v>43494</v>
      </c>
      <c r="F30" s="12">
        <v>36950</v>
      </c>
      <c r="G30" s="12">
        <v>37332</v>
      </c>
      <c r="H30" s="12">
        <v>34795</v>
      </c>
      <c r="I30" s="12">
        <v>37388</v>
      </c>
      <c r="J30" s="12">
        <v>33768</v>
      </c>
      <c r="K30" s="12">
        <v>42215</v>
      </c>
      <c r="L30" s="12">
        <v>42224</v>
      </c>
      <c r="M30" s="12">
        <v>36777</v>
      </c>
      <c r="N30" s="12">
        <v>37543</v>
      </c>
      <c r="O30" s="12">
        <v>42320</v>
      </c>
      <c r="P30" s="12">
        <v>42729</v>
      </c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87484</v>
      </c>
      <c r="B36" s="11">
        <v>2</v>
      </c>
      <c r="C36" s="11" t="s">
        <v>47</v>
      </c>
      <c r="D36" s="11">
        <v>5</v>
      </c>
      <c r="E36" s="10">
        <v>7.1111111111111107</v>
      </c>
      <c r="F36" s="10">
        <v>6.1071428571428568</v>
      </c>
      <c r="G36" s="10">
        <v>6.2857142857142856</v>
      </c>
      <c r="H36" s="10">
        <v>7.1379310344827589</v>
      </c>
      <c r="I36" s="10">
        <v>4.4285714285714288</v>
      </c>
      <c r="J36" s="10">
        <v>3.1785714285714284</v>
      </c>
      <c r="K36" s="10">
        <v>2.7857142857142856</v>
      </c>
      <c r="L36" s="10">
        <v>3.3103448275862069</v>
      </c>
      <c r="M36" s="10">
        <v>4.5185185185185182</v>
      </c>
      <c r="N36" s="10">
        <v>7.8076923076923075</v>
      </c>
      <c r="O36" s="10">
        <v>7</v>
      </c>
      <c r="P36" s="10">
        <v>7.4230769230769234</v>
      </c>
      <c r="Q36" s="10">
        <v>67.094389008182105</v>
      </c>
    </row>
    <row r="37" spans="1:17" s="14" customFormat="1" ht="16" thickBot="1" x14ac:dyDescent="0.4">
      <c r="A37" s="21">
        <f>$A$10</f>
        <v>87484</v>
      </c>
      <c r="B37" s="11">
        <v>2</v>
      </c>
      <c r="C37" s="11" t="s">
        <v>41</v>
      </c>
      <c r="D37" s="11">
        <v>98</v>
      </c>
      <c r="E37" s="10">
        <v>27</v>
      </c>
      <c r="F37" s="10">
        <v>28</v>
      </c>
      <c r="G37" s="10">
        <v>28</v>
      </c>
      <c r="H37" s="10">
        <v>29</v>
      </c>
      <c r="I37" s="10">
        <v>28</v>
      </c>
      <c r="J37" s="10">
        <v>28</v>
      </c>
      <c r="K37" s="10">
        <v>28</v>
      </c>
      <c r="L37" s="10">
        <v>29</v>
      </c>
      <c r="M37" s="10">
        <v>27</v>
      </c>
      <c r="N37" s="10">
        <v>26</v>
      </c>
      <c r="O37" s="10">
        <v>27</v>
      </c>
      <c r="P37" s="10">
        <v>26</v>
      </c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87484</v>
      </c>
      <c r="B43" s="4">
        <v>3</v>
      </c>
      <c r="C43" s="4" t="s">
        <v>50</v>
      </c>
      <c r="D43" s="4">
        <v>1</v>
      </c>
      <c r="E43" s="9">
        <v>29.924999999999997</v>
      </c>
      <c r="F43" s="9">
        <v>28.354166666666661</v>
      </c>
      <c r="G43" s="9"/>
      <c r="H43" s="9"/>
      <c r="I43" s="9">
        <v>19.712000000000003</v>
      </c>
      <c r="J43" s="9"/>
      <c r="K43" s="9">
        <v>15.625000000000005</v>
      </c>
      <c r="L43" s="9">
        <v>18.265384615384615</v>
      </c>
      <c r="M43" s="9"/>
      <c r="N43" s="9"/>
      <c r="O43" s="9"/>
      <c r="P43" s="9"/>
      <c r="Q43" s="10"/>
    </row>
    <row r="44" spans="1:17" s="2" customFormat="1" ht="16" thickBot="1" x14ac:dyDescent="0.4">
      <c r="A44" s="22">
        <f t="shared" si="1"/>
        <v>87484</v>
      </c>
      <c r="B44" s="4">
        <v>3</v>
      </c>
      <c r="C44" s="4" t="s">
        <v>37</v>
      </c>
      <c r="D44" s="4">
        <v>19</v>
      </c>
      <c r="E44" s="9">
        <v>32.4</v>
      </c>
      <c r="F44" s="9">
        <v>31.7</v>
      </c>
      <c r="G44" s="9"/>
      <c r="H44" s="9"/>
      <c r="I44" s="9">
        <v>22.1</v>
      </c>
      <c r="J44" s="9"/>
      <c r="K44" s="9">
        <v>19.100000000000001</v>
      </c>
      <c r="L44" s="9">
        <v>22.8</v>
      </c>
      <c r="M44" s="9"/>
      <c r="N44" s="9"/>
      <c r="O44" s="9"/>
      <c r="P44" s="9"/>
      <c r="Q44" s="10"/>
    </row>
    <row r="45" spans="1:17" s="2" customFormat="1" ht="16" thickBot="1" x14ac:dyDescent="0.4">
      <c r="A45" s="22">
        <f t="shared" si="1"/>
        <v>87484</v>
      </c>
      <c r="B45" s="4">
        <v>3</v>
      </c>
      <c r="C45" s="4" t="s">
        <v>38</v>
      </c>
      <c r="D45" s="4">
        <v>20</v>
      </c>
      <c r="E45" s="6">
        <v>2009</v>
      </c>
      <c r="F45" s="6">
        <v>2001</v>
      </c>
      <c r="G45" s="6"/>
      <c r="H45" s="6"/>
      <c r="I45" s="6">
        <v>1997</v>
      </c>
      <c r="J45" s="6"/>
      <c r="K45" s="6">
        <v>2008</v>
      </c>
      <c r="L45" s="6">
        <v>2009</v>
      </c>
      <c r="M45" s="6"/>
      <c r="N45" s="6"/>
      <c r="O45" s="6"/>
      <c r="P45" s="6"/>
      <c r="Q45" s="6"/>
    </row>
    <row r="46" spans="1:17" s="2" customFormat="1" ht="16" thickBot="1" x14ac:dyDescent="0.4">
      <c r="A46" s="22">
        <f t="shared" si="1"/>
        <v>87484</v>
      </c>
      <c r="B46" s="4">
        <v>3</v>
      </c>
      <c r="C46" s="4" t="s">
        <v>39</v>
      </c>
      <c r="D46" s="4">
        <v>17</v>
      </c>
      <c r="E46" s="9">
        <v>27.4</v>
      </c>
      <c r="F46" s="9">
        <v>25.4</v>
      </c>
      <c r="G46" s="9"/>
      <c r="H46" s="9"/>
      <c r="I46" s="9">
        <v>16.8</v>
      </c>
      <c r="J46" s="9"/>
      <c r="K46" s="9">
        <v>12.2</v>
      </c>
      <c r="L46" s="9">
        <v>15.2</v>
      </c>
      <c r="M46" s="9"/>
      <c r="N46" s="9"/>
      <c r="O46" s="9"/>
      <c r="P46" s="9"/>
      <c r="Q46" s="10"/>
    </row>
    <row r="47" spans="1:17" s="2" customFormat="1" ht="16" thickBot="1" x14ac:dyDescent="0.4">
      <c r="A47" s="22">
        <f t="shared" si="1"/>
        <v>87484</v>
      </c>
      <c r="B47" s="4">
        <v>3</v>
      </c>
      <c r="C47" s="4" t="s">
        <v>40</v>
      </c>
      <c r="D47" s="4">
        <v>18</v>
      </c>
      <c r="E47" s="6">
        <v>2015</v>
      </c>
      <c r="F47" s="6">
        <v>2014</v>
      </c>
      <c r="G47" s="6"/>
      <c r="H47" s="6"/>
      <c r="I47" s="6">
        <v>2007</v>
      </c>
      <c r="J47" s="6"/>
      <c r="K47" s="6">
        <v>1992</v>
      </c>
      <c r="L47" s="6">
        <v>2007</v>
      </c>
      <c r="M47" s="6"/>
      <c r="N47" s="6"/>
      <c r="O47" s="6"/>
      <c r="P47" s="6"/>
      <c r="Q47" s="6"/>
    </row>
    <row r="48" spans="1:17" s="2" customFormat="1" ht="16" thickBot="1" x14ac:dyDescent="0.4">
      <c r="A48" s="22">
        <f t="shared" si="1"/>
        <v>87484</v>
      </c>
      <c r="B48" s="4">
        <v>3</v>
      </c>
      <c r="C48" s="4" t="s">
        <v>41</v>
      </c>
      <c r="D48" s="4">
        <v>98</v>
      </c>
      <c r="E48" s="9">
        <v>24</v>
      </c>
      <c r="F48" s="9">
        <v>24</v>
      </c>
      <c r="G48" s="9"/>
      <c r="H48" s="9"/>
      <c r="I48" s="9">
        <v>25</v>
      </c>
      <c r="J48" s="9"/>
      <c r="K48" s="9">
        <v>24</v>
      </c>
      <c r="L48" s="9">
        <v>26</v>
      </c>
      <c r="M48" s="9"/>
      <c r="N48" s="9"/>
      <c r="O48" s="9"/>
      <c r="P48" s="9"/>
      <c r="Q48" s="10"/>
    </row>
    <row r="49" spans="1:17" s="2" customFormat="1" ht="16" thickBot="1" x14ac:dyDescent="0.4">
      <c r="A49" s="22">
        <f t="shared" si="1"/>
        <v>87484</v>
      </c>
      <c r="B49" s="4">
        <v>3</v>
      </c>
      <c r="C49" s="11" t="s">
        <v>42</v>
      </c>
      <c r="D49" s="11">
        <v>2</v>
      </c>
      <c r="E49" s="9">
        <v>39.799999999999997</v>
      </c>
      <c r="F49" s="9">
        <v>39.200000000000003</v>
      </c>
      <c r="G49" s="9"/>
      <c r="H49" s="9"/>
      <c r="I49" s="9">
        <v>32</v>
      </c>
      <c r="J49" s="9"/>
      <c r="K49" s="9">
        <v>31.3</v>
      </c>
      <c r="L49" s="9">
        <v>35.200000000000003</v>
      </c>
      <c r="M49" s="9"/>
      <c r="N49" s="9"/>
      <c r="O49" s="9"/>
      <c r="P49" s="9"/>
      <c r="Q49" s="10"/>
    </row>
    <row r="50" spans="1:17" s="2" customFormat="1" ht="16" thickBot="1" x14ac:dyDescent="0.4">
      <c r="A50" s="22">
        <f t="shared" si="1"/>
        <v>87484</v>
      </c>
      <c r="B50" s="4">
        <v>3</v>
      </c>
      <c r="C50" s="11" t="s">
        <v>43</v>
      </c>
      <c r="D50" s="15">
        <v>15</v>
      </c>
      <c r="E50" s="12">
        <v>37282</v>
      </c>
      <c r="F50" s="12">
        <v>36928</v>
      </c>
      <c r="G50" s="12"/>
      <c r="H50" s="12"/>
      <c r="I50" s="12">
        <v>39588</v>
      </c>
      <c r="J50" s="12"/>
      <c r="K50" s="12">
        <v>39644</v>
      </c>
      <c r="L50" s="12">
        <v>40054</v>
      </c>
      <c r="M50" s="12"/>
      <c r="N50" s="12"/>
      <c r="O50" s="12"/>
      <c r="P50" s="12"/>
      <c r="Q50" s="12"/>
    </row>
    <row r="51" spans="1:17" s="2" customFormat="1" ht="16" thickBot="1" x14ac:dyDescent="0.4">
      <c r="A51" s="22">
        <f t="shared" si="1"/>
        <v>87484</v>
      </c>
      <c r="B51" s="4">
        <v>3</v>
      </c>
      <c r="C51" s="11" t="s">
        <v>51</v>
      </c>
      <c r="D51" s="11">
        <v>3</v>
      </c>
      <c r="E51" s="9">
        <v>17.5</v>
      </c>
      <c r="F51" s="9">
        <v>16.600000000000001</v>
      </c>
      <c r="G51" s="9"/>
      <c r="H51" s="9"/>
      <c r="I51" s="9">
        <v>8.5</v>
      </c>
      <c r="J51" s="9"/>
      <c r="K51" s="9">
        <v>5.6</v>
      </c>
      <c r="L51" s="9">
        <v>6.6</v>
      </c>
      <c r="M51" s="9"/>
      <c r="N51" s="9"/>
      <c r="O51" s="9"/>
      <c r="P51" s="9"/>
      <c r="Q51" s="10"/>
    </row>
    <row r="52" spans="1:17" s="2" customFormat="1" ht="16" thickBot="1" x14ac:dyDescent="0.4">
      <c r="A52" s="22">
        <f t="shared" si="1"/>
        <v>87484</v>
      </c>
      <c r="B52" s="4">
        <v>3</v>
      </c>
      <c r="C52" s="11" t="s">
        <v>52</v>
      </c>
      <c r="D52" s="11">
        <v>16</v>
      </c>
      <c r="E52" s="12">
        <v>38383</v>
      </c>
      <c r="F52" s="12">
        <v>34008</v>
      </c>
      <c r="G52" s="12"/>
      <c r="H52" s="12"/>
      <c r="I52" s="12">
        <v>39230</v>
      </c>
      <c r="J52" s="12"/>
      <c r="K52" s="12">
        <v>36720</v>
      </c>
      <c r="L52" s="12">
        <v>40756</v>
      </c>
      <c r="M52" s="12"/>
      <c r="N52" s="12"/>
      <c r="O52" s="12"/>
      <c r="P52" s="12"/>
      <c r="Q52" s="12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87484</v>
      </c>
      <c r="B58" s="4">
        <v>4</v>
      </c>
      <c r="C58" s="4" t="s">
        <v>50</v>
      </c>
      <c r="D58" s="4">
        <v>1</v>
      </c>
      <c r="E58" s="9"/>
      <c r="F58" s="9"/>
      <c r="G58" s="9"/>
      <c r="H58" s="9"/>
      <c r="I58" s="9">
        <v>7.8360000000000003</v>
      </c>
      <c r="J58" s="9"/>
      <c r="K58" s="9">
        <v>3.4833333333333325</v>
      </c>
      <c r="L58" s="9">
        <v>4.9153846153846166</v>
      </c>
      <c r="M58" s="9"/>
      <c r="N58" s="9"/>
      <c r="O58" s="9"/>
      <c r="P58" s="9"/>
      <c r="Q58" s="10"/>
    </row>
    <row r="59" spans="1:17" s="2" customFormat="1" ht="16" thickBot="1" x14ac:dyDescent="0.4">
      <c r="A59" s="22">
        <f t="shared" si="2"/>
        <v>87484</v>
      </c>
      <c r="B59" s="4">
        <v>4</v>
      </c>
      <c r="C59" s="4" t="s">
        <v>37</v>
      </c>
      <c r="D59" s="4">
        <v>19</v>
      </c>
      <c r="E59" s="9"/>
      <c r="F59" s="9"/>
      <c r="G59" s="9"/>
      <c r="H59" s="9"/>
      <c r="I59" s="9">
        <v>10.3</v>
      </c>
      <c r="J59" s="9"/>
      <c r="K59" s="9">
        <v>8.6</v>
      </c>
      <c r="L59" s="9">
        <v>9.3000000000000007</v>
      </c>
      <c r="M59" s="9"/>
      <c r="N59" s="9"/>
      <c r="O59" s="9"/>
      <c r="P59" s="9"/>
      <c r="Q59" s="10"/>
    </row>
    <row r="60" spans="1:17" s="2" customFormat="1" ht="16" thickBot="1" x14ac:dyDescent="0.4">
      <c r="A60" s="22">
        <f t="shared" si="2"/>
        <v>87484</v>
      </c>
      <c r="B60" s="4">
        <v>4</v>
      </c>
      <c r="C60" s="4" t="s">
        <v>38</v>
      </c>
      <c r="D60" s="4">
        <v>20</v>
      </c>
      <c r="E60" s="6"/>
      <c r="F60" s="6"/>
      <c r="G60" s="6"/>
      <c r="H60" s="6"/>
      <c r="I60" s="6">
        <v>2015</v>
      </c>
      <c r="J60" s="6"/>
      <c r="K60" s="6">
        <v>2008</v>
      </c>
      <c r="L60" s="6">
        <v>2015</v>
      </c>
      <c r="M60" s="6"/>
      <c r="N60" s="6"/>
      <c r="O60" s="6"/>
      <c r="P60" s="6"/>
      <c r="Q60" s="6"/>
    </row>
    <row r="61" spans="1:17" s="2" customFormat="1" ht="16" thickBot="1" x14ac:dyDescent="0.4">
      <c r="A61" s="22">
        <f t="shared" si="2"/>
        <v>87484</v>
      </c>
      <c r="B61" s="4">
        <v>4</v>
      </c>
      <c r="C61" s="4" t="s">
        <v>39</v>
      </c>
      <c r="D61" s="4">
        <v>17</v>
      </c>
      <c r="E61" s="9"/>
      <c r="F61" s="9"/>
      <c r="G61" s="9"/>
      <c r="H61" s="9"/>
      <c r="I61" s="9">
        <v>4.0999999999999996</v>
      </c>
      <c r="J61" s="9"/>
      <c r="K61" s="9">
        <v>-2.2000000000000002</v>
      </c>
      <c r="L61" s="9">
        <v>0.9</v>
      </c>
      <c r="M61" s="9"/>
      <c r="N61" s="9"/>
      <c r="O61" s="9"/>
      <c r="P61" s="9"/>
      <c r="Q61" s="10"/>
    </row>
    <row r="62" spans="1:17" s="2" customFormat="1" ht="16" thickBot="1" x14ac:dyDescent="0.4">
      <c r="A62" s="22">
        <f t="shared" si="2"/>
        <v>87484</v>
      </c>
      <c r="B62" s="4">
        <v>4</v>
      </c>
      <c r="C62" s="4" t="s">
        <v>40</v>
      </c>
      <c r="D62" s="4">
        <v>18</v>
      </c>
      <c r="E62" s="6"/>
      <c r="F62" s="6"/>
      <c r="G62" s="6"/>
      <c r="H62" s="6"/>
      <c r="I62" s="6">
        <v>2007</v>
      </c>
      <c r="J62" s="6"/>
      <c r="K62" s="6">
        <v>2012</v>
      </c>
      <c r="L62" s="6">
        <v>2007</v>
      </c>
      <c r="M62" s="6"/>
      <c r="N62" s="6"/>
      <c r="O62" s="6"/>
      <c r="P62" s="6"/>
      <c r="Q62" s="6"/>
    </row>
    <row r="63" spans="1:17" s="2" customFormat="1" ht="16" thickBot="1" x14ac:dyDescent="0.4">
      <c r="A63" s="22">
        <f t="shared" si="2"/>
        <v>87484</v>
      </c>
      <c r="B63" s="4">
        <v>4</v>
      </c>
      <c r="C63" s="4" t="s">
        <v>41</v>
      </c>
      <c r="D63" s="4">
        <v>98</v>
      </c>
      <c r="E63" s="9"/>
      <c r="F63" s="9"/>
      <c r="G63" s="9"/>
      <c r="H63" s="9"/>
      <c r="I63" s="9">
        <v>25</v>
      </c>
      <c r="J63" s="9"/>
      <c r="K63" s="9">
        <v>24</v>
      </c>
      <c r="L63" s="9">
        <v>26</v>
      </c>
      <c r="M63" s="9"/>
      <c r="N63" s="9"/>
      <c r="O63" s="9"/>
      <c r="P63" s="9"/>
      <c r="Q63" s="10"/>
    </row>
    <row r="64" spans="1:17" s="2" customFormat="1" ht="16" thickBot="1" x14ac:dyDescent="0.4">
      <c r="A64" s="22">
        <f t="shared" si="2"/>
        <v>87484</v>
      </c>
      <c r="B64" s="4">
        <v>4</v>
      </c>
      <c r="C64" s="11" t="s">
        <v>42</v>
      </c>
      <c r="D64" s="11">
        <v>2</v>
      </c>
      <c r="E64" s="9"/>
      <c r="F64" s="9"/>
      <c r="G64" s="9"/>
      <c r="H64" s="9"/>
      <c r="I64" s="9">
        <v>21.2</v>
      </c>
      <c r="J64" s="9"/>
      <c r="K64" s="9">
        <v>19.600000000000001</v>
      </c>
      <c r="L64" s="9">
        <v>20.8</v>
      </c>
      <c r="M64" s="9"/>
      <c r="N64" s="9"/>
      <c r="O64" s="9"/>
      <c r="P64" s="9"/>
      <c r="Q64" s="10"/>
    </row>
    <row r="65" spans="1:17" s="2" customFormat="1" ht="16" thickBot="1" x14ac:dyDescent="0.4">
      <c r="A65" s="22">
        <f t="shared" si="2"/>
        <v>87484</v>
      </c>
      <c r="B65" s="4">
        <v>4</v>
      </c>
      <c r="C65" s="11" t="s">
        <v>43</v>
      </c>
      <c r="D65" s="15">
        <v>15</v>
      </c>
      <c r="E65" s="12"/>
      <c r="F65" s="12"/>
      <c r="G65" s="12"/>
      <c r="H65" s="12"/>
      <c r="I65" s="12">
        <v>39956</v>
      </c>
      <c r="J65" s="12"/>
      <c r="K65" s="12">
        <v>35640</v>
      </c>
      <c r="L65" s="12">
        <v>35671</v>
      </c>
      <c r="M65" s="12"/>
      <c r="N65" s="12"/>
      <c r="O65" s="12"/>
      <c r="P65" s="12"/>
      <c r="Q65" s="12"/>
    </row>
    <row r="66" spans="1:17" s="2" customFormat="1" ht="16" thickBot="1" x14ac:dyDescent="0.4">
      <c r="A66" s="22">
        <f t="shared" si="2"/>
        <v>87484</v>
      </c>
      <c r="B66" s="4">
        <v>4</v>
      </c>
      <c r="C66" s="11" t="s">
        <v>51</v>
      </c>
      <c r="D66" s="11">
        <v>3</v>
      </c>
      <c r="E66" s="9"/>
      <c r="F66" s="9"/>
      <c r="G66" s="9"/>
      <c r="H66" s="9"/>
      <c r="I66" s="9">
        <v>-6</v>
      </c>
      <c r="J66" s="9"/>
      <c r="K66" s="9">
        <v>-8.5</v>
      </c>
      <c r="L66" s="9">
        <v>-6.5</v>
      </c>
      <c r="M66" s="9"/>
      <c r="N66" s="9"/>
      <c r="O66" s="9"/>
      <c r="P66" s="9"/>
      <c r="Q66" s="10"/>
    </row>
    <row r="67" spans="1:17" s="2" customFormat="1" ht="16" thickBot="1" x14ac:dyDescent="0.4">
      <c r="A67" s="22">
        <f t="shared" si="2"/>
        <v>87484</v>
      </c>
      <c r="B67" s="4">
        <v>4</v>
      </c>
      <c r="C67" s="11" t="s">
        <v>52</v>
      </c>
      <c r="D67" s="11">
        <v>16</v>
      </c>
      <c r="E67" s="12"/>
      <c r="F67" s="12"/>
      <c r="G67" s="12"/>
      <c r="H67" s="12"/>
      <c r="I67" s="12">
        <v>39232</v>
      </c>
      <c r="J67" s="12"/>
      <c r="K67" s="12">
        <v>41120</v>
      </c>
      <c r="L67" s="12">
        <v>38950</v>
      </c>
      <c r="M67" s="12"/>
      <c r="N67" s="12"/>
      <c r="O67" s="12"/>
      <c r="P67" s="12"/>
      <c r="Q67" s="12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87484</v>
      </c>
      <c r="B73" s="4">
        <v>5</v>
      </c>
      <c r="C73" s="4" t="s">
        <v>50</v>
      </c>
      <c r="D73" s="4">
        <v>1</v>
      </c>
      <c r="E73" s="9">
        <v>23.325925925925919</v>
      </c>
      <c r="F73" s="9">
        <v>22.050000000000004</v>
      </c>
      <c r="G73" s="9">
        <v>20.140740740740739</v>
      </c>
      <c r="H73" s="9">
        <v>16.772413793103443</v>
      </c>
      <c r="I73" s="9">
        <v>13.275000000000002</v>
      </c>
      <c r="J73" s="9">
        <v>10.132142857142858</v>
      </c>
      <c r="K73" s="9">
        <v>9.1035714285714295</v>
      </c>
      <c r="L73" s="9">
        <v>11.220689655172414</v>
      </c>
      <c r="M73" s="9">
        <v>13.855555555555554</v>
      </c>
      <c r="N73" s="9">
        <v>17.134615384615387</v>
      </c>
      <c r="O73" s="9">
        <v>20.071999999999999</v>
      </c>
      <c r="P73" s="9">
        <v>22.644000000000002</v>
      </c>
      <c r="Q73" s="10">
        <v>16.643887945068979</v>
      </c>
    </row>
    <row r="74" spans="1:17" s="2" customFormat="1" ht="16" thickBot="1" x14ac:dyDescent="0.4">
      <c r="A74" s="22">
        <f t="shared" si="3"/>
        <v>87484</v>
      </c>
      <c r="B74" s="4">
        <v>5</v>
      </c>
      <c r="C74" s="4" t="s">
        <v>37</v>
      </c>
      <c r="D74" s="4">
        <v>19</v>
      </c>
      <c r="E74" s="9">
        <v>25.4</v>
      </c>
      <c r="F74" s="9">
        <v>24.8</v>
      </c>
      <c r="G74" s="9">
        <v>22.6</v>
      </c>
      <c r="H74" s="9">
        <v>19.899999999999999</v>
      </c>
      <c r="I74" s="9">
        <v>15.1</v>
      </c>
      <c r="J74" s="9">
        <v>11.8</v>
      </c>
      <c r="K74" s="9">
        <v>13.3</v>
      </c>
      <c r="L74" s="9">
        <v>14.5</v>
      </c>
      <c r="M74" s="9">
        <v>16.2</v>
      </c>
      <c r="N74" s="9">
        <v>19.399999999999999</v>
      </c>
      <c r="O74" s="9">
        <v>24.7</v>
      </c>
      <c r="P74" s="9">
        <v>25.7</v>
      </c>
      <c r="Q74" s="10"/>
    </row>
    <row r="75" spans="1:17" s="2" customFormat="1" ht="16" thickBot="1" x14ac:dyDescent="0.4">
      <c r="A75" s="22">
        <f t="shared" si="3"/>
        <v>87484</v>
      </c>
      <c r="B75" s="4">
        <v>5</v>
      </c>
      <c r="C75" s="4" t="s">
        <v>38</v>
      </c>
      <c r="D75" s="4">
        <v>20</v>
      </c>
      <c r="E75" s="6">
        <v>2009</v>
      </c>
      <c r="F75" s="6">
        <v>2001</v>
      </c>
      <c r="G75" s="6">
        <v>2009</v>
      </c>
      <c r="H75" s="6">
        <v>2018</v>
      </c>
      <c r="I75" s="6">
        <v>1997</v>
      </c>
      <c r="J75" s="6">
        <v>2005</v>
      </c>
      <c r="K75" s="6">
        <v>2008</v>
      </c>
      <c r="L75" s="6">
        <v>2009</v>
      </c>
      <c r="M75" s="6">
        <v>2018</v>
      </c>
      <c r="N75" s="6">
        <v>2003</v>
      </c>
      <c r="O75" s="6">
        <v>2008</v>
      </c>
      <c r="P75" s="6">
        <v>2013</v>
      </c>
      <c r="Q75" s="6"/>
    </row>
    <row r="76" spans="1:17" s="2" customFormat="1" ht="16" thickBot="1" x14ac:dyDescent="0.4">
      <c r="A76" s="22">
        <f t="shared" si="3"/>
        <v>87484</v>
      </c>
      <c r="B76" s="4">
        <v>5</v>
      </c>
      <c r="C76" s="4" t="s">
        <v>39</v>
      </c>
      <c r="D76" s="4">
        <v>17</v>
      </c>
      <c r="E76" s="9">
        <v>21.8</v>
      </c>
      <c r="F76" s="9">
        <v>20.100000000000001</v>
      </c>
      <c r="G76" s="9">
        <v>17.899999999999999</v>
      </c>
      <c r="H76" s="9">
        <v>15</v>
      </c>
      <c r="I76" s="9">
        <v>10.4</v>
      </c>
      <c r="J76" s="9">
        <v>8.1</v>
      </c>
      <c r="K76" s="9">
        <v>6.1</v>
      </c>
      <c r="L76" s="9">
        <v>8.1</v>
      </c>
      <c r="M76" s="9">
        <v>12.3</v>
      </c>
      <c r="N76" s="9">
        <v>15.3</v>
      </c>
      <c r="O76" s="9">
        <v>17.899999999999999</v>
      </c>
      <c r="P76" s="9">
        <v>20.6</v>
      </c>
      <c r="Q76" s="10"/>
    </row>
    <row r="77" spans="1:17" s="2" customFormat="1" ht="16" thickBot="1" x14ac:dyDescent="0.4">
      <c r="A77" s="22">
        <f t="shared" si="3"/>
        <v>87484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2013</v>
      </c>
      <c r="H77" s="6">
        <v>1999</v>
      </c>
      <c r="I77" s="6">
        <v>2007</v>
      </c>
      <c r="J77" s="6">
        <v>2016</v>
      </c>
      <c r="K77" s="6">
        <v>2012</v>
      </c>
      <c r="L77" s="6">
        <v>2007</v>
      </c>
      <c r="M77" s="6">
        <v>1993</v>
      </c>
      <c r="N77" s="6">
        <v>1991</v>
      </c>
      <c r="O77" s="6">
        <v>2000</v>
      </c>
      <c r="P77" s="6">
        <v>1997</v>
      </c>
      <c r="Q77" s="6"/>
    </row>
    <row r="78" spans="1:17" s="2" customFormat="1" ht="16" thickBot="1" x14ac:dyDescent="0.4">
      <c r="A78" s="22">
        <f t="shared" si="3"/>
        <v>87484</v>
      </c>
      <c r="B78" s="4">
        <v>5</v>
      </c>
      <c r="C78" s="4" t="s">
        <v>41</v>
      </c>
      <c r="D78" s="4">
        <v>98</v>
      </c>
      <c r="E78" s="9">
        <v>27</v>
      </c>
      <c r="F78" s="9">
        <v>28</v>
      </c>
      <c r="G78" s="9">
        <v>27</v>
      </c>
      <c r="H78" s="9">
        <v>29</v>
      </c>
      <c r="I78" s="9">
        <v>28</v>
      </c>
      <c r="J78" s="9">
        <v>28</v>
      </c>
      <c r="K78" s="9">
        <v>28</v>
      </c>
      <c r="L78" s="9">
        <v>29</v>
      </c>
      <c r="M78" s="9">
        <v>27</v>
      </c>
      <c r="N78" s="9">
        <v>26</v>
      </c>
      <c r="O78" s="9">
        <v>25</v>
      </c>
      <c r="P78" s="9">
        <v>25</v>
      </c>
      <c r="Q78" s="10"/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87484</v>
      </c>
      <c r="B84" s="4">
        <v>6</v>
      </c>
      <c r="C84" s="4" t="s">
        <v>50</v>
      </c>
      <c r="D84" s="4">
        <v>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10"/>
    </row>
    <row r="85" spans="1:17" s="2" customFormat="1" ht="16" thickBot="1" x14ac:dyDescent="0.4">
      <c r="A85" s="22">
        <f t="shared" si="4"/>
        <v>87484</v>
      </c>
      <c r="B85" s="4">
        <v>6</v>
      </c>
      <c r="C85" s="4" t="s">
        <v>37</v>
      </c>
      <c r="D85" s="4">
        <v>19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10"/>
    </row>
    <row r="86" spans="1:17" s="2" customFormat="1" ht="16" thickBot="1" x14ac:dyDescent="0.4">
      <c r="A86" s="22">
        <f t="shared" si="4"/>
        <v>87484</v>
      </c>
      <c r="B86" s="4">
        <v>6</v>
      </c>
      <c r="C86" s="4" t="s">
        <v>38</v>
      </c>
      <c r="D86" s="4">
        <v>20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</row>
    <row r="87" spans="1:17" s="2" customFormat="1" ht="16" thickBot="1" x14ac:dyDescent="0.4">
      <c r="A87" s="22">
        <f t="shared" si="4"/>
        <v>87484</v>
      </c>
      <c r="B87" s="4">
        <v>6</v>
      </c>
      <c r="C87" s="4" t="s">
        <v>39</v>
      </c>
      <c r="D87" s="4">
        <v>17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10"/>
    </row>
    <row r="88" spans="1:17" s="2" customFormat="1" ht="16" thickBot="1" x14ac:dyDescent="0.4">
      <c r="A88" s="22">
        <f t="shared" si="4"/>
        <v>87484</v>
      </c>
      <c r="B88" s="4">
        <v>6</v>
      </c>
      <c r="C88" s="4" t="s">
        <v>40</v>
      </c>
      <c r="D88" s="4">
        <v>18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</row>
    <row r="89" spans="1:17" s="2" customFormat="1" ht="16" thickBot="1" x14ac:dyDescent="0.4">
      <c r="A89" s="22">
        <f t="shared" si="4"/>
        <v>87484</v>
      </c>
      <c r="B89" s="4">
        <v>6</v>
      </c>
      <c r="C89" s="4" t="s">
        <v>41</v>
      </c>
      <c r="D89" s="4">
        <v>98</v>
      </c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87484</v>
      </c>
      <c r="B95" s="4">
        <v>7</v>
      </c>
      <c r="C95" s="4" t="s">
        <v>50</v>
      </c>
      <c r="D95" s="4">
        <v>1</v>
      </c>
      <c r="E95" s="9">
        <v>20.944444444444443</v>
      </c>
      <c r="F95" s="9">
        <v>20.967857142857138</v>
      </c>
      <c r="G95" s="9">
        <v>18.951851851851849</v>
      </c>
      <c r="H95" s="9">
        <v>15.26896551724138</v>
      </c>
      <c r="I95" s="9">
        <v>12.985714285714286</v>
      </c>
      <c r="J95" s="9">
        <v>10.760714285714286</v>
      </c>
      <c r="K95" s="9">
        <v>9.8249999999999993</v>
      </c>
      <c r="L95" s="9">
        <v>10.493103448275862</v>
      </c>
      <c r="M95" s="9">
        <v>11.744444444444444</v>
      </c>
      <c r="N95" s="9">
        <v>14.376923076923077</v>
      </c>
      <c r="O95" s="9">
        <v>15.848000000000003</v>
      </c>
      <c r="P95" s="9">
        <v>18.096</v>
      </c>
      <c r="Q95" s="10">
        <v>15.021918208122232</v>
      </c>
    </row>
    <row r="96" spans="1:17" s="2" customFormat="1" ht="16" thickBot="1" x14ac:dyDescent="0.4">
      <c r="A96" s="22">
        <f t="shared" si="5"/>
        <v>87484</v>
      </c>
      <c r="B96" s="4">
        <v>7</v>
      </c>
      <c r="C96" s="4" t="s">
        <v>37</v>
      </c>
      <c r="D96" s="4">
        <v>19</v>
      </c>
      <c r="E96" s="9">
        <v>26.6</v>
      </c>
      <c r="F96" s="9">
        <v>24.4</v>
      </c>
      <c r="G96" s="9">
        <v>22.2</v>
      </c>
      <c r="H96" s="9">
        <v>21.7</v>
      </c>
      <c r="I96" s="9">
        <v>15.9</v>
      </c>
      <c r="J96" s="9">
        <v>13.3</v>
      </c>
      <c r="K96" s="9">
        <v>12.3</v>
      </c>
      <c r="L96" s="9">
        <v>13.4</v>
      </c>
      <c r="M96" s="9">
        <v>15.4</v>
      </c>
      <c r="N96" s="9">
        <v>17.7</v>
      </c>
      <c r="O96" s="9">
        <v>18.8</v>
      </c>
      <c r="P96" s="9">
        <v>20.9</v>
      </c>
      <c r="Q96" s="10"/>
    </row>
    <row r="97" spans="1:17" s="2" customFormat="1" ht="16" thickBot="1" x14ac:dyDescent="0.4">
      <c r="A97" s="22">
        <f t="shared" si="5"/>
        <v>87484</v>
      </c>
      <c r="B97" s="4">
        <v>7</v>
      </c>
      <c r="C97" s="4" t="s">
        <v>38</v>
      </c>
      <c r="D97" s="4">
        <v>20</v>
      </c>
      <c r="E97" s="6">
        <v>2019</v>
      </c>
      <c r="F97" s="6">
        <v>2010</v>
      </c>
      <c r="G97" s="6">
        <v>2010</v>
      </c>
      <c r="H97" s="6">
        <v>2018</v>
      </c>
      <c r="I97" s="6">
        <v>2018</v>
      </c>
      <c r="J97" s="6">
        <v>2019</v>
      </c>
      <c r="K97" s="6">
        <v>2006</v>
      </c>
      <c r="L97" s="6">
        <v>2001</v>
      </c>
      <c r="M97" s="6">
        <v>2018</v>
      </c>
      <c r="N97" s="6">
        <v>2012</v>
      </c>
      <c r="O97" s="6">
        <v>2012</v>
      </c>
      <c r="P97" s="6">
        <v>2006</v>
      </c>
      <c r="Q97" s="6"/>
    </row>
    <row r="98" spans="1:17" s="2" customFormat="1" ht="16" thickBot="1" x14ac:dyDescent="0.4">
      <c r="A98" s="22">
        <f t="shared" si="5"/>
        <v>87484</v>
      </c>
      <c r="B98" s="4">
        <v>7</v>
      </c>
      <c r="C98" s="4" t="s">
        <v>39</v>
      </c>
      <c r="D98" s="4">
        <v>17</v>
      </c>
      <c r="E98" s="9">
        <v>17</v>
      </c>
      <c r="F98" s="9">
        <v>17.5</v>
      </c>
      <c r="G98" s="9">
        <v>16.899999999999999</v>
      </c>
      <c r="H98" s="9">
        <v>11.6</v>
      </c>
      <c r="I98" s="9">
        <v>10.5</v>
      </c>
      <c r="J98" s="9">
        <v>8.4</v>
      </c>
      <c r="K98" s="9">
        <v>7.1</v>
      </c>
      <c r="L98" s="9">
        <v>7.5</v>
      </c>
      <c r="M98" s="9">
        <v>9.4</v>
      </c>
      <c r="N98" s="9">
        <v>11.8</v>
      </c>
      <c r="O98" s="9">
        <v>12.7</v>
      </c>
      <c r="P98" s="9">
        <v>14.9</v>
      </c>
      <c r="Q98" s="10"/>
    </row>
    <row r="99" spans="1:17" s="2" customFormat="1" ht="16" thickBot="1" x14ac:dyDescent="0.4">
      <c r="A99" s="22">
        <f t="shared" si="5"/>
        <v>87484</v>
      </c>
      <c r="B99" s="4">
        <v>7</v>
      </c>
      <c r="C99" s="4" t="s">
        <v>40</v>
      </c>
      <c r="D99" s="4">
        <v>18</v>
      </c>
      <c r="E99" s="6">
        <v>2009</v>
      </c>
      <c r="F99" s="6">
        <v>1995</v>
      </c>
      <c r="G99" s="6">
        <v>2011</v>
      </c>
      <c r="H99" s="6">
        <v>2008</v>
      </c>
      <c r="I99" s="6">
        <v>2007</v>
      </c>
      <c r="J99" s="6">
        <v>2008</v>
      </c>
      <c r="K99" s="6">
        <v>2007</v>
      </c>
      <c r="L99" s="6">
        <v>2007</v>
      </c>
      <c r="M99" s="6">
        <v>2006</v>
      </c>
      <c r="N99" s="6">
        <v>2008</v>
      </c>
      <c r="O99" s="6">
        <v>2007</v>
      </c>
      <c r="P99" s="6">
        <v>2000</v>
      </c>
      <c r="Q99" s="6"/>
    </row>
    <row r="100" spans="1:17" s="2" customFormat="1" ht="16" thickBot="1" x14ac:dyDescent="0.4">
      <c r="A100" s="22">
        <f t="shared" si="5"/>
        <v>87484</v>
      </c>
      <c r="B100" s="4">
        <v>7</v>
      </c>
      <c r="C100" s="4" t="s">
        <v>41</v>
      </c>
      <c r="D100" s="4">
        <v>98</v>
      </c>
      <c r="E100" s="9">
        <v>27</v>
      </c>
      <c r="F100" s="9">
        <v>28</v>
      </c>
      <c r="G100" s="9">
        <v>27</v>
      </c>
      <c r="H100" s="9">
        <v>29</v>
      </c>
      <c r="I100" s="9">
        <v>28</v>
      </c>
      <c r="J100" s="9">
        <v>28</v>
      </c>
      <c r="K100" s="9">
        <v>28</v>
      </c>
      <c r="L100" s="9">
        <v>29</v>
      </c>
      <c r="M100" s="9">
        <v>27</v>
      </c>
      <c r="N100" s="9">
        <v>26</v>
      </c>
      <c r="O100" s="9">
        <v>25</v>
      </c>
      <c r="P100" s="9">
        <v>25</v>
      </c>
      <c r="Q100" s="10"/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87484</v>
      </c>
      <c r="B106" s="11">
        <v>8</v>
      </c>
      <c r="C106" s="11" t="s">
        <v>36</v>
      </c>
      <c r="D106" s="11">
        <v>4</v>
      </c>
      <c r="E106" s="27">
        <v>266.84800000000001</v>
      </c>
      <c r="F106" s="27">
        <v>231.84000000000009</v>
      </c>
      <c r="G106" s="27">
        <v>239.08749999999995</v>
      </c>
      <c r="H106" s="27">
        <v>194.04000000000002</v>
      </c>
      <c r="I106" s="27">
        <v>170.38076923076923</v>
      </c>
      <c r="J106" s="27">
        <v>144.60000000000002</v>
      </c>
      <c r="K106" s="27">
        <v>163.10769230769228</v>
      </c>
      <c r="L106" s="27">
        <v>196.33333333333337</v>
      </c>
      <c r="M106" s="27">
        <v>201.92307692307693</v>
      </c>
      <c r="N106" s="27">
        <v>219.60399999999998</v>
      </c>
      <c r="O106" s="27">
        <v>246.84</v>
      </c>
      <c r="P106" s="27">
        <v>267.11666666666667</v>
      </c>
      <c r="Q106" s="27">
        <v>2544.0184134615392</v>
      </c>
    </row>
    <row r="107" spans="1:17" s="2" customFormat="1" ht="16" thickBot="1" x14ac:dyDescent="0.4">
      <c r="A107" s="22">
        <f>$A$10</f>
        <v>87484</v>
      </c>
      <c r="B107" s="4">
        <v>8</v>
      </c>
      <c r="C107" s="4" t="s">
        <v>41</v>
      </c>
      <c r="D107" s="4">
        <v>98</v>
      </c>
      <c r="E107" s="9">
        <v>25</v>
      </c>
      <c r="F107" s="9">
        <v>25</v>
      </c>
      <c r="G107" s="9">
        <v>24</v>
      </c>
      <c r="H107" s="9">
        <v>25</v>
      </c>
      <c r="I107" s="9">
        <v>26</v>
      </c>
      <c r="J107" s="9">
        <v>25</v>
      </c>
      <c r="K107" s="9">
        <v>26</v>
      </c>
      <c r="L107" s="9">
        <v>27</v>
      </c>
      <c r="M107" s="9">
        <v>26</v>
      </c>
      <c r="N107" s="9">
        <v>25</v>
      </c>
      <c r="O107" s="9">
        <v>25</v>
      </c>
      <c r="P107" s="9">
        <v>24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87484</v>
      </c>
      <c r="B117" s="4">
        <v>30</v>
      </c>
      <c r="C117" s="4" t="s">
        <v>50</v>
      </c>
      <c r="D117" s="4">
        <v>1</v>
      </c>
      <c r="E117" s="9">
        <v>3.7708333333333335</v>
      </c>
      <c r="F117" s="9">
        <v>3.6416666666666671</v>
      </c>
      <c r="G117" s="9"/>
      <c r="H117" s="9">
        <v>3.9923076923076914</v>
      </c>
      <c r="I117" s="9">
        <v>4.384615384615385</v>
      </c>
      <c r="J117" s="9">
        <v>4.4038461538461542</v>
      </c>
      <c r="K117" s="9">
        <v>4.3851851851851853</v>
      </c>
      <c r="L117" s="9">
        <v>4.0068965517241368</v>
      </c>
      <c r="M117" s="9">
        <v>3.9923076923076914</v>
      </c>
      <c r="N117" s="9">
        <v>4.2720000000000002</v>
      </c>
      <c r="O117" s="9"/>
      <c r="P117" s="9"/>
      <c r="Q117" s="10"/>
    </row>
    <row r="118" spans="1:17" s="2" customFormat="1" ht="16" thickBot="1" x14ac:dyDescent="0.4">
      <c r="A118" s="22">
        <f t="shared" si="6"/>
        <v>87484</v>
      </c>
      <c r="B118" s="4">
        <v>30</v>
      </c>
      <c r="C118" s="4" t="s">
        <v>37</v>
      </c>
      <c r="D118" s="4">
        <v>19</v>
      </c>
      <c r="E118" s="9">
        <v>5.5</v>
      </c>
      <c r="F118" s="9">
        <v>5</v>
      </c>
      <c r="G118" s="9"/>
      <c r="H118" s="9">
        <v>6.1</v>
      </c>
      <c r="I118" s="9">
        <v>5.8</v>
      </c>
      <c r="J118" s="9">
        <v>6.2</v>
      </c>
      <c r="K118" s="9">
        <v>5.6</v>
      </c>
      <c r="L118" s="9">
        <v>5.5</v>
      </c>
      <c r="M118" s="9">
        <v>5.2</v>
      </c>
      <c r="N118" s="9">
        <v>5.5</v>
      </c>
      <c r="O118" s="9"/>
      <c r="P118" s="9"/>
      <c r="Q118" s="10"/>
    </row>
    <row r="119" spans="1:17" s="2" customFormat="1" ht="16" thickBot="1" x14ac:dyDescent="0.4">
      <c r="A119" s="22">
        <f t="shared" si="6"/>
        <v>87484</v>
      </c>
      <c r="B119" s="4">
        <v>30</v>
      </c>
      <c r="C119" s="4" t="s">
        <v>38</v>
      </c>
      <c r="D119" s="4">
        <v>20</v>
      </c>
      <c r="E119" s="6">
        <v>2006</v>
      </c>
      <c r="F119" s="6">
        <v>2008</v>
      </c>
      <c r="G119" s="6"/>
      <c r="H119" s="6">
        <v>2016</v>
      </c>
      <c r="I119" s="6">
        <v>2016</v>
      </c>
      <c r="J119" s="6">
        <v>2005</v>
      </c>
      <c r="K119" s="6">
        <v>2016</v>
      </c>
      <c r="L119" s="6">
        <v>2012</v>
      </c>
      <c r="M119" s="6">
        <v>1991</v>
      </c>
      <c r="N119" s="6">
        <v>1991</v>
      </c>
      <c r="O119" s="6"/>
      <c r="P119" s="6"/>
      <c r="Q119" s="6"/>
    </row>
    <row r="120" spans="1:17" s="2" customFormat="1" ht="16" thickBot="1" x14ac:dyDescent="0.4">
      <c r="A120" s="22">
        <f t="shared" si="6"/>
        <v>87484</v>
      </c>
      <c r="B120" s="4">
        <v>30</v>
      </c>
      <c r="C120" s="4" t="s">
        <v>39</v>
      </c>
      <c r="D120" s="4">
        <v>17</v>
      </c>
      <c r="E120" s="9">
        <v>2.4</v>
      </c>
      <c r="F120" s="9">
        <v>2.4</v>
      </c>
      <c r="G120" s="9"/>
      <c r="H120" s="9">
        <v>2.2999999999999998</v>
      </c>
      <c r="I120" s="9">
        <v>2.9</v>
      </c>
      <c r="J120" s="9">
        <v>2.9</v>
      </c>
      <c r="K120" s="9">
        <v>3.2</v>
      </c>
      <c r="L120" s="9">
        <v>2.8</v>
      </c>
      <c r="M120" s="9">
        <v>2.5</v>
      </c>
      <c r="N120" s="9">
        <v>2.4</v>
      </c>
      <c r="O120" s="9"/>
      <c r="P120" s="9"/>
      <c r="Q120" s="10"/>
    </row>
    <row r="121" spans="1:17" s="2" customFormat="1" ht="16" thickBot="1" x14ac:dyDescent="0.4">
      <c r="A121" s="22">
        <f t="shared" si="6"/>
        <v>87484</v>
      </c>
      <c r="B121" s="4">
        <v>30</v>
      </c>
      <c r="C121" s="4" t="s">
        <v>40</v>
      </c>
      <c r="D121" s="4">
        <v>18</v>
      </c>
      <c r="E121" s="6">
        <v>2018</v>
      </c>
      <c r="F121" s="6">
        <v>2019</v>
      </c>
      <c r="G121" s="6"/>
      <c r="H121" s="6">
        <v>2008</v>
      </c>
      <c r="I121" s="6">
        <v>1996</v>
      </c>
      <c r="J121" s="6">
        <v>2009</v>
      </c>
      <c r="K121" s="6">
        <v>1996</v>
      </c>
      <c r="L121" s="6">
        <v>2018</v>
      </c>
      <c r="M121" s="6">
        <v>2019</v>
      </c>
      <c r="N121" s="6">
        <v>1992</v>
      </c>
      <c r="O121" s="6"/>
      <c r="P121" s="6"/>
      <c r="Q121" s="6"/>
    </row>
    <row r="122" spans="1:17" s="2" customFormat="1" ht="16" thickBot="1" x14ac:dyDescent="0.4">
      <c r="A122" s="22">
        <f t="shared" si="6"/>
        <v>87484</v>
      </c>
      <c r="B122" s="4">
        <v>30</v>
      </c>
      <c r="C122" s="4" t="s">
        <v>41</v>
      </c>
      <c r="D122" s="4">
        <v>98</v>
      </c>
      <c r="E122" s="9">
        <v>24</v>
      </c>
      <c r="F122" s="9">
        <v>24</v>
      </c>
      <c r="G122" s="9"/>
      <c r="H122" s="9">
        <v>26</v>
      </c>
      <c r="I122" s="9">
        <v>26</v>
      </c>
      <c r="J122" s="9">
        <v>26</v>
      </c>
      <c r="K122" s="9">
        <v>27</v>
      </c>
      <c r="L122" s="9">
        <v>29</v>
      </c>
      <c r="M122" s="9">
        <v>26</v>
      </c>
      <c r="N122" s="9">
        <v>25</v>
      </c>
      <c r="O122" s="9"/>
      <c r="P122" s="9"/>
      <c r="Q122" s="10"/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87484</v>
      </c>
      <c r="B128" s="4">
        <v>38</v>
      </c>
      <c r="C128" s="4" t="s">
        <v>50</v>
      </c>
      <c r="D128" s="4">
        <v>1</v>
      </c>
      <c r="E128" s="9">
        <v>72.407407407407405</v>
      </c>
      <c r="F128" s="9">
        <v>78.464285714285708</v>
      </c>
      <c r="G128" s="9">
        <v>79.111111111111114</v>
      </c>
      <c r="H128" s="9">
        <v>78.724137931034477</v>
      </c>
      <c r="I128" s="9">
        <v>82.357142857142861</v>
      </c>
      <c r="J128" s="9">
        <v>83.464285714285708</v>
      </c>
      <c r="K128" s="9">
        <v>81.535714285714292</v>
      </c>
      <c r="L128" s="9">
        <v>76.931034482758619</v>
      </c>
      <c r="M128" s="9">
        <v>72.962962962962962</v>
      </c>
      <c r="N128" s="9">
        <v>73.615384615384613</v>
      </c>
      <c r="O128" s="9">
        <v>68.64</v>
      </c>
      <c r="P128" s="9">
        <v>67</v>
      </c>
      <c r="Q128" s="10">
        <v>76.267788923507311</v>
      </c>
    </row>
    <row r="129" spans="1:17" s="2" customFormat="1" ht="16" thickBot="1" x14ac:dyDescent="0.4">
      <c r="A129" s="22">
        <f t="shared" si="7"/>
        <v>87484</v>
      </c>
      <c r="B129" s="4">
        <v>38</v>
      </c>
      <c r="C129" s="4" t="s">
        <v>37</v>
      </c>
      <c r="D129" s="4">
        <v>19</v>
      </c>
      <c r="E129" s="9">
        <v>92</v>
      </c>
      <c r="F129" s="9">
        <v>95</v>
      </c>
      <c r="G129" s="9">
        <v>91</v>
      </c>
      <c r="H129" s="9">
        <v>92</v>
      </c>
      <c r="I129" s="9">
        <v>93</v>
      </c>
      <c r="J129" s="9">
        <v>93</v>
      </c>
      <c r="K129" s="9">
        <v>92</v>
      </c>
      <c r="L129" s="9">
        <v>92</v>
      </c>
      <c r="M129" s="9">
        <v>88</v>
      </c>
      <c r="N129" s="9">
        <v>90</v>
      </c>
      <c r="O129" s="9">
        <v>79</v>
      </c>
      <c r="P129" s="9">
        <v>79</v>
      </c>
      <c r="Q129" s="10"/>
    </row>
    <row r="130" spans="1:17" s="2" customFormat="1" ht="16" thickBot="1" x14ac:dyDescent="0.4">
      <c r="A130" s="22">
        <f t="shared" si="7"/>
        <v>87484</v>
      </c>
      <c r="B130" s="4">
        <v>38</v>
      </c>
      <c r="C130" s="4" t="s">
        <v>38</v>
      </c>
      <c r="D130" s="4">
        <v>20</v>
      </c>
      <c r="E130" s="6">
        <v>2019</v>
      </c>
      <c r="F130" s="6">
        <v>2014</v>
      </c>
      <c r="G130" s="6">
        <v>2019</v>
      </c>
      <c r="H130" s="6">
        <v>2018</v>
      </c>
      <c r="I130" s="6">
        <v>2018</v>
      </c>
      <c r="J130" s="6">
        <v>2019</v>
      </c>
      <c r="K130" s="6">
        <v>2018</v>
      </c>
      <c r="L130" s="6">
        <v>2012</v>
      </c>
      <c r="M130" s="6">
        <v>2017</v>
      </c>
      <c r="N130" s="6">
        <v>2012</v>
      </c>
      <c r="O130" s="6">
        <v>2013</v>
      </c>
      <c r="P130" s="6">
        <v>1991</v>
      </c>
      <c r="Q130" s="6"/>
    </row>
    <row r="131" spans="1:17" s="2" customFormat="1" ht="16" thickBot="1" x14ac:dyDescent="0.4">
      <c r="A131" s="22">
        <f t="shared" si="7"/>
        <v>87484</v>
      </c>
      <c r="B131" s="4">
        <v>38</v>
      </c>
      <c r="C131" s="4" t="s">
        <v>39</v>
      </c>
      <c r="D131" s="4">
        <v>17</v>
      </c>
      <c r="E131" s="9">
        <v>55</v>
      </c>
      <c r="F131" s="9">
        <v>69</v>
      </c>
      <c r="G131" s="9">
        <v>71</v>
      </c>
      <c r="H131" s="9">
        <v>62</v>
      </c>
      <c r="I131" s="9">
        <v>67</v>
      </c>
      <c r="J131" s="9">
        <v>71</v>
      </c>
      <c r="K131" s="9">
        <v>70</v>
      </c>
      <c r="L131" s="9">
        <v>57</v>
      </c>
      <c r="M131" s="9">
        <v>58</v>
      </c>
      <c r="N131" s="9">
        <v>58</v>
      </c>
      <c r="O131" s="9">
        <v>50</v>
      </c>
      <c r="P131" s="9">
        <v>55</v>
      </c>
      <c r="Q131" s="10"/>
    </row>
    <row r="132" spans="1:17" s="2" customFormat="1" ht="16" thickBot="1" x14ac:dyDescent="0.4">
      <c r="A132" s="22">
        <f t="shared" si="7"/>
        <v>87484</v>
      </c>
      <c r="B132" s="4">
        <v>38</v>
      </c>
      <c r="C132" s="4" t="s">
        <v>40</v>
      </c>
      <c r="D132" s="4">
        <v>18</v>
      </c>
      <c r="E132" s="6">
        <v>2009</v>
      </c>
      <c r="F132" s="6">
        <v>2009</v>
      </c>
      <c r="G132" s="6">
        <v>2009</v>
      </c>
      <c r="H132" s="6">
        <v>2008</v>
      </c>
      <c r="I132" s="6">
        <v>2008</v>
      </c>
      <c r="J132" s="6">
        <v>2008</v>
      </c>
      <c r="K132" s="6">
        <v>2009</v>
      </c>
      <c r="L132" s="6">
        <v>2008</v>
      </c>
      <c r="M132" s="6">
        <v>2008</v>
      </c>
      <c r="N132" s="6">
        <v>2008</v>
      </c>
      <c r="O132" s="6">
        <v>2008</v>
      </c>
      <c r="P132" s="6">
        <v>2011</v>
      </c>
      <c r="Q132" s="6"/>
    </row>
    <row r="133" spans="1:17" s="2" customFormat="1" ht="16" thickBot="1" x14ac:dyDescent="0.4">
      <c r="A133" s="22">
        <f t="shared" si="7"/>
        <v>87484</v>
      </c>
      <c r="B133" s="4">
        <v>38</v>
      </c>
      <c r="C133" s="4" t="s">
        <v>41</v>
      </c>
      <c r="D133" s="4">
        <v>98</v>
      </c>
      <c r="E133" s="9">
        <v>27</v>
      </c>
      <c r="F133" s="9">
        <v>28</v>
      </c>
      <c r="G133" s="9">
        <v>27</v>
      </c>
      <c r="H133" s="9">
        <v>29</v>
      </c>
      <c r="I133" s="9">
        <v>28</v>
      </c>
      <c r="J133" s="9">
        <v>28</v>
      </c>
      <c r="K133" s="9">
        <v>28</v>
      </c>
      <c r="L133" s="9">
        <v>29</v>
      </c>
      <c r="M133" s="9">
        <v>27</v>
      </c>
      <c r="N133" s="9">
        <v>26</v>
      </c>
      <c r="O133" s="9">
        <v>25</v>
      </c>
      <c r="P133" s="9">
        <v>25</v>
      </c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87484</v>
      </c>
      <c r="B139" s="4">
        <v>39</v>
      </c>
      <c r="C139" s="4" t="s">
        <v>50</v>
      </c>
      <c r="D139" s="4">
        <v>1</v>
      </c>
      <c r="E139" s="9">
        <v>17.700000000000003</v>
      </c>
      <c r="F139" s="9">
        <v>17.771428571428576</v>
      </c>
      <c r="G139" s="9">
        <v>16.159259259259262</v>
      </c>
      <c r="H139" s="9">
        <v>12.558620689655173</v>
      </c>
      <c r="I139" s="9">
        <v>10.082142857142856</v>
      </c>
      <c r="J139" s="9">
        <v>7.1499999999999977</v>
      </c>
      <c r="K139" s="9">
        <v>5.8071428571428561</v>
      </c>
      <c r="L139" s="9">
        <v>6.6724137931034466</v>
      </c>
      <c r="M139" s="9">
        <v>8.4740740740740748</v>
      </c>
      <c r="N139" s="9">
        <v>11.688461538461537</v>
      </c>
      <c r="O139" s="9">
        <v>13.212</v>
      </c>
      <c r="P139" s="9">
        <v>15.255999999999997</v>
      </c>
      <c r="Q139" s="10">
        <v>11.87762863668898</v>
      </c>
    </row>
    <row r="140" spans="1:17" s="2" customFormat="1" ht="16" thickBot="1" x14ac:dyDescent="0.4">
      <c r="A140" s="22">
        <f t="shared" si="8"/>
        <v>87484</v>
      </c>
      <c r="B140" s="4">
        <v>39</v>
      </c>
      <c r="C140" s="4" t="s">
        <v>37</v>
      </c>
      <c r="D140" s="4">
        <v>19</v>
      </c>
      <c r="E140" s="9">
        <v>21.5</v>
      </c>
      <c r="F140" s="9">
        <v>20.3</v>
      </c>
      <c r="G140" s="9">
        <v>18.8</v>
      </c>
      <c r="H140" s="9">
        <v>18.399999999999999</v>
      </c>
      <c r="I140" s="9">
        <v>13.3</v>
      </c>
      <c r="J140" s="9">
        <v>10.6</v>
      </c>
      <c r="K140" s="9">
        <v>9.3000000000000007</v>
      </c>
      <c r="L140" s="9">
        <v>10.8</v>
      </c>
      <c r="M140" s="9">
        <v>13</v>
      </c>
      <c r="N140" s="9">
        <v>15.2</v>
      </c>
      <c r="O140" s="9">
        <v>16</v>
      </c>
      <c r="P140" s="9">
        <v>17.8</v>
      </c>
      <c r="Q140" s="10"/>
    </row>
    <row r="141" spans="1:17" s="2" customFormat="1" ht="16" thickBot="1" x14ac:dyDescent="0.4">
      <c r="A141" s="22">
        <f t="shared" si="8"/>
        <v>87484</v>
      </c>
      <c r="B141" s="4">
        <v>39</v>
      </c>
      <c r="C141" s="4" t="s">
        <v>38</v>
      </c>
      <c r="D141" s="4">
        <v>20</v>
      </c>
      <c r="E141" s="6">
        <v>2019</v>
      </c>
      <c r="F141" s="6">
        <v>2010</v>
      </c>
      <c r="G141" s="6">
        <v>2010</v>
      </c>
      <c r="H141" s="6">
        <v>2018</v>
      </c>
      <c r="I141" s="6">
        <v>2018</v>
      </c>
      <c r="J141" s="6">
        <v>2019</v>
      </c>
      <c r="K141" s="6">
        <v>1998</v>
      </c>
      <c r="L141" s="6">
        <v>2001</v>
      </c>
      <c r="M141" s="6">
        <v>2018</v>
      </c>
      <c r="N141" s="6">
        <v>2012</v>
      </c>
      <c r="O141" s="6">
        <v>2012</v>
      </c>
      <c r="P141" s="6">
        <v>2006</v>
      </c>
      <c r="Q141" s="6"/>
    </row>
    <row r="142" spans="1:17" s="2" customFormat="1" ht="16" thickBot="1" x14ac:dyDescent="0.4">
      <c r="A142" s="22">
        <f t="shared" si="8"/>
        <v>87484</v>
      </c>
      <c r="B142" s="4">
        <v>39</v>
      </c>
      <c r="C142" s="4" t="s">
        <v>39</v>
      </c>
      <c r="D142" s="4">
        <v>17</v>
      </c>
      <c r="E142" s="9">
        <v>14.2</v>
      </c>
      <c r="F142" s="9">
        <v>15</v>
      </c>
      <c r="G142" s="9">
        <v>14.1</v>
      </c>
      <c r="H142" s="9">
        <v>8</v>
      </c>
      <c r="I142" s="9">
        <v>6.5</v>
      </c>
      <c r="J142" s="9">
        <v>3.5</v>
      </c>
      <c r="K142" s="9">
        <v>1.5</v>
      </c>
      <c r="L142" s="9">
        <v>1.2</v>
      </c>
      <c r="M142" s="9">
        <v>4.8</v>
      </c>
      <c r="N142" s="9">
        <v>8.1999999999999993</v>
      </c>
      <c r="O142" s="9">
        <v>9.6999999999999993</v>
      </c>
      <c r="P142" s="9">
        <v>11.6</v>
      </c>
      <c r="Q142" s="10"/>
    </row>
    <row r="143" spans="1:17" s="2" customFormat="1" ht="16" thickBot="1" x14ac:dyDescent="0.4">
      <c r="A143" s="22">
        <f t="shared" si="8"/>
        <v>87484</v>
      </c>
      <c r="B143" s="4">
        <v>39</v>
      </c>
      <c r="C143" s="4" t="s">
        <v>40</v>
      </c>
      <c r="D143" s="4">
        <v>18</v>
      </c>
      <c r="E143" s="6">
        <v>2009</v>
      </c>
      <c r="F143" s="6">
        <v>1995</v>
      </c>
      <c r="G143" s="6">
        <v>2011</v>
      </c>
      <c r="H143" s="6">
        <v>2008</v>
      </c>
      <c r="I143" s="6">
        <v>2007</v>
      </c>
      <c r="J143" s="6">
        <v>2008</v>
      </c>
      <c r="K143" s="6">
        <v>2007</v>
      </c>
      <c r="L143" s="6">
        <v>2008</v>
      </c>
      <c r="M143" s="6">
        <v>2008</v>
      </c>
      <c r="N143" s="6">
        <v>2008</v>
      </c>
      <c r="O143" s="6">
        <v>2007</v>
      </c>
      <c r="P143" s="6">
        <v>2000</v>
      </c>
      <c r="Q143" s="6"/>
    </row>
    <row r="144" spans="1:17" s="2" customFormat="1" ht="16" thickBot="1" x14ac:dyDescent="0.4">
      <c r="A144" s="22">
        <f t="shared" si="8"/>
        <v>87484</v>
      </c>
      <c r="B144" s="4">
        <v>39</v>
      </c>
      <c r="C144" s="4" t="s">
        <v>41</v>
      </c>
      <c r="D144" s="4">
        <v>98</v>
      </c>
      <c r="E144" s="9">
        <v>27</v>
      </c>
      <c r="F144" s="9">
        <v>28</v>
      </c>
      <c r="G144" s="9">
        <v>27</v>
      </c>
      <c r="H144" s="9">
        <v>29</v>
      </c>
      <c r="I144" s="9">
        <v>28</v>
      </c>
      <c r="J144" s="9">
        <v>28</v>
      </c>
      <c r="K144" s="9">
        <v>28</v>
      </c>
      <c r="L144" s="9">
        <v>29</v>
      </c>
      <c r="M144" s="9">
        <v>27</v>
      </c>
      <c r="N144" s="9">
        <v>26</v>
      </c>
      <c r="O144" s="9">
        <v>25</v>
      </c>
      <c r="P144" s="9">
        <v>25</v>
      </c>
      <c r="Q144" s="10"/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87484</v>
      </c>
      <c r="B150" s="4">
        <v>10</v>
      </c>
      <c r="C150" s="4" t="s">
        <v>50</v>
      </c>
      <c r="D150" s="4">
        <v>1</v>
      </c>
      <c r="E150" s="9">
        <v>1003.6499999999997</v>
      </c>
      <c r="F150" s="9">
        <v>1004.9</v>
      </c>
      <c r="G150" s="9">
        <v>1006.4576923076925</v>
      </c>
      <c r="H150" s="9">
        <v>1007.3615384615385</v>
      </c>
      <c r="I150" s="9">
        <v>1009.6599999999999</v>
      </c>
      <c r="J150" s="9">
        <v>1009.6</v>
      </c>
      <c r="K150" s="9"/>
      <c r="L150" s="9">
        <v>1010.5961538461537</v>
      </c>
      <c r="M150" s="9">
        <v>1009.8333333333334</v>
      </c>
      <c r="N150" s="9">
        <v>1007.192</v>
      </c>
      <c r="O150" s="9"/>
      <c r="P150" s="9"/>
      <c r="Q150" s="10"/>
    </row>
    <row r="151" spans="1:17" s="2" customFormat="1" ht="16" thickBot="1" x14ac:dyDescent="0.4">
      <c r="A151" s="22">
        <f t="shared" si="9"/>
        <v>87484</v>
      </c>
      <c r="B151" s="4">
        <v>10</v>
      </c>
      <c r="C151" s="4" t="s">
        <v>37</v>
      </c>
      <c r="D151" s="4">
        <v>19</v>
      </c>
      <c r="E151" s="9">
        <v>1006</v>
      </c>
      <c r="F151" s="9">
        <v>1007.5</v>
      </c>
      <c r="G151" s="9">
        <v>1009.2</v>
      </c>
      <c r="H151" s="9">
        <v>1009.6</v>
      </c>
      <c r="I151" s="9">
        <v>1014.7</v>
      </c>
      <c r="J151" s="9">
        <v>1013.7</v>
      </c>
      <c r="K151" s="9"/>
      <c r="L151" s="9">
        <v>1014</v>
      </c>
      <c r="M151" s="9">
        <v>1012.4</v>
      </c>
      <c r="N151" s="9">
        <v>1011</v>
      </c>
      <c r="O151" s="9"/>
      <c r="P151" s="9"/>
      <c r="Q151" s="10"/>
    </row>
    <row r="152" spans="1:17" s="2" customFormat="1" ht="16" thickBot="1" x14ac:dyDescent="0.4">
      <c r="A152" s="22">
        <f t="shared" si="9"/>
        <v>87484</v>
      </c>
      <c r="B152" s="4">
        <v>10</v>
      </c>
      <c r="C152" s="4" t="s">
        <v>38</v>
      </c>
      <c r="D152" s="4">
        <v>20</v>
      </c>
      <c r="E152" s="6">
        <v>2013</v>
      </c>
      <c r="F152" s="6">
        <v>1998</v>
      </c>
      <c r="G152" s="6">
        <v>2016</v>
      </c>
      <c r="H152" s="6">
        <v>2010</v>
      </c>
      <c r="I152" s="6">
        <v>2004</v>
      </c>
      <c r="J152" s="6">
        <v>2016</v>
      </c>
      <c r="K152" s="6"/>
      <c r="L152" s="6">
        <v>2003</v>
      </c>
      <c r="M152" s="6">
        <v>2016</v>
      </c>
      <c r="N152" s="6">
        <v>1999</v>
      </c>
      <c r="O152" s="6"/>
      <c r="P152" s="6"/>
      <c r="Q152" s="6"/>
    </row>
    <row r="153" spans="1:17" s="2" customFormat="1" ht="16" thickBot="1" x14ac:dyDescent="0.4">
      <c r="A153" s="22">
        <f t="shared" si="9"/>
        <v>87484</v>
      </c>
      <c r="B153" s="4">
        <v>10</v>
      </c>
      <c r="C153" s="4" t="s">
        <v>39</v>
      </c>
      <c r="D153" s="4">
        <v>17</v>
      </c>
      <c r="E153" s="9">
        <v>1001.3</v>
      </c>
      <c r="F153" s="9">
        <v>1002.8</v>
      </c>
      <c r="G153" s="9">
        <v>1003.8</v>
      </c>
      <c r="H153" s="9">
        <v>1005</v>
      </c>
      <c r="I153" s="9">
        <v>1004.4</v>
      </c>
      <c r="J153" s="9">
        <v>1004.1</v>
      </c>
      <c r="K153" s="9"/>
      <c r="L153" s="9">
        <v>1006.7</v>
      </c>
      <c r="M153" s="9">
        <v>1007.3</v>
      </c>
      <c r="N153" s="9">
        <v>1004.2</v>
      </c>
      <c r="O153" s="9"/>
      <c r="P153" s="9"/>
      <c r="Q153" s="10"/>
    </row>
    <row r="154" spans="1:17" s="2" customFormat="1" ht="16" thickBot="1" x14ac:dyDescent="0.4">
      <c r="A154" s="22">
        <f t="shared" si="9"/>
        <v>87484</v>
      </c>
      <c r="B154" s="4">
        <v>10</v>
      </c>
      <c r="C154" s="4" t="s">
        <v>40</v>
      </c>
      <c r="D154" s="4">
        <v>18</v>
      </c>
      <c r="E154" s="6">
        <v>1996</v>
      </c>
      <c r="F154" s="6">
        <v>2001</v>
      </c>
      <c r="G154" s="6">
        <v>1992</v>
      </c>
      <c r="H154" s="6">
        <v>1992</v>
      </c>
      <c r="I154" s="6">
        <v>1992</v>
      </c>
      <c r="J154" s="6">
        <v>1997</v>
      </c>
      <c r="K154" s="6"/>
      <c r="L154" s="6">
        <v>2015</v>
      </c>
      <c r="M154" s="6">
        <v>2014</v>
      </c>
      <c r="N154" s="6">
        <v>2002</v>
      </c>
      <c r="O154" s="6"/>
      <c r="P154" s="6"/>
      <c r="Q154" s="6"/>
    </row>
    <row r="155" spans="1:17" s="2" customFormat="1" ht="16" thickBot="1" x14ac:dyDescent="0.4">
      <c r="A155" s="22">
        <f t="shared" si="9"/>
        <v>87484</v>
      </c>
      <c r="B155" s="4">
        <v>10</v>
      </c>
      <c r="C155" s="4" t="s">
        <v>41</v>
      </c>
      <c r="D155" s="4">
        <v>98</v>
      </c>
      <c r="E155" s="9">
        <v>24</v>
      </c>
      <c r="F155" s="9">
        <v>27</v>
      </c>
      <c r="G155" s="9">
        <v>26</v>
      </c>
      <c r="H155" s="9">
        <v>26</v>
      </c>
      <c r="I155" s="9">
        <v>25</v>
      </c>
      <c r="J155" s="9">
        <v>25</v>
      </c>
      <c r="K155" s="9"/>
      <c r="L155" s="9">
        <v>26</v>
      </c>
      <c r="M155" s="9">
        <v>24</v>
      </c>
      <c r="N155" s="9">
        <v>25</v>
      </c>
      <c r="O155" s="9"/>
      <c r="P155" s="9"/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87484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0.14814814814814814</v>
      </c>
      <c r="I161" s="17">
        <v>1.4285714285714286</v>
      </c>
      <c r="J161" s="17">
        <v>4</v>
      </c>
      <c r="K161" s="17">
        <v>7.8888888888888893</v>
      </c>
      <c r="L161" s="17">
        <v>5.4482758620689653</v>
      </c>
      <c r="M161" s="17">
        <v>1.7142857142857142</v>
      </c>
      <c r="N161" s="17">
        <v>0.1111111111111111</v>
      </c>
      <c r="O161" s="17">
        <v>0</v>
      </c>
      <c r="P161" s="17">
        <v>0</v>
      </c>
      <c r="Q161" s="17">
        <v>20.739281153074256</v>
      </c>
    </row>
    <row r="162" spans="1:17" s="14" customFormat="1" ht="16" thickBot="1" x14ac:dyDescent="0.4">
      <c r="A162" s="21">
        <f>$A$10</f>
        <v>87484</v>
      </c>
      <c r="B162" s="11">
        <v>13</v>
      </c>
      <c r="C162" s="11" t="s">
        <v>41</v>
      </c>
      <c r="D162" s="11">
        <v>98</v>
      </c>
      <c r="E162" s="10">
        <v>27</v>
      </c>
      <c r="F162" s="10">
        <v>27</v>
      </c>
      <c r="G162" s="10">
        <v>25</v>
      </c>
      <c r="H162" s="10">
        <v>27</v>
      </c>
      <c r="I162" s="10">
        <v>28</v>
      </c>
      <c r="J162" s="10">
        <v>26</v>
      </c>
      <c r="K162" s="10">
        <v>27</v>
      </c>
      <c r="L162" s="10">
        <v>29</v>
      </c>
      <c r="M162" s="10">
        <v>28</v>
      </c>
      <c r="N162" s="10">
        <v>27</v>
      </c>
      <c r="O162" s="10">
        <v>27</v>
      </c>
      <c r="P162" s="10">
        <v>25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87484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21">
        <f>$A$10</f>
        <v>87484</v>
      </c>
      <c r="B169" s="11">
        <v>47</v>
      </c>
      <c r="C169" s="11" t="s">
        <v>41</v>
      </c>
      <c r="D169" s="11">
        <v>98</v>
      </c>
      <c r="E169" s="10">
        <v>27</v>
      </c>
      <c r="F169" s="10">
        <v>28</v>
      </c>
      <c r="G169" s="10">
        <v>27</v>
      </c>
      <c r="H169" s="10">
        <v>29</v>
      </c>
      <c r="I169" s="10">
        <v>28</v>
      </c>
      <c r="J169" s="10">
        <v>28</v>
      </c>
      <c r="K169" s="10">
        <v>28</v>
      </c>
      <c r="L169" s="10">
        <v>29</v>
      </c>
      <c r="M169" s="10">
        <v>28</v>
      </c>
      <c r="N169" s="10">
        <v>27</v>
      </c>
      <c r="O169" s="10">
        <v>27</v>
      </c>
      <c r="P169" s="10">
        <v>26</v>
      </c>
      <c r="Q169" s="10"/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87484</v>
      </c>
      <c r="B175" s="4">
        <v>27</v>
      </c>
      <c r="C175" s="11" t="s">
        <v>47</v>
      </c>
      <c r="D175" s="20">
        <v>5</v>
      </c>
      <c r="E175" s="18">
        <v>0</v>
      </c>
      <c r="F175" s="18">
        <v>0</v>
      </c>
      <c r="G175" s="18">
        <v>0</v>
      </c>
      <c r="H175" s="18">
        <v>3.4482758620689655E-2</v>
      </c>
      <c r="I175" s="18">
        <v>3.5714285714285712E-2</v>
      </c>
      <c r="J175" s="18">
        <v>0</v>
      </c>
      <c r="K175" s="18">
        <v>0</v>
      </c>
      <c r="L175" s="18">
        <v>0</v>
      </c>
      <c r="M175" s="18">
        <v>0</v>
      </c>
      <c r="N175" s="18">
        <v>3.7037037037037035E-2</v>
      </c>
      <c r="O175" s="18">
        <v>0</v>
      </c>
      <c r="P175" s="18">
        <v>3.8461538461538464E-2</v>
      </c>
      <c r="Q175" s="18">
        <v>0.14569561983355087</v>
      </c>
    </row>
    <row r="176" spans="1:17" s="2" customFormat="1" ht="16" thickBot="1" x14ac:dyDescent="0.4">
      <c r="A176" s="21">
        <f>$A$10</f>
        <v>87484</v>
      </c>
      <c r="B176" s="4">
        <v>27</v>
      </c>
      <c r="C176" s="11" t="s">
        <v>41</v>
      </c>
      <c r="D176" s="20">
        <v>98</v>
      </c>
      <c r="E176" s="9">
        <v>27</v>
      </c>
      <c r="F176" s="9">
        <v>28</v>
      </c>
      <c r="G176" s="9">
        <v>27</v>
      </c>
      <c r="H176" s="9">
        <v>29</v>
      </c>
      <c r="I176" s="9">
        <v>28</v>
      </c>
      <c r="J176" s="9">
        <v>28</v>
      </c>
      <c r="K176" s="9">
        <v>28</v>
      </c>
      <c r="L176" s="9">
        <v>29</v>
      </c>
      <c r="M176" s="9">
        <v>28</v>
      </c>
      <c r="N176" s="9">
        <v>27</v>
      </c>
      <c r="O176" s="9">
        <v>27</v>
      </c>
      <c r="P176" s="9">
        <v>26</v>
      </c>
      <c r="Q176" s="9"/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86"/>
  <sheetViews>
    <sheetView topLeftCell="C49" workbookViewId="0">
      <selection activeCell="C67" sqref="A67:XFD67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187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87046</v>
      </c>
      <c r="B10" s="4" t="s">
        <v>188</v>
      </c>
      <c r="C10" s="4" t="s">
        <v>189</v>
      </c>
      <c r="D10" s="6">
        <v>905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190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87046</v>
      </c>
      <c r="B23" s="4">
        <v>1</v>
      </c>
      <c r="C23" s="4" t="s">
        <v>36</v>
      </c>
      <c r="D23" s="4">
        <v>4</v>
      </c>
      <c r="E23" s="9">
        <v>147.59310344827588</v>
      </c>
      <c r="F23" s="9">
        <v>153.98333333333326</v>
      </c>
      <c r="G23" s="9">
        <v>131.79666666666668</v>
      </c>
      <c r="H23" s="9">
        <v>51.739285714285707</v>
      </c>
      <c r="I23" s="9">
        <v>13.600000000000003</v>
      </c>
      <c r="J23" s="9">
        <v>4.3103448275862064</v>
      </c>
      <c r="K23" s="9">
        <v>2.7689655172413792</v>
      </c>
      <c r="L23" s="9">
        <v>2.0499999999999998</v>
      </c>
      <c r="M23" s="9">
        <v>5.0766666666666671</v>
      </c>
      <c r="N23" s="9">
        <v>28.765517241379307</v>
      </c>
      <c r="O23" s="9">
        <v>56.065517241379311</v>
      </c>
      <c r="P23" s="9">
        <v>122.48571428571428</v>
      </c>
      <c r="Q23" s="10">
        <v>720.23511494252864</v>
      </c>
    </row>
    <row r="24" spans="1:17" s="2" customFormat="1" ht="16" thickBot="1" x14ac:dyDescent="0.4">
      <c r="A24" s="4">
        <f t="shared" ref="A24:A30" si="0">$A$10</f>
        <v>87046</v>
      </c>
      <c r="B24" s="4">
        <v>1</v>
      </c>
      <c r="C24" s="4" t="s">
        <v>37</v>
      </c>
      <c r="D24" s="4">
        <v>19</v>
      </c>
      <c r="E24" s="9">
        <v>320.60000000000002</v>
      </c>
      <c r="F24" s="9">
        <v>272.7</v>
      </c>
      <c r="G24" s="9">
        <v>335.1</v>
      </c>
      <c r="H24" s="9">
        <v>184.1</v>
      </c>
      <c r="I24" s="9">
        <v>61.1</v>
      </c>
      <c r="J24" s="9">
        <v>14.4</v>
      </c>
      <c r="K24" s="9">
        <v>13.5</v>
      </c>
      <c r="L24" s="9">
        <v>20.2</v>
      </c>
      <c r="M24" s="9">
        <v>35.5</v>
      </c>
      <c r="N24" s="9">
        <v>125.1</v>
      </c>
      <c r="O24" s="9">
        <v>163.4</v>
      </c>
      <c r="P24" s="9">
        <v>231.4</v>
      </c>
      <c r="Q24" s="10">
        <v>945.39999999999986</v>
      </c>
    </row>
    <row r="25" spans="1:17" s="2" customFormat="1" ht="16" thickBot="1" x14ac:dyDescent="0.4">
      <c r="A25" s="4">
        <f t="shared" si="0"/>
        <v>87046</v>
      </c>
      <c r="B25" s="4">
        <v>1</v>
      </c>
      <c r="C25" s="4" t="s">
        <v>38</v>
      </c>
      <c r="D25" s="4">
        <v>20</v>
      </c>
      <c r="E25" s="6">
        <v>1991</v>
      </c>
      <c r="F25" s="6">
        <v>2001</v>
      </c>
      <c r="G25" s="6">
        <v>1999</v>
      </c>
      <c r="H25" s="6">
        <v>2018</v>
      </c>
      <c r="I25" s="6">
        <v>2014</v>
      </c>
      <c r="J25" s="6">
        <v>2001</v>
      </c>
      <c r="K25" s="6">
        <v>2017</v>
      </c>
      <c r="L25" s="6">
        <v>1992</v>
      </c>
      <c r="M25" s="6">
        <v>2004</v>
      </c>
      <c r="N25" s="6">
        <v>2018</v>
      </c>
      <c r="O25" s="6">
        <v>1991</v>
      </c>
      <c r="P25" s="6">
        <v>2004</v>
      </c>
      <c r="Q25" s="6">
        <v>2008</v>
      </c>
    </row>
    <row r="26" spans="1:17" s="2" customFormat="1" ht="16" thickBot="1" x14ac:dyDescent="0.4">
      <c r="A26" s="4">
        <f t="shared" si="0"/>
        <v>87046</v>
      </c>
      <c r="B26" s="4">
        <v>1</v>
      </c>
      <c r="C26" s="4" t="s">
        <v>39</v>
      </c>
      <c r="D26" s="4">
        <v>17</v>
      </c>
      <c r="E26" s="9">
        <v>23.1</v>
      </c>
      <c r="F26" s="9">
        <v>30.9</v>
      </c>
      <c r="G26" s="9">
        <v>25.4</v>
      </c>
      <c r="H26" s="9">
        <v>4.0999999999999996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8.9</v>
      </c>
      <c r="P26" s="9">
        <v>42.5</v>
      </c>
      <c r="Q26" s="10">
        <v>485.70000000000005</v>
      </c>
    </row>
    <row r="27" spans="1:17" s="2" customFormat="1" ht="16" thickBot="1" x14ac:dyDescent="0.4">
      <c r="A27" s="4">
        <f t="shared" si="0"/>
        <v>87046</v>
      </c>
      <c r="B27" s="4">
        <v>1</v>
      </c>
      <c r="C27" s="4" t="s">
        <v>40</v>
      </c>
      <c r="D27" s="4">
        <v>18</v>
      </c>
      <c r="E27" s="6">
        <v>2005</v>
      </c>
      <c r="F27" s="6">
        <v>1998</v>
      </c>
      <c r="G27" s="6">
        <v>1994</v>
      </c>
      <c r="H27" s="6">
        <v>2013</v>
      </c>
      <c r="I27" s="6">
        <v>2008</v>
      </c>
      <c r="J27" s="6">
        <v>2006</v>
      </c>
      <c r="K27" s="6">
        <v>1996</v>
      </c>
      <c r="L27" s="6">
        <v>1996</v>
      </c>
      <c r="M27" s="6">
        <v>2000</v>
      </c>
      <c r="N27" s="6">
        <v>2009</v>
      </c>
      <c r="O27" s="6">
        <v>2010</v>
      </c>
      <c r="P27" s="6">
        <v>1995</v>
      </c>
      <c r="Q27" s="6">
        <v>2013</v>
      </c>
    </row>
    <row r="28" spans="1:17" s="2" customFormat="1" ht="16" thickBot="1" x14ac:dyDescent="0.4">
      <c r="A28" s="4">
        <f t="shared" si="0"/>
        <v>87046</v>
      </c>
      <c r="B28" s="4">
        <v>1</v>
      </c>
      <c r="C28" s="4" t="s">
        <v>41</v>
      </c>
      <c r="D28" s="4">
        <v>98</v>
      </c>
      <c r="E28" s="9">
        <v>29</v>
      </c>
      <c r="F28" s="9">
        <v>30</v>
      </c>
      <c r="G28" s="9">
        <v>30</v>
      </c>
      <c r="H28" s="9">
        <v>28</v>
      </c>
      <c r="I28" s="9">
        <v>28</v>
      </c>
      <c r="J28" s="9">
        <v>29</v>
      </c>
      <c r="K28" s="9">
        <v>29</v>
      </c>
      <c r="L28" s="9">
        <v>30</v>
      </c>
      <c r="M28" s="9">
        <v>30</v>
      </c>
      <c r="N28" s="9">
        <v>29</v>
      </c>
      <c r="O28" s="9">
        <v>29</v>
      </c>
      <c r="P28" s="9">
        <v>28</v>
      </c>
      <c r="Q28" s="10">
        <v>26</v>
      </c>
    </row>
    <row r="29" spans="1:17" s="2" customFormat="1" ht="16" thickBot="1" x14ac:dyDescent="0.4">
      <c r="A29" s="4">
        <f t="shared" si="0"/>
        <v>87046</v>
      </c>
      <c r="B29" s="4">
        <v>1</v>
      </c>
      <c r="C29" s="11" t="s">
        <v>42</v>
      </c>
      <c r="D29" s="11">
        <v>2</v>
      </c>
      <c r="E29" s="9">
        <v>82</v>
      </c>
      <c r="F29" s="9">
        <v>103.3</v>
      </c>
      <c r="G29" s="9">
        <v>73</v>
      </c>
      <c r="H29" s="9">
        <v>66</v>
      </c>
      <c r="I29" s="9">
        <v>38</v>
      </c>
      <c r="J29" s="9">
        <v>12</v>
      </c>
      <c r="K29" s="9">
        <v>13.5</v>
      </c>
      <c r="L29" s="9">
        <v>11</v>
      </c>
      <c r="M29" s="9">
        <v>19</v>
      </c>
      <c r="N29" s="9">
        <v>67</v>
      </c>
      <c r="O29" s="9">
        <v>83</v>
      </c>
      <c r="P29" s="9">
        <v>97</v>
      </c>
      <c r="Q29" s="10">
        <v>103.3</v>
      </c>
    </row>
    <row r="30" spans="1:17" s="2" customFormat="1" ht="16" thickBot="1" x14ac:dyDescent="0.4">
      <c r="A30" s="4">
        <f t="shared" si="0"/>
        <v>87046</v>
      </c>
      <c r="B30" s="4">
        <v>1</v>
      </c>
      <c r="C30" s="11" t="s">
        <v>43</v>
      </c>
      <c r="D30" s="15" t="s">
        <v>44</v>
      </c>
      <c r="E30" s="12">
        <v>35806</v>
      </c>
      <c r="F30" s="12">
        <v>42408</v>
      </c>
      <c r="G30" s="12">
        <v>38076</v>
      </c>
      <c r="H30" s="12">
        <v>43198</v>
      </c>
      <c r="I30" s="12">
        <v>36288</v>
      </c>
      <c r="J30" s="12">
        <v>37060</v>
      </c>
      <c r="K30" s="12">
        <v>42919</v>
      </c>
      <c r="L30" s="12">
        <v>33834</v>
      </c>
      <c r="M30" s="12">
        <v>38258</v>
      </c>
      <c r="N30" s="12">
        <v>43394</v>
      </c>
      <c r="O30" s="12">
        <v>33571</v>
      </c>
      <c r="P30" s="12">
        <v>37621</v>
      </c>
      <c r="Q30" s="13">
        <v>42408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87046</v>
      </c>
      <c r="B36" s="11">
        <v>2</v>
      </c>
      <c r="C36" s="11" t="s">
        <v>47</v>
      </c>
      <c r="D36" s="11">
        <v>5</v>
      </c>
      <c r="E36" s="10">
        <v>11.310344827586206</v>
      </c>
      <c r="F36" s="10">
        <v>10.433333333333334</v>
      </c>
      <c r="G36" s="10">
        <v>10.9</v>
      </c>
      <c r="H36" s="10">
        <v>6.4642857142857144</v>
      </c>
      <c r="I36" s="10">
        <v>2.4642857142857144</v>
      </c>
      <c r="J36" s="10">
        <v>1.1000000000000001</v>
      </c>
      <c r="K36" s="10">
        <v>0.53333333333333333</v>
      </c>
      <c r="L36" s="10">
        <v>0.5</v>
      </c>
      <c r="M36" s="10">
        <v>1.0666666666666667</v>
      </c>
      <c r="N36" s="10">
        <v>3.5517241379310347</v>
      </c>
      <c r="O36" s="10">
        <v>5.7586206896551726</v>
      </c>
      <c r="P36" s="10">
        <v>9.2142857142857135</v>
      </c>
      <c r="Q36" s="10">
        <v>63.296880131362897</v>
      </c>
    </row>
    <row r="37" spans="1:17" s="14" customFormat="1" ht="16" thickBot="1" x14ac:dyDescent="0.4">
      <c r="A37" s="11">
        <f>$A$10</f>
        <v>87046</v>
      </c>
      <c r="B37" s="11">
        <v>2</v>
      </c>
      <c r="C37" s="11" t="s">
        <v>41</v>
      </c>
      <c r="D37" s="11">
        <v>98</v>
      </c>
      <c r="E37" s="10">
        <v>29</v>
      </c>
      <c r="F37" s="10">
        <v>30</v>
      </c>
      <c r="G37" s="10">
        <v>30</v>
      </c>
      <c r="H37" s="10">
        <v>28</v>
      </c>
      <c r="I37" s="10">
        <v>28</v>
      </c>
      <c r="J37" s="10">
        <v>30</v>
      </c>
      <c r="K37" s="10">
        <v>30</v>
      </c>
      <c r="L37" s="10">
        <v>30</v>
      </c>
      <c r="M37" s="10">
        <v>30</v>
      </c>
      <c r="N37" s="10">
        <v>29</v>
      </c>
      <c r="O37" s="10">
        <v>29</v>
      </c>
      <c r="P37" s="10">
        <v>28</v>
      </c>
      <c r="Q37" s="10">
        <v>26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87046</v>
      </c>
      <c r="B43" s="4">
        <v>3</v>
      </c>
      <c r="C43" s="4" t="s">
        <v>50</v>
      </c>
      <c r="D43" s="4">
        <v>1</v>
      </c>
      <c r="E43" s="9">
        <v>30.279999999999998</v>
      </c>
      <c r="F43" s="9">
        <v>28.836666666666662</v>
      </c>
      <c r="G43" s="9">
        <v>27.076666666666661</v>
      </c>
      <c r="H43" s="9">
        <v>24.25</v>
      </c>
      <c r="I43" s="9">
        <v>21.303333333333335</v>
      </c>
      <c r="J43" s="9">
        <v>19.91</v>
      </c>
      <c r="K43" s="9">
        <v>20.106666666666673</v>
      </c>
      <c r="L43" s="9">
        <v>23.586666666666666</v>
      </c>
      <c r="M43" s="9">
        <v>26.379999999999995</v>
      </c>
      <c r="N43" s="9">
        <v>29.017241379310342</v>
      </c>
      <c r="O43" s="9">
        <v>29.99655172413792</v>
      </c>
      <c r="P43" s="9">
        <v>30.706896551724132</v>
      </c>
      <c r="Q43" s="10">
        <v>25.954224137931035</v>
      </c>
    </row>
    <row r="44" spans="1:17" s="2" customFormat="1" ht="16" thickBot="1" x14ac:dyDescent="0.4">
      <c r="A44" s="4">
        <f t="shared" si="1"/>
        <v>87046</v>
      </c>
      <c r="B44" s="4">
        <v>3</v>
      </c>
      <c r="C44" s="4" t="s">
        <v>37</v>
      </c>
      <c r="D44" s="4">
        <v>19</v>
      </c>
      <c r="E44" s="9">
        <v>32.299999999999997</v>
      </c>
      <c r="F44" s="9">
        <v>30.9</v>
      </c>
      <c r="G44" s="9">
        <v>29.8</v>
      </c>
      <c r="H44" s="9">
        <v>27.3</v>
      </c>
      <c r="I44" s="9">
        <v>24.4</v>
      </c>
      <c r="J44" s="9">
        <v>22.8</v>
      </c>
      <c r="K44" s="9">
        <v>23.3</v>
      </c>
      <c r="L44" s="9">
        <v>25.9</v>
      </c>
      <c r="M44" s="9">
        <v>29.5</v>
      </c>
      <c r="N44" s="9">
        <v>31.5</v>
      </c>
      <c r="O44" s="9">
        <v>34.200000000000003</v>
      </c>
      <c r="P44" s="9">
        <v>33.4</v>
      </c>
      <c r="Q44" s="10">
        <v>27.208333333333332</v>
      </c>
    </row>
    <row r="45" spans="1:17" s="2" customFormat="1" ht="16" thickBot="1" x14ac:dyDescent="0.4">
      <c r="A45" s="4">
        <f t="shared" si="1"/>
        <v>87046</v>
      </c>
      <c r="B45" s="4">
        <v>3</v>
      </c>
      <c r="C45" s="4" t="s">
        <v>38</v>
      </c>
      <c r="D45" s="4">
        <v>20</v>
      </c>
      <c r="E45" s="6">
        <v>2005</v>
      </c>
      <c r="F45" s="6">
        <v>2017</v>
      </c>
      <c r="G45" s="6">
        <v>2020</v>
      </c>
      <c r="H45" s="6">
        <v>2013</v>
      </c>
      <c r="I45" s="6">
        <v>1994</v>
      </c>
      <c r="J45" s="6">
        <v>2003</v>
      </c>
      <c r="K45" s="6">
        <v>2006</v>
      </c>
      <c r="L45" s="6">
        <v>2014</v>
      </c>
      <c r="M45" s="6">
        <v>2018</v>
      </c>
      <c r="N45" s="6">
        <v>2002</v>
      </c>
      <c r="O45" s="6">
        <v>2009</v>
      </c>
      <c r="P45" s="6">
        <v>1994</v>
      </c>
      <c r="Q45" s="6">
        <v>2020</v>
      </c>
    </row>
    <row r="46" spans="1:17" s="2" customFormat="1" ht="16" thickBot="1" x14ac:dyDescent="0.4">
      <c r="A46" s="4">
        <f t="shared" si="1"/>
        <v>87046</v>
      </c>
      <c r="B46" s="4">
        <v>3</v>
      </c>
      <c r="C46" s="4" t="s">
        <v>39</v>
      </c>
      <c r="D46" s="4">
        <v>17</v>
      </c>
      <c r="E46" s="9">
        <v>27.7</v>
      </c>
      <c r="F46" s="9">
        <v>27.2</v>
      </c>
      <c r="G46" s="9">
        <v>24.7</v>
      </c>
      <c r="H46" s="9">
        <v>21.7</v>
      </c>
      <c r="I46" s="9">
        <v>17.3</v>
      </c>
      <c r="J46" s="9">
        <v>15.5</v>
      </c>
      <c r="K46" s="9">
        <v>16.5</v>
      </c>
      <c r="L46" s="9">
        <v>19.399999999999999</v>
      </c>
      <c r="M46" s="9">
        <v>23.2</v>
      </c>
      <c r="N46" s="9">
        <v>26.3</v>
      </c>
      <c r="O46" s="9">
        <v>27.2</v>
      </c>
      <c r="P46" s="9">
        <v>28.4</v>
      </c>
      <c r="Q46" s="10">
        <v>24.808333333333337</v>
      </c>
    </row>
    <row r="47" spans="1:17" s="2" customFormat="1" ht="16" thickBot="1" x14ac:dyDescent="0.4">
      <c r="A47" s="4">
        <f t="shared" si="1"/>
        <v>87046</v>
      </c>
      <c r="B47" s="4">
        <v>3</v>
      </c>
      <c r="C47" s="4" t="s">
        <v>40</v>
      </c>
      <c r="D47" s="4">
        <v>18</v>
      </c>
      <c r="E47" s="6">
        <v>1999</v>
      </c>
      <c r="F47" s="6">
        <v>2011</v>
      </c>
      <c r="G47" s="6">
        <v>2000</v>
      </c>
      <c r="H47" s="6">
        <v>1999</v>
      </c>
      <c r="I47" s="6">
        <v>2004</v>
      </c>
      <c r="J47" s="6">
        <v>2016</v>
      </c>
      <c r="K47" s="6">
        <v>1992</v>
      </c>
      <c r="L47" s="6">
        <v>2007</v>
      </c>
      <c r="M47" s="6">
        <v>2001</v>
      </c>
      <c r="N47" s="6">
        <v>2015</v>
      </c>
      <c r="O47" s="6">
        <v>1991</v>
      </c>
      <c r="P47" s="6">
        <v>2009</v>
      </c>
      <c r="Q47" s="6">
        <v>1999</v>
      </c>
    </row>
    <row r="48" spans="1:17" s="2" customFormat="1" ht="16" thickBot="1" x14ac:dyDescent="0.4">
      <c r="A48" s="4">
        <f t="shared" si="1"/>
        <v>87046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29</v>
      </c>
      <c r="O48" s="9">
        <v>29</v>
      </c>
      <c r="P48" s="9">
        <v>29</v>
      </c>
      <c r="Q48" s="10">
        <v>29</v>
      </c>
    </row>
    <row r="49" spans="1:17" s="2" customFormat="1" ht="16" thickBot="1" x14ac:dyDescent="0.4">
      <c r="A49" s="4">
        <f t="shared" si="1"/>
        <v>87046</v>
      </c>
      <c r="B49" s="4">
        <v>3</v>
      </c>
      <c r="C49" s="11" t="s">
        <v>42</v>
      </c>
      <c r="D49" s="11">
        <v>2</v>
      </c>
      <c r="E49" s="9">
        <v>39.4</v>
      </c>
      <c r="F49" s="9">
        <v>38.4</v>
      </c>
      <c r="G49" s="9">
        <v>36</v>
      </c>
      <c r="H49" s="9">
        <v>34.5</v>
      </c>
      <c r="I49" s="9">
        <v>33.6</v>
      </c>
      <c r="J49" s="9">
        <v>34.1</v>
      </c>
      <c r="K49" s="9">
        <v>36.5</v>
      </c>
      <c r="L49" s="9">
        <v>38</v>
      </c>
      <c r="M49" s="9">
        <v>41.3</v>
      </c>
      <c r="N49" s="9">
        <v>42.4</v>
      </c>
      <c r="O49" s="9">
        <v>41.5</v>
      </c>
      <c r="P49" s="9">
        <v>42</v>
      </c>
      <c r="Q49" s="10">
        <v>42.4</v>
      </c>
    </row>
    <row r="50" spans="1:17" s="2" customFormat="1" ht="16" thickBot="1" x14ac:dyDescent="0.4">
      <c r="A50" s="4">
        <f t="shared" si="1"/>
        <v>87046</v>
      </c>
      <c r="B50" s="4">
        <v>3</v>
      </c>
      <c r="C50" s="11" t="s">
        <v>43</v>
      </c>
      <c r="D50" s="15">
        <v>15</v>
      </c>
      <c r="E50" s="12">
        <v>38361</v>
      </c>
      <c r="F50" s="12">
        <v>41322</v>
      </c>
      <c r="G50" s="12">
        <v>41342</v>
      </c>
      <c r="H50" s="12">
        <v>35157</v>
      </c>
      <c r="I50" s="12">
        <v>41422</v>
      </c>
      <c r="J50" s="12">
        <v>34860</v>
      </c>
      <c r="K50" s="12">
        <v>37822</v>
      </c>
      <c r="L50" s="12">
        <v>34209</v>
      </c>
      <c r="M50" s="12">
        <v>36410</v>
      </c>
      <c r="N50" s="12">
        <v>41928</v>
      </c>
      <c r="O50" s="12">
        <v>38294</v>
      </c>
      <c r="P50" s="12">
        <v>40523</v>
      </c>
      <c r="Q50" s="13">
        <v>41928</v>
      </c>
    </row>
    <row r="51" spans="1:17" s="2" customFormat="1" ht="16" thickBot="1" x14ac:dyDescent="0.4">
      <c r="A51" s="4">
        <f t="shared" si="1"/>
        <v>87046</v>
      </c>
      <c r="B51" s="4">
        <v>3</v>
      </c>
      <c r="C51" s="11" t="s">
        <v>51</v>
      </c>
      <c r="D51" s="11">
        <v>3</v>
      </c>
      <c r="E51" s="9">
        <v>17.399999999999999</v>
      </c>
      <c r="F51" s="9">
        <v>15.2</v>
      </c>
      <c r="G51" s="9">
        <v>14.4</v>
      </c>
      <c r="H51" s="9">
        <v>11.5</v>
      </c>
      <c r="I51" s="9">
        <v>4.7</v>
      </c>
      <c r="J51" s="9">
        <v>5.8</v>
      </c>
      <c r="K51" s="9">
        <v>2.5</v>
      </c>
      <c r="L51" s="9">
        <v>6.5</v>
      </c>
      <c r="M51" s="9">
        <v>10</v>
      </c>
      <c r="N51" s="9">
        <v>10.199999999999999</v>
      </c>
      <c r="O51" s="9">
        <v>16</v>
      </c>
      <c r="P51" s="9">
        <v>17</v>
      </c>
      <c r="Q51" s="10">
        <v>2.5</v>
      </c>
    </row>
    <row r="52" spans="1:17" s="2" customFormat="1" ht="16" thickBot="1" x14ac:dyDescent="0.4">
      <c r="A52" s="4">
        <f t="shared" si="1"/>
        <v>87046</v>
      </c>
      <c r="B52" s="4">
        <v>3</v>
      </c>
      <c r="C52" s="11" t="s">
        <v>52</v>
      </c>
      <c r="D52" s="15">
        <v>16</v>
      </c>
      <c r="E52" s="12">
        <v>41664</v>
      </c>
      <c r="F52" s="12">
        <v>34008</v>
      </c>
      <c r="G52" s="12">
        <v>35865</v>
      </c>
      <c r="H52" s="12">
        <v>37011</v>
      </c>
      <c r="I52" s="12">
        <v>39232</v>
      </c>
      <c r="J52" s="12">
        <v>37060</v>
      </c>
      <c r="K52" s="12">
        <v>40376</v>
      </c>
      <c r="L52" s="12">
        <v>39297</v>
      </c>
      <c r="M52" s="12">
        <v>42617</v>
      </c>
      <c r="N52" s="12">
        <v>36436</v>
      </c>
      <c r="O52" s="12">
        <v>33555</v>
      </c>
      <c r="P52" s="12">
        <v>37228</v>
      </c>
      <c r="Q52" s="13">
        <v>40376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87046</v>
      </c>
      <c r="B58" s="4">
        <v>4</v>
      </c>
      <c r="C58" s="4" t="s">
        <v>50</v>
      </c>
      <c r="D58" s="4">
        <v>1</v>
      </c>
      <c r="E58" s="9">
        <v>18.5</v>
      </c>
      <c r="F58" s="9">
        <v>17.893333333333334</v>
      </c>
      <c r="G58" s="9">
        <v>16.99666666666667</v>
      </c>
      <c r="H58" s="9">
        <v>14.146666666666665</v>
      </c>
      <c r="I58" s="9">
        <v>10.403333333333334</v>
      </c>
      <c r="J58" s="9">
        <v>7.2933333333333321</v>
      </c>
      <c r="K58" s="9">
        <v>5.956666666666667</v>
      </c>
      <c r="L58" s="9">
        <v>8.2033333333333331</v>
      </c>
      <c r="M58" s="9">
        <v>11.043333333333333</v>
      </c>
      <c r="N58" s="9">
        <v>15.050000000000002</v>
      </c>
      <c r="O58" s="9">
        <v>16.739999999999998</v>
      </c>
      <c r="P58" s="9">
        <v>18.116666666666664</v>
      </c>
      <c r="Q58" s="10">
        <v>13.361944444444445</v>
      </c>
    </row>
    <row r="59" spans="1:17" s="2" customFormat="1" ht="16" thickBot="1" x14ac:dyDescent="0.4">
      <c r="A59" s="4">
        <f t="shared" si="2"/>
        <v>87046</v>
      </c>
      <c r="B59" s="4">
        <v>4</v>
      </c>
      <c r="C59" s="4" t="s">
        <v>37</v>
      </c>
      <c r="D59" s="4">
        <v>19</v>
      </c>
      <c r="E59" s="9">
        <v>19.7</v>
      </c>
      <c r="F59" s="9">
        <v>19.8</v>
      </c>
      <c r="G59" s="9">
        <v>18.3</v>
      </c>
      <c r="H59" s="9">
        <v>16.8</v>
      </c>
      <c r="I59" s="9">
        <v>13.1</v>
      </c>
      <c r="J59" s="9">
        <v>9.9</v>
      </c>
      <c r="K59" s="9">
        <v>9.1</v>
      </c>
      <c r="L59" s="9">
        <v>10.6</v>
      </c>
      <c r="M59" s="9">
        <v>13.3</v>
      </c>
      <c r="N59" s="9">
        <v>17.5</v>
      </c>
      <c r="O59" s="9">
        <v>19.899999999999999</v>
      </c>
      <c r="P59" s="9">
        <v>20</v>
      </c>
      <c r="Q59" s="10">
        <v>14.175000000000002</v>
      </c>
    </row>
    <row r="60" spans="1:17" s="2" customFormat="1" ht="16" thickBot="1" x14ac:dyDescent="0.4">
      <c r="A60" s="4">
        <f t="shared" si="2"/>
        <v>87046</v>
      </c>
      <c r="B60" s="4">
        <v>4</v>
      </c>
      <c r="C60" s="4" t="s">
        <v>38</v>
      </c>
      <c r="D60" s="4">
        <v>20</v>
      </c>
      <c r="E60" s="6">
        <v>1998</v>
      </c>
      <c r="F60" s="6">
        <v>2016</v>
      </c>
      <c r="G60" s="6">
        <v>1999</v>
      </c>
      <c r="H60" s="6">
        <v>2018</v>
      </c>
      <c r="I60" s="6">
        <v>2018</v>
      </c>
      <c r="J60" s="6">
        <v>2003</v>
      </c>
      <c r="K60" s="6">
        <v>2008</v>
      </c>
      <c r="L60" s="6">
        <v>2015</v>
      </c>
      <c r="M60" s="6">
        <v>2018</v>
      </c>
      <c r="N60" s="6">
        <v>2014</v>
      </c>
      <c r="O60" s="6">
        <v>2009</v>
      </c>
      <c r="P60" s="6">
        <v>1997</v>
      </c>
      <c r="Q60" s="6">
        <v>2015</v>
      </c>
    </row>
    <row r="61" spans="1:17" s="2" customFormat="1" ht="16" thickBot="1" x14ac:dyDescent="0.4">
      <c r="A61" s="4">
        <f t="shared" si="2"/>
        <v>87046</v>
      </c>
      <c r="B61" s="4">
        <v>4</v>
      </c>
      <c r="C61" s="4" t="s">
        <v>39</v>
      </c>
      <c r="D61" s="4">
        <v>17</v>
      </c>
      <c r="E61" s="9">
        <v>16.5</v>
      </c>
      <c r="F61" s="9">
        <v>15.6</v>
      </c>
      <c r="G61" s="9">
        <v>15.3</v>
      </c>
      <c r="H61" s="9">
        <v>11.7</v>
      </c>
      <c r="I61" s="9">
        <v>7.1</v>
      </c>
      <c r="J61" s="9">
        <v>4.3</v>
      </c>
      <c r="K61" s="9">
        <v>3.2</v>
      </c>
      <c r="L61" s="9">
        <v>4.5999999999999996</v>
      </c>
      <c r="M61" s="9">
        <v>7.3</v>
      </c>
      <c r="N61" s="9">
        <v>12.9</v>
      </c>
      <c r="O61" s="9">
        <v>14.3</v>
      </c>
      <c r="P61" s="9">
        <v>16.2</v>
      </c>
      <c r="Q61" s="10">
        <v>12.700000000000001</v>
      </c>
    </row>
    <row r="62" spans="1:17" s="2" customFormat="1" ht="16" thickBot="1" x14ac:dyDescent="0.4">
      <c r="A62" s="4">
        <f t="shared" si="2"/>
        <v>87046</v>
      </c>
      <c r="B62" s="4">
        <v>4</v>
      </c>
      <c r="C62" s="4" t="s">
        <v>40</v>
      </c>
      <c r="D62" s="4">
        <v>18</v>
      </c>
      <c r="E62" s="6">
        <v>2009</v>
      </c>
      <c r="F62" s="6">
        <v>1993</v>
      </c>
      <c r="G62" s="6">
        <v>2014</v>
      </c>
      <c r="H62" s="6">
        <v>1999</v>
      </c>
      <c r="I62" s="6">
        <v>2004</v>
      </c>
      <c r="J62" s="6">
        <v>2008</v>
      </c>
      <c r="K62" s="6">
        <v>1992</v>
      </c>
      <c r="L62" s="6">
        <v>2007</v>
      </c>
      <c r="M62" s="6">
        <v>2005</v>
      </c>
      <c r="N62" s="6">
        <v>1991</v>
      </c>
      <c r="O62" s="6">
        <v>1999</v>
      </c>
      <c r="P62" s="6">
        <v>1998</v>
      </c>
      <c r="Q62" s="6">
        <v>1999</v>
      </c>
    </row>
    <row r="63" spans="1:17" s="2" customFormat="1" ht="16" thickBot="1" x14ac:dyDescent="0.4">
      <c r="A63" s="4">
        <f t="shared" si="2"/>
        <v>87046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4">
        <f t="shared" si="2"/>
        <v>87046</v>
      </c>
      <c r="B64" s="4">
        <v>4</v>
      </c>
      <c r="C64" s="11" t="s">
        <v>42</v>
      </c>
      <c r="D64" s="11">
        <v>2</v>
      </c>
      <c r="E64" s="9">
        <v>24.5</v>
      </c>
      <c r="F64" s="9">
        <v>23</v>
      </c>
      <c r="G64" s="9">
        <v>23.5</v>
      </c>
      <c r="H64" s="9">
        <v>21.7</v>
      </c>
      <c r="I64" s="9">
        <v>20.3</v>
      </c>
      <c r="J64" s="9">
        <v>16</v>
      </c>
      <c r="K64" s="9">
        <v>16.3</v>
      </c>
      <c r="L64" s="9">
        <v>19</v>
      </c>
      <c r="M64" s="9">
        <v>21</v>
      </c>
      <c r="N64" s="9">
        <v>24</v>
      </c>
      <c r="O64" s="9">
        <v>24</v>
      </c>
      <c r="P64" s="9">
        <v>24.8</v>
      </c>
      <c r="Q64" s="10">
        <v>24.8</v>
      </c>
    </row>
    <row r="65" spans="1:17" s="2" customFormat="1" ht="16" thickBot="1" x14ac:dyDescent="0.4">
      <c r="A65" s="4">
        <f t="shared" si="2"/>
        <v>87046</v>
      </c>
      <c r="B65" s="4">
        <v>4</v>
      </c>
      <c r="C65" s="11" t="s">
        <v>43</v>
      </c>
      <c r="D65" s="15">
        <v>15</v>
      </c>
      <c r="E65" s="12">
        <v>34702</v>
      </c>
      <c r="F65" s="12">
        <v>36558</v>
      </c>
      <c r="G65" s="12">
        <v>35860</v>
      </c>
      <c r="H65" s="12">
        <v>38082</v>
      </c>
      <c r="I65" s="12">
        <v>43222</v>
      </c>
      <c r="J65" s="12">
        <v>33390</v>
      </c>
      <c r="K65" s="12">
        <v>44033</v>
      </c>
      <c r="L65" s="12">
        <v>35673</v>
      </c>
      <c r="M65" s="12">
        <v>36428</v>
      </c>
      <c r="N65" s="12">
        <v>41578</v>
      </c>
      <c r="O65" s="12">
        <v>40140</v>
      </c>
      <c r="P65" s="12">
        <v>35783</v>
      </c>
      <c r="Q65" s="13">
        <v>35783</v>
      </c>
    </row>
    <row r="66" spans="1:17" s="2" customFormat="1" ht="16" thickBot="1" x14ac:dyDescent="0.4">
      <c r="A66" s="4">
        <f t="shared" si="2"/>
        <v>87046</v>
      </c>
      <c r="B66" s="4">
        <v>4</v>
      </c>
      <c r="C66" s="11" t="s">
        <v>51</v>
      </c>
      <c r="D66" s="11">
        <v>3</v>
      </c>
      <c r="E66" s="9">
        <v>11.8</v>
      </c>
      <c r="F66" s="9">
        <v>7.5</v>
      </c>
      <c r="G66" s="9">
        <v>9.5</v>
      </c>
      <c r="H66" s="9">
        <v>2.9</v>
      </c>
      <c r="I66" s="9">
        <v>-1.8</v>
      </c>
      <c r="J66" s="9">
        <v>-3.3</v>
      </c>
      <c r="K66" s="9">
        <v>-5.6</v>
      </c>
      <c r="L66" s="9">
        <v>-4.4000000000000004</v>
      </c>
      <c r="M66" s="9">
        <v>-1.8</v>
      </c>
      <c r="N66" s="9">
        <v>1.8</v>
      </c>
      <c r="O66" s="9">
        <v>5.5</v>
      </c>
      <c r="P66" s="9">
        <v>10</v>
      </c>
      <c r="Q66" s="10">
        <v>-5.6</v>
      </c>
    </row>
    <row r="67" spans="1:17" s="2" customFormat="1" ht="16" thickBot="1" x14ac:dyDescent="0.4">
      <c r="A67" s="4">
        <f t="shared" si="2"/>
        <v>87046</v>
      </c>
      <c r="B67" s="4">
        <v>4</v>
      </c>
      <c r="C67" s="11" t="s">
        <v>52</v>
      </c>
      <c r="D67" s="15">
        <v>16</v>
      </c>
      <c r="E67" s="12">
        <v>41664</v>
      </c>
      <c r="F67" s="12">
        <v>34009</v>
      </c>
      <c r="G67" s="12">
        <v>38434</v>
      </c>
      <c r="H67" s="12">
        <v>36268</v>
      </c>
      <c r="I67" s="12">
        <v>39598</v>
      </c>
      <c r="J67" s="12">
        <v>37062</v>
      </c>
      <c r="K67" s="12">
        <v>41478</v>
      </c>
      <c r="L67" s="12">
        <v>36388</v>
      </c>
      <c r="M67" s="12">
        <v>38597</v>
      </c>
      <c r="N67" s="12">
        <v>40087</v>
      </c>
      <c r="O67" s="12">
        <v>33913</v>
      </c>
      <c r="P67" s="12">
        <v>37229</v>
      </c>
      <c r="Q67" s="13">
        <v>41478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87046</v>
      </c>
      <c r="B73" s="4">
        <v>5</v>
      </c>
      <c r="C73" s="4" t="s">
        <v>50</v>
      </c>
      <c r="D73" s="4">
        <v>1</v>
      </c>
      <c r="E73" s="9">
        <v>23.81</v>
      </c>
      <c r="F73" s="9">
        <v>22.65</v>
      </c>
      <c r="G73" s="9">
        <v>21.263333333333335</v>
      </c>
      <c r="H73" s="9">
        <v>18.496666666666663</v>
      </c>
      <c r="I73" s="9">
        <v>15.086666666666666</v>
      </c>
      <c r="J73" s="9">
        <v>12.530000000000001</v>
      </c>
      <c r="K73" s="9">
        <v>11.893333333333338</v>
      </c>
      <c r="L73" s="9">
        <v>15.080000000000002</v>
      </c>
      <c r="M73" s="9">
        <v>18.426666666666669</v>
      </c>
      <c r="N73" s="9">
        <v>21.893333333333334</v>
      </c>
      <c r="O73" s="9">
        <v>23.090000000000007</v>
      </c>
      <c r="P73" s="9">
        <v>23.990000000000002</v>
      </c>
      <c r="Q73" s="10">
        <v>19.017500000000005</v>
      </c>
    </row>
    <row r="74" spans="1:17" s="2" customFormat="1" ht="16" thickBot="1" x14ac:dyDescent="0.4">
      <c r="A74" s="4">
        <f t="shared" si="3"/>
        <v>87046</v>
      </c>
      <c r="B74" s="4">
        <v>5</v>
      </c>
      <c r="C74" s="4" t="s">
        <v>37</v>
      </c>
      <c r="D74" s="4">
        <v>19</v>
      </c>
      <c r="E74" s="9">
        <v>25.2</v>
      </c>
      <c r="F74" s="9">
        <v>24.2</v>
      </c>
      <c r="G74" s="9">
        <v>23.1</v>
      </c>
      <c r="H74" s="9">
        <v>20.9</v>
      </c>
      <c r="I74" s="9">
        <v>17.7</v>
      </c>
      <c r="J74" s="9">
        <v>15.2</v>
      </c>
      <c r="K74" s="9">
        <v>15.4</v>
      </c>
      <c r="L74" s="9">
        <v>17</v>
      </c>
      <c r="M74" s="9">
        <v>21.1</v>
      </c>
      <c r="N74" s="9">
        <v>24.1</v>
      </c>
      <c r="O74" s="9">
        <v>26.6</v>
      </c>
      <c r="P74" s="9">
        <v>26.2</v>
      </c>
      <c r="Q74" s="10">
        <v>19.774999999999995</v>
      </c>
    </row>
    <row r="75" spans="1:17" s="2" customFormat="1" ht="16" thickBot="1" x14ac:dyDescent="0.4">
      <c r="A75" s="4">
        <f t="shared" si="3"/>
        <v>87046</v>
      </c>
      <c r="B75" s="4">
        <v>5</v>
      </c>
      <c r="C75" s="4" t="s">
        <v>38</v>
      </c>
      <c r="D75" s="4">
        <v>20</v>
      </c>
      <c r="E75" s="6">
        <v>2017</v>
      </c>
      <c r="F75" s="6">
        <v>2016</v>
      </c>
      <c r="G75" s="6">
        <v>2020</v>
      </c>
      <c r="H75" s="6">
        <v>2018</v>
      </c>
      <c r="I75" s="6">
        <v>1994</v>
      </c>
      <c r="J75" s="6">
        <v>2003</v>
      </c>
      <c r="K75" s="6">
        <v>2008</v>
      </c>
      <c r="L75" s="6">
        <v>1996</v>
      </c>
      <c r="M75" s="6">
        <v>2018</v>
      </c>
      <c r="N75" s="6">
        <v>2014</v>
      </c>
      <c r="O75" s="6">
        <v>2009</v>
      </c>
      <c r="P75" s="6">
        <v>2013</v>
      </c>
      <c r="Q75" s="6">
        <v>1997</v>
      </c>
    </row>
    <row r="76" spans="1:17" s="2" customFormat="1" ht="16" thickBot="1" x14ac:dyDescent="0.4">
      <c r="A76" s="4">
        <f t="shared" si="3"/>
        <v>87046</v>
      </c>
      <c r="B76" s="4">
        <v>5</v>
      </c>
      <c r="C76" s="4" t="s">
        <v>39</v>
      </c>
      <c r="D76" s="4">
        <v>17</v>
      </c>
      <c r="E76" s="9">
        <v>21.7</v>
      </c>
      <c r="F76" s="9">
        <v>20.7</v>
      </c>
      <c r="G76" s="9">
        <v>19.600000000000001</v>
      </c>
      <c r="H76" s="9">
        <v>16.2</v>
      </c>
      <c r="I76" s="9">
        <v>11.6</v>
      </c>
      <c r="J76" s="9">
        <v>10</v>
      </c>
      <c r="K76" s="9">
        <v>8.9</v>
      </c>
      <c r="L76" s="9">
        <v>11.3</v>
      </c>
      <c r="M76" s="9">
        <v>15.2</v>
      </c>
      <c r="N76" s="9">
        <v>19.8</v>
      </c>
      <c r="O76" s="9">
        <v>20.9</v>
      </c>
      <c r="P76" s="9">
        <v>22.7</v>
      </c>
      <c r="Q76" s="10">
        <v>18.233333333333331</v>
      </c>
    </row>
    <row r="77" spans="1:17" s="2" customFormat="1" ht="16" thickBot="1" x14ac:dyDescent="0.4">
      <c r="A77" s="4">
        <f t="shared" si="3"/>
        <v>87046</v>
      </c>
      <c r="B77" s="4">
        <v>5</v>
      </c>
      <c r="C77" s="4" t="s">
        <v>40</v>
      </c>
      <c r="D77" s="4">
        <v>18</v>
      </c>
      <c r="E77" s="6">
        <v>1999</v>
      </c>
      <c r="F77" s="6">
        <v>1993</v>
      </c>
      <c r="G77" s="6">
        <v>2019</v>
      </c>
      <c r="H77" s="6">
        <v>1999</v>
      </c>
      <c r="I77" s="6">
        <v>2004</v>
      </c>
      <c r="J77" s="6">
        <v>2008</v>
      </c>
      <c r="K77" s="6">
        <v>1992</v>
      </c>
      <c r="L77" s="6">
        <v>2007</v>
      </c>
      <c r="M77" s="6">
        <v>2005</v>
      </c>
      <c r="N77" s="6">
        <v>2015</v>
      </c>
      <c r="O77" s="6">
        <v>1999</v>
      </c>
      <c r="P77" s="6">
        <v>2018</v>
      </c>
      <c r="Q77" s="6">
        <v>1999</v>
      </c>
    </row>
    <row r="78" spans="1:17" s="2" customFormat="1" ht="16" thickBot="1" x14ac:dyDescent="0.4">
      <c r="A78" s="4">
        <f t="shared" si="3"/>
        <v>87046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99</v>
      </c>
      <c r="B81" s="4" t="s">
        <v>83</v>
      </c>
      <c r="C81" s="4" t="s">
        <v>56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87046</v>
      </c>
      <c r="B84" s="4">
        <v>99</v>
      </c>
      <c r="C84" s="4" t="s">
        <v>50</v>
      </c>
      <c r="D84" s="4">
        <v>1</v>
      </c>
      <c r="E84" s="9">
        <v>1487.5366666666671</v>
      </c>
      <c r="F84" s="9">
        <v>1493.1833333333334</v>
      </c>
      <c r="G84" s="9">
        <v>1498.4233333333334</v>
      </c>
      <c r="H84" s="9">
        <v>1501.323333333333</v>
      </c>
      <c r="I84" s="9">
        <v>1504.5266666666671</v>
      </c>
      <c r="J84" s="9">
        <v>1496.9733333333336</v>
      </c>
      <c r="K84" s="9">
        <v>1502.4200000000005</v>
      </c>
      <c r="L84" s="9">
        <v>1503.01</v>
      </c>
      <c r="M84" s="9">
        <v>1500.4833333333333</v>
      </c>
      <c r="N84" s="9">
        <v>1488.1733333333332</v>
      </c>
      <c r="O84" s="9">
        <v>1482.8033333333337</v>
      </c>
      <c r="P84" s="9">
        <v>1479.6100000000001</v>
      </c>
      <c r="Q84" s="10">
        <v>1494.8722222222223</v>
      </c>
    </row>
    <row r="85" spans="1:17" s="2" customFormat="1" ht="16" thickBot="1" x14ac:dyDescent="0.4">
      <c r="A85" s="4">
        <f t="shared" si="4"/>
        <v>87046</v>
      </c>
      <c r="B85" s="4">
        <v>99</v>
      </c>
      <c r="C85" s="4" t="s">
        <v>37</v>
      </c>
      <c r="D85" s="4">
        <v>19</v>
      </c>
      <c r="E85" s="9">
        <v>1498.5</v>
      </c>
      <c r="F85" s="9">
        <v>1509.6</v>
      </c>
      <c r="G85" s="9">
        <v>1521.7</v>
      </c>
      <c r="H85" s="9">
        <v>1521.1</v>
      </c>
      <c r="I85" s="9">
        <v>1529.2</v>
      </c>
      <c r="J85" s="9">
        <v>1529</v>
      </c>
      <c r="K85" s="9">
        <v>1530.4</v>
      </c>
      <c r="L85" s="9">
        <v>1526.9</v>
      </c>
      <c r="M85" s="9">
        <v>1525.3</v>
      </c>
      <c r="N85" s="9">
        <v>1510.2</v>
      </c>
      <c r="O85" s="9">
        <v>1500.7</v>
      </c>
      <c r="P85" s="9">
        <v>1502.1</v>
      </c>
      <c r="Q85" s="10">
        <v>1503.425</v>
      </c>
    </row>
    <row r="86" spans="1:17" s="2" customFormat="1" ht="16" thickBot="1" x14ac:dyDescent="0.4">
      <c r="A86" s="4">
        <f t="shared" si="4"/>
        <v>87046</v>
      </c>
      <c r="B86" s="4">
        <v>99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2020</v>
      </c>
      <c r="I86" s="6">
        <v>2006</v>
      </c>
      <c r="J86" s="6">
        <v>2016</v>
      </c>
      <c r="K86" s="6">
        <v>1996</v>
      </c>
      <c r="L86" s="6">
        <v>2003</v>
      </c>
      <c r="M86" s="6">
        <v>2016</v>
      </c>
      <c r="N86" s="6">
        <v>1999</v>
      </c>
      <c r="O86" s="6">
        <v>1999</v>
      </c>
      <c r="P86" s="6">
        <v>1995</v>
      </c>
      <c r="Q86" s="6">
        <v>2016</v>
      </c>
    </row>
    <row r="87" spans="1:17" s="2" customFormat="1" ht="16" thickBot="1" x14ac:dyDescent="0.4">
      <c r="A87" s="4">
        <f t="shared" si="4"/>
        <v>87046</v>
      </c>
      <c r="B87" s="4">
        <v>99</v>
      </c>
      <c r="C87" s="4" t="s">
        <v>39</v>
      </c>
      <c r="D87" s="4">
        <v>17</v>
      </c>
      <c r="E87" s="9">
        <v>1471.9</v>
      </c>
      <c r="F87" s="9">
        <v>1468.7</v>
      </c>
      <c r="G87" s="9">
        <v>1479</v>
      </c>
      <c r="H87" s="9">
        <v>1481.7</v>
      </c>
      <c r="I87" s="9">
        <v>1473.3</v>
      </c>
      <c r="J87" s="9">
        <v>1465.1</v>
      </c>
      <c r="K87" s="9">
        <v>1481.5</v>
      </c>
      <c r="L87" s="9">
        <v>1481.3</v>
      </c>
      <c r="M87" s="9">
        <v>1482.3</v>
      </c>
      <c r="N87" s="9">
        <v>1465.8</v>
      </c>
      <c r="O87" s="9">
        <v>1441.9</v>
      </c>
      <c r="P87" s="9">
        <v>1448.9</v>
      </c>
      <c r="Q87" s="10">
        <v>1484.5166666666664</v>
      </c>
    </row>
    <row r="88" spans="1:17" s="2" customFormat="1" ht="16" thickBot="1" x14ac:dyDescent="0.4">
      <c r="A88" s="4">
        <f t="shared" si="4"/>
        <v>87046</v>
      </c>
      <c r="B88" s="4">
        <v>99</v>
      </c>
      <c r="C88" s="4" t="s">
        <v>40</v>
      </c>
      <c r="D88" s="4">
        <v>18</v>
      </c>
      <c r="E88" s="6">
        <v>2011</v>
      </c>
      <c r="F88" s="6">
        <v>2010</v>
      </c>
      <c r="G88" s="6">
        <v>2002</v>
      </c>
      <c r="H88" s="6">
        <v>1992</v>
      </c>
      <c r="I88" s="6">
        <v>1992</v>
      </c>
      <c r="J88" s="6">
        <v>1997</v>
      </c>
      <c r="K88" s="6">
        <v>1995</v>
      </c>
      <c r="L88" s="6">
        <v>2015</v>
      </c>
      <c r="M88" s="6">
        <v>2014</v>
      </c>
      <c r="N88" s="6">
        <v>2012</v>
      </c>
      <c r="O88" s="6">
        <v>2009</v>
      </c>
      <c r="P88" s="6">
        <v>2012</v>
      </c>
      <c r="Q88" s="6">
        <v>2012</v>
      </c>
    </row>
    <row r="89" spans="1:17" s="2" customFormat="1" ht="16" thickBot="1" x14ac:dyDescent="0.4">
      <c r="A89" s="4">
        <f t="shared" si="4"/>
        <v>87046</v>
      </c>
      <c r="B89" s="4">
        <v>99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10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87046</v>
      </c>
      <c r="B95" s="4">
        <v>7</v>
      </c>
      <c r="C95" s="4" t="s">
        <v>50</v>
      </c>
      <c r="D95" s="4">
        <v>1</v>
      </c>
      <c r="E95" s="9">
        <v>21.053333333333331</v>
      </c>
      <c r="F95" s="9">
        <v>21.013333333333332</v>
      </c>
      <c r="G95" s="9">
        <v>20.353333333333335</v>
      </c>
      <c r="H95" s="9">
        <v>17.399999999999999</v>
      </c>
      <c r="I95" s="9">
        <v>13.663333333333332</v>
      </c>
      <c r="J95" s="9">
        <v>11.046666666666665</v>
      </c>
      <c r="K95" s="9">
        <v>9.33</v>
      </c>
      <c r="L95" s="9">
        <v>9.43</v>
      </c>
      <c r="M95" s="9">
        <v>10.343333333333334</v>
      </c>
      <c r="N95" s="9">
        <v>14.089999999999998</v>
      </c>
      <c r="O95" s="9">
        <v>16.503333333333334</v>
      </c>
      <c r="P95" s="9">
        <v>19.446666666666665</v>
      </c>
      <c r="Q95" s="10">
        <v>15.306111111111109</v>
      </c>
    </row>
    <row r="96" spans="1:17" s="2" customFormat="1" ht="16" thickBot="1" x14ac:dyDescent="0.4">
      <c r="A96" s="4">
        <f t="shared" si="5"/>
        <v>87046</v>
      </c>
      <c r="B96" s="4">
        <v>7</v>
      </c>
      <c r="C96" s="4" t="s">
        <v>37</v>
      </c>
      <c r="D96" s="4">
        <v>19</v>
      </c>
      <c r="E96" s="9">
        <v>23.4</v>
      </c>
      <c r="F96" s="9">
        <v>23.9</v>
      </c>
      <c r="G96" s="9">
        <v>22.3</v>
      </c>
      <c r="H96" s="9">
        <v>20.5</v>
      </c>
      <c r="I96" s="9">
        <v>16.399999999999999</v>
      </c>
      <c r="J96" s="9">
        <v>13.1</v>
      </c>
      <c r="K96" s="9">
        <v>11.9</v>
      </c>
      <c r="L96" s="9">
        <v>12</v>
      </c>
      <c r="M96" s="9">
        <v>12.7</v>
      </c>
      <c r="N96" s="9">
        <v>16.899999999999999</v>
      </c>
      <c r="O96" s="9">
        <v>19.399999999999999</v>
      </c>
      <c r="P96" s="9">
        <v>22.3</v>
      </c>
      <c r="Q96" s="10">
        <v>16.658333333333335</v>
      </c>
    </row>
    <row r="97" spans="1:17" s="2" customFormat="1" ht="16" thickBot="1" x14ac:dyDescent="0.4">
      <c r="A97" s="4">
        <f t="shared" si="5"/>
        <v>87046</v>
      </c>
      <c r="B97" s="4">
        <v>7</v>
      </c>
      <c r="C97" s="4" t="s">
        <v>38</v>
      </c>
      <c r="D97" s="4">
        <v>20</v>
      </c>
      <c r="E97" s="6">
        <v>1998</v>
      </c>
      <c r="F97" s="6">
        <v>2016</v>
      </c>
      <c r="G97" s="6">
        <v>2010</v>
      </c>
      <c r="H97" s="6">
        <v>2018</v>
      </c>
      <c r="I97" s="6">
        <v>2018</v>
      </c>
      <c r="J97" s="6">
        <v>2003</v>
      </c>
      <c r="K97" s="6">
        <v>2008</v>
      </c>
      <c r="L97" s="6">
        <v>2015</v>
      </c>
      <c r="M97" s="6">
        <v>1991</v>
      </c>
      <c r="N97" s="6">
        <v>2014</v>
      </c>
      <c r="O97" s="6">
        <v>2009</v>
      </c>
      <c r="P97" s="6">
        <v>2006</v>
      </c>
      <c r="Q97" s="6">
        <v>1991</v>
      </c>
    </row>
    <row r="98" spans="1:17" s="2" customFormat="1" ht="16" thickBot="1" x14ac:dyDescent="0.4">
      <c r="A98" s="4">
        <f t="shared" si="5"/>
        <v>87046</v>
      </c>
      <c r="B98" s="4">
        <v>7</v>
      </c>
      <c r="C98" s="4" t="s">
        <v>39</v>
      </c>
      <c r="D98" s="4">
        <v>17</v>
      </c>
      <c r="E98" s="9">
        <v>19.3</v>
      </c>
      <c r="F98" s="9">
        <v>19</v>
      </c>
      <c r="G98" s="9">
        <v>17.600000000000001</v>
      </c>
      <c r="H98" s="9">
        <v>14.3</v>
      </c>
      <c r="I98" s="9">
        <v>11</v>
      </c>
      <c r="J98" s="9">
        <v>8.8000000000000007</v>
      </c>
      <c r="K98" s="9">
        <v>7.2</v>
      </c>
      <c r="L98" s="9">
        <v>6.7</v>
      </c>
      <c r="M98" s="9">
        <v>7.7</v>
      </c>
      <c r="N98" s="9">
        <v>11.8</v>
      </c>
      <c r="O98" s="9">
        <v>11.2</v>
      </c>
      <c r="P98" s="9">
        <v>16.8</v>
      </c>
      <c r="Q98" s="10">
        <v>14.15</v>
      </c>
    </row>
    <row r="99" spans="1:17" s="2" customFormat="1" ht="16" thickBot="1" x14ac:dyDescent="0.4">
      <c r="A99" s="4">
        <f t="shared" si="5"/>
        <v>87046</v>
      </c>
      <c r="B99" s="4">
        <v>7</v>
      </c>
      <c r="C99" s="4" t="s">
        <v>40</v>
      </c>
      <c r="D99" s="4">
        <v>18</v>
      </c>
      <c r="E99" s="6">
        <v>1999</v>
      </c>
      <c r="F99" s="6">
        <v>1993</v>
      </c>
      <c r="G99" s="6">
        <v>2013</v>
      </c>
      <c r="H99" s="6">
        <v>2013</v>
      </c>
      <c r="I99" s="6">
        <v>2004</v>
      </c>
      <c r="J99" s="6">
        <v>2008</v>
      </c>
      <c r="K99" s="6">
        <v>2007</v>
      </c>
      <c r="L99" s="6">
        <v>2013</v>
      </c>
      <c r="M99" s="6">
        <v>2005</v>
      </c>
      <c r="N99" s="6">
        <v>2005</v>
      </c>
      <c r="O99" s="6">
        <v>2010</v>
      </c>
      <c r="P99" s="6">
        <v>1999</v>
      </c>
      <c r="Q99" s="6">
        <v>2013</v>
      </c>
    </row>
    <row r="100" spans="1:17" s="2" customFormat="1" ht="16" thickBot="1" x14ac:dyDescent="0.4">
      <c r="A100" s="4">
        <f t="shared" si="5"/>
        <v>87046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2" customFormat="1" ht="16" thickBot="1" x14ac:dyDescent="0.4">
      <c r="A106" s="4">
        <f>$A$10</f>
        <v>87046</v>
      </c>
      <c r="B106" s="4">
        <v>8</v>
      </c>
      <c r="C106" s="4" t="s">
        <v>36</v>
      </c>
      <c r="D106" s="4">
        <v>4</v>
      </c>
      <c r="E106" s="9">
        <v>212.45333333333338</v>
      </c>
      <c r="F106" s="9">
        <v>173.22666666666669</v>
      </c>
      <c r="G106" s="9">
        <v>167.81333333333333</v>
      </c>
      <c r="H106" s="9">
        <v>150.20689655172418</v>
      </c>
      <c r="I106" s="9">
        <v>159.16896551724136</v>
      </c>
      <c r="J106" s="9">
        <v>165.31034482758622</v>
      </c>
      <c r="K106" s="9">
        <v>199.94999999999996</v>
      </c>
      <c r="L106" s="9">
        <v>220.32962962962958</v>
      </c>
      <c r="M106" s="9">
        <v>210.82758620689654</v>
      </c>
      <c r="N106" s="9">
        <v>211.22758620689655</v>
      </c>
      <c r="O106" s="9">
        <v>213.89999999999998</v>
      </c>
      <c r="P106" s="9">
        <v>215.34666666666666</v>
      </c>
      <c r="Q106" s="10">
        <v>2298.9072051936996</v>
      </c>
    </row>
    <row r="107" spans="1:17" s="2" customFormat="1" ht="16" thickBot="1" x14ac:dyDescent="0.4">
      <c r="A107" s="4">
        <f>$A$10</f>
        <v>87046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30</v>
      </c>
      <c r="H107" s="9">
        <v>29</v>
      </c>
      <c r="I107" s="9">
        <v>29</v>
      </c>
      <c r="J107" s="9">
        <v>29</v>
      </c>
      <c r="K107" s="9">
        <v>28</v>
      </c>
      <c r="L107" s="9">
        <v>27</v>
      </c>
      <c r="M107" s="9">
        <v>29</v>
      </c>
      <c r="N107" s="9">
        <v>29</v>
      </c>
      <c r="O107" s="9">
        <v>30</v>
      </c>
      <c r="P107" s="9">
        <v>30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87046</v>
      </c>
      <c r="B117" s="4">
        <v>30</v>
      </c>
      <c r="C117" s="4" t="s">
        <v>50</v>
      </c>
      <c r="D117" s="4">
        <v>1</v>
      </c>
      <c r="E117" s="9">
        <v>5.2266666666666648</v>
      </c>
      <c r="F117" s="9">
        <v>5.2900000000000018</v>
      </c>
      <c r="G117" s="9">
        <v>5.3833333333333337</v>
      </c>
      <c r="H117" s="9">
        <v>5.1733333333333338</v>
      </c>
      <c r="I117" s="9">
        <v>4.833333333333333</v>
      </c>
      <c r="J117" s="9">
        <v>4.0966666666666667</v>
      </c>
      <c r="K117" s="9">
        <v>3.3100000000000005</v>
      </c>
      <c r="L117" s="9">
        <v>2.816666666666666</v>
      </c>
      <c r="M117" s="9">
        <v>3.2666666666666666</v>
      </c>
      <c r="N117" s="9">
        <v>4.2166666666666677</v>
      </c>
      <c r="O117" s="9">
        <v>4.4666666666666668</v>
      </c>
      <c r="P117" s="9">
        <v>4.833333333333333</v>
      </c>
      <c r="Q117" s="10">
        <v>4.4094444444444445</v>
      </c>
    </row>
    <row r="118" spans="1:17" s="2" customFormat="1" ht="16" thickBot="1" x14ac:dyDescent="0.4">
      <c r="A118" s="4">
        <f t="shared" si="6"/>
        <v>87046</v>
      </c>
      <c r="B118" s="4">
        <v>30</v>
      </c>
      <c r="C118" s="4" t="s">
        <v>37</v>
      </c>
      <c r="D118" s="4">
        <v>19</v>
      </c>
      <c r="E118" s="9">
        <v>6.4</v>
      </c>
      <c r="F118" s="9">
        <v>6.6</v>
      </c>
      <c r="G118" s="9">
        <v>6.8</v>
      </c>
      <c r="H118" s="9">
        <v>6.3</v>
      </c>
      <c r="I118" s="9">
        <v>6.8</v>
      </c>
      <c r="J118" s="9">
        <v>5.8</v>
      </c>
      <c r="K118" s="9">
        <v>4.8</v>
      </c>
      <c r="L118" s="9">
        <v>4.2</v>
      </c>
      <c r="M118" s="9">
        <v>5.5</v>
      </c>
      <c r="N118" s="9">
        <v>5.6</v>
      </c>
      <c r="O118" s="9">
        <v>5.5</v>
      </c>
      <c r="P118" s="9">
        <v>6</v>
      </c>
      <c r="Q118" s="10">
        <v>4.8916666666666666</v>
      </c>
    </row>
    <row r="119" spans="1:17" s="2" customFormat="1" ht="16" thickBot="1" x14ac:dyDescent="0.4">
      <c r="A119" s="4">
        <f t="shared" si="6"/>
        <v>87046</v>
      </c>
      <c r="B119" s="4">
        <v>30</v>
      </c>
      <c r="C119" s="4" t="s">
        <v>38</v>
      </c>
      <c r="D119" s="4">
        <v>20</v>
      </c>
      <c r="E119" s="6">
        <v>1991</v>
      </c>
      <c r="F119" s="6">
        <v>2011</v>
      </c>
      <c r="G119" s="6">
        <v>2000</v>
      </c>
      <c r="H119" s="6">
        <v>2012</v>
      </c>
      <c r="I119" s="6">
        <v>2016</v>
      </c>
      <c r="J119" s="6">
        <v>2016</v>
      </c>
      <c r="K119" s="6">
        <v>2018</v>
      </c>
      <c r="L119" s="6">
        <v>2004</v>
      </c>
      <c r="M119" s="6">
        <v>2001</v>
      </c>
      <c r="N119" s="6">
        <v>2001</v>
      </c>
      <c r="O119" s="6">
        <v>2015</v>
      </c>
      <c r="P119" s="6">
        <v>2009</v>
      </c>
      <c r="Q119" s="6">
        <v>2015</v>
      </c>
    </row>
    <row r="120" spans="1:17" s="2" customFormat="1" ht="16" thickBot="1" x14ac:dyDescent="0.4">
      <c r="A120" s="4">
        <f t="shared" si="6"/>
        <v>87046</v>
      </c>
      <c r="B120" s="4">
        <v>30</v>
      </c>
      <c r="C120" s="4" t="s">
        <v>39</v>
      </c>
      <c r="D120" s="4">
        <v>17</v>
      </c>
      <c r="E120" s="9">
        <v>4.0999999999999996</v>
      </c>
      <c r="F120" s="9">
        <v>3.7</v>
      </c>
      <c r="G120" s="9">
        <v>3.9</v>
      </c>
      <c r="H120" s="9">
        <v>2.7</v>
      </c>
      <c r="I120" s="9">
        <v>3.1</v>
      </c>
      <c r="J120" s="9">
        <v>3</v>
      </c>
      <c r="K120" s="9">
        <v>2.2000000000000002</v>
      </c>
      <c r="L120" s="9">
        <v>1.4</v>
      </c>
      <c r="M120" s="9">
        <v>1.9</v>
      </c>
      <c r="N120" s="9">
        <v>3.1</v>
      </c>
      <c r="O120" s="9">
        <v>2.7</v>
      </c>
      <c r="P120" s="9">
        <v>3.8</v>
      </c>
      <c r="Q120" s="10">
        <v>3.9500000000000006</v>
      </c>
    </row>
    <row r="121" spans="1:17" s="2" customFormat="1" ht="16" thickBot="1" x14ac:dyDescent="0.4">
      <c r="A121" s="4">
        <f t="shared" si="6"/>
        <v>87046</v>
      </c>
      <c r="B121" s="4">
        <v>30</v>
      </c>
      <c r="C121" s="4" t="s">
        <v>40</v>
      </c>
      <c r="D121" s="4">
        <v>18</v>
      </c>
      <c r="E121" s="6">
        <v>2017</v>
      </c>
      <c r="F121" s="6">
        <v>2003</v>
      </c>
      <c r="G121" s="6">
        <v>1994</v>
      </c>
      <c r="H121" s="6">
        <v>1995</v>
      </c>
      <c r="I121" s="6">
        <v>2020</v>
      </c>
      <c r="J121" s="6">
        <v>1994</v>
      </c>
      <c r="K121" s="6">
        <v>1996</v>
      </c>
      <c r="L121" s="6">
        <v>2009</v>
      </c>
      <c r="M121" s="6">
        <v>2011</v>
      </c>
      <c r="N121" s="6">
        <v>1998</v>
      </c>
      <c r="O121" s="6">
        <v>2010</v>
      </c>
      <c r="P121" s="6">
        <v>1998</v>
      </c>
      <c r="Q121" s="6">
        <v>2013</v>
      </c>
    </row>
    <row r="122" spans="1:17" s="2" customFormat="1" ht="16" thickBot="1" x14ac:dyDescent="0.4">
      <c r="A122" s="4">
        <f t="shared" si="6"/>
        <v>87046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87046</v>
      </c>
      <c r="B128" s="4">
        <v>38</v>
      </c>
      <c r="C128" s="4" t="s">
        <v>50</v>
      </c>
      <c r="D128" s="4">
        <v>1</v>
      </c>
      <c r="E128" s="9">
        <v>73.166666666666671</v>
      </c>
      <c r="F128" s="9">
        <v>77.533333333333331</v>
      </c>
      <c r="G128" s="9">
        <v>81.099999999999994</v>
      </c>
      <c r="H128" s="9">
        <v>81.533333333333331</v>
      </c>
      <c r="I128" s="9">
        <v>79.266666666666666</v>
      </c>
      <c r="J128" s="9">
        <v>75.933333333333337</v>
      </c>
      <c r="K128" s="9">
        <v>67.099999999999994</v>
      </c>
      <c r="L128" s="9">
        <v>55.7</v>
      </c>
      <c r="M128" s="9">
        <v>50.033333333333331</v>
      </c>
      <c r="N128" s="9">
        <v>55.666666666666664</v>
      </c>
      <c r="O128" s="9">
        <v>60.666666666666664</v>
      </c>
      <c r="P128" s="9">
        <v>67.333333333333329</v>
      </c>
      <c r="Q128" s="10">
        <v>68.75277777777778</v>
      </c>
    </row>
    <row r="129" spans="1:17" s="2" customFormat="1" ht="16" thickBot="1" x14ac:dyDescent="0.4">
      <c r="A129" s="4">
        <f t="shared" si="7"/>
        <v>87046</v>
      </c>
      <c r="B129" s="4">
        <v>38</v>
      </c>
      <c r="C129" s="4" t="s">
        <v>37</v>
      </c>
      <c r="D129" s="4">
        <v>19</v>
      </c>
      <c r="E129" s="9">
        <v>80</v>
      </c>
      <c r="F129" s="9">
        <v>83</v>
      </c>
      <c r="G129" s="9">
        <v>86</v>
      </c>
      <c r="H129" s="9">
        <v>86</v>
      </c>
      <c r="I129" s="9">
        <v>85</v>
      </c>
      <c r="J129" s="9">
        <v>82</v>
      </c>
      <c r="K129" s="9">
        <v>79</v>
      </c>
      <c r="L129" s="9">
        <v>67</v>
      </c>
      <c r="M129" s="9">
        <v>65</v>
      </c>
      <c r="N129" s="9">
        <v>67</v>
      </c>
      <c r="O129" s="9">
        <v>75</v>
      </c>
      <c r="P129" s="9">
        <v>78</v>
      </c>
      <c r="Q129" s="10">
        <v>76.833333333333329</v>
      </c>
    </row>
    <row r="130" spans="1:17" s="2" customFormat="1" ht="16" thickBot="1" x14ac:dyDescent="0.4">
      <c r="A130" s="4">
        <f t="shared" si="7"/>
        <v>87046</v>
      </c>
      <c r="B130" s="4">
        <v>38</v>
      </c>
      <c r="C130" s="4" t="s">
        <v>38</v>
      </c>
      <c r="D130" s="4">
        <v>20</v>
      </c>
      <c r="E130" s="6">
        <v>1991</v>
      </c>
      <c r="F130" s="6">
        <v>1992</v>
      </c>
      <c r="G130" s="6">
        <v>1991</v>
      </c>
      <c r="H130" s="6">
        <v>1991</v>
      </c>
      <c r="I130" s="6">
        <v>1991</v>
      </c>
      <c r="J130" s="6">
        <v>1999</v>
      </c>
      <c r="K130" s="6">
        <v>1991</v>
      </c>
      <c r="L130" s="6">
        <v>1991</v>
      </c>
      <c r="M130" s="6">
        <v>1991</v>
      </c>
      <c r="N130" s="6">
        <v>1994</v>
      </c>
      <c r="O130" s="6">
        <v>1991</v>
      </c>
      <c r="P130" s="6">
        <v>2005</v>
      </c>
      <c r="Q130" s="6">
        <v>1991</v>
      </c>
    </row>
    <row r="131" spans="1:17" s="2" customFormat="1" ht="16" thickBot="1" x14ac:dyDescent="0.4">
      <c r="A131" s="4">
        <f t="shared" si="7"/>
        <v>87046</v>
      </c>
      <c r="B131" s="4">
        <v>38</v>
      </c>
      <c r="C131" s="4" t="s">
        <v>39</v>
      </c>
      <c r="D131" s="4">
        <v>17</v>
      </c>
      <c r="E131" s="9">
        <v>63</v>
      </c>
      <c r="F131" s="9">
        <v>71</v>
      </c>
      <c r="G131" s="9">
        <v>74</v>
      </c>
      <c r="H131" s="9">
        <v>64</v>
      </c>
      <c r="I131" s="9">
        <v>67</v>
      </c>
      <c r="J131" s="9">
        <v>70</v>
      </c>
      <c r="K131" s="9">
        <v>59</v>
      </c>
      <c r="L131" s="9">
        <v>42</v>
      </c>
      <c r="M131" s="9">
        <v>38</v>
      </c>
      <c r="N131" s="9">
        <v>44</v>
      </c>
      <c r="O131" s="9">
        <v>40</v>
      </c>
      <c r="P131" s="9">
        <v>57</v>
      </c>
      <c r="Q131" s="10">
        <v>60.833333333333336</v>
      </c>
    </row>
    <row r="132" spans="1:17" s="2" customFormat="1" ht="16" thickBot="1" x14ac:dyDescent="0.4">
      <c r="A132" s="4">
        <f t="shared" si="7"/>
        <v>87046</v>
      </c>
      <c r="B132" s="4">
        <v>38</v>
      </c>
      <c r="C132" s="4" t="s">
        <v>40</v>
      </c>
      <c r="D132" s="4">
        <v>18</v>
      </c>
      <c r="E132" s="6">
        <v>2005</v>
      </c>
      <c r="F132" s="6">
        <v>2005</v>
      </c>
      <c r="G132" s="6">
        <v>2013</v>
      </c>
      <c r="H132" s="6">
        <v>2013</v>
      </c>
      <c r="I132" s="6">
        <v>2013</v>
      </c>
      <c r="J132" s="6">
        <v>2013</v>
      </c>
      <c r="K132" s="6">
        <v>2003</v>
      </c>
      <c r="L132" s="6">
        <v>2013</v>
      </c>
      <c r="M132" s="6">
        <v>2006</v>
      </c>
      <c r="N132" s="6">
        <v>2009</v>
      </c>
      <c r="O132" s="6">
        <v>2010</v>
      </c>
      <c r="P132" s="6">
        <v>1995</v>
      </c>
      <c r="Q132" s="6">
        <v>2013</v>
      </c>
    </row>
    <row r="133" spans="1:17" s="2" customFormat="1" ht="16" thickBot="1" x14ac:dyDescent="0.4">
      <c r="A133" s="4">
        <f t="shared" si="7"/>
        <v>87046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87046</v>
      </c>
      <c r="B139" s="4">
        <v>39</v>
      </c>
      <c r="C139" s="4" t="s">
        <v>50</v>
      </c>
      <c r="D139" s="4">
        <v>1</v>
      </c>
      <c r="E139" s="9">
        <v>18.093333333333337</v>
      </c>
      <c r="F139" s="9">
        <v>18.053333333333331</v>
      </c>
      <c r="G139" s="9">
        <v>17.54</v>
      </c>
      <c r="H139" s="9">
        <v>14.88</v>
      </c>
      <c r="I139" s="9">
        <v>11.103333333333332</v>
      </c>
      <c r="J139" s="9">
        <v>7.7999999999999989</v>
      </c>
      <c r="K139" s="9">
        <v>5.1533333333333342</v>
      </c>
      <c r="L139" s="9">
        <v>5.2899999999999983</v>
      </c>
      <c r="M139" s="9">
        <v>6.5733333333333341</v>
      </c>
      <c r="N139" s="9">
        <v>11.480000000000002</v>
      </c>
      <c r="O139" s="9">
        <v>13.98</v>
      </c>
      <c r="P139" s="9">
        <v>16.736666666666668</v>
      </c>
      <c r="Q139" s="10">
        <v>12.223611111111111</v>
      </c>
    </row>
    <row r="140" spans="1:17" s="2" customFormat="1" ht="16" thickBot="1" x14ac:dyDescent="0.4">
      <c r="A140" s="4">
        <f t="shared" si="8"/>
        <v>87046</v>
      </c>
      <c r="B140" s="4">
        <v>39</v>
      </c>
      <c r="C140" s="4" t="s">
        <v>37</v>
      </c>
      <c r="D140" s="4">
        <v>19</v>
      </c>
      <c r="E140" s="9">
        <v>19.8</v>
      </c>
      <c r="F140" s="9">
        <v>20.2</v>
      </c>
      <c r="G140" s="9">
        <v>19</v>
      </c>
      <c r="H140" s="9">
        <v>17.600000000000001</v>
      </c>
      <c r="I140" s="9">
        <v>13.9</v>
      </c>
      <c r="J140" s="9">
        <v>10.6</v>
      </c>
      <c r="K140" s="9">
        <v>9.1999999999999993</v>
      </c>
      <c r="L140" s="9">
        <v>9.1</v>
      </c>
      <c r="M140" s="9">
        <v>10.199999999999999</v>
      </c>
      <c r="N140" s="9">
        <v>14.5</v>
      </c>
      <c r="O140" s="9">
        <v>16.600000000000001</v>
      </c>
      <c r="P140" s="9">
        <v>19.100000000000001</v>
      </c>
      <c r="Q140" s="10">
        <v>13.891666666666667</v>
      </c>
    </row>
    <row r="141" spans="1:17" s="2" customFormat="1" ht="16" thickBot="1" x14ac:dyDescent="0.4">
      <c r="A141" s="4">
        <f t="shared" si="8"/>
        <v>87046</v>
      </c>
      <c r="B141" s="4">
        <v>39</v>
      </c>
      <c r="C141" s="4" t="s">
        <v>38</v>
      </c>
      <c r="D141" s="4">
        <v>20</v>
      </c>
      <c r="E141" s="6">
        <v>1998</v>
      </c>
      <c r="F141" s="6">
        <v>2016</v>
      </c>
      <c r="G141" s="6">
        <v>1991</v>
      </c>
      <c r="H141" s="6">
        <v>2018</v>
      </c>
      <c r="I141" s="6">
        <v>1991</v>
      </c>
      <c r="J141" s="6">
        <v>2003</v>
      </c>
      <c r="K141" s="6">
        <v>2008</v>
      </c>
      <c r="L141" s="6">
        <v>2015</v>
      </c>
      <c r="M141" s="6">
        <v>1991</v>
      </c>
      <c r="N141" s="6">
        <v>2014</v>
      </c>
      <c r="O141" s="6">
        <v>2009</v>
      </c>
      <c r="P141" s="6">
        <v>2006</v>
      </c>
      <c r="Q141" s="6">
        <v>1991</v>
      </c>
    </row>
    <row r="142" spans="1:17" s="2" customFormat="1" ht="16" thickBot="1" x14ac:dyDescent="0.4">
      <c r="A142" s="4">
        <f t="shared" si="8"/>
        <v>87046</v>
      </c>
      <c r="B142" s="4">
        <v>39</v>
      </c>
      <c r="C142" s="4" t="s">
        <v>39</v>
      </c>
      <c r="D142" s="4">
        <v>17</v>
      </c>
      <c r="E142" s="9">
        <v>16.600000000000001</v>
      </c>
      <c r="F142" s="9">
        <v>16.5</v>
      </c>
      <c r="G142" s="9">
        <v>15.2</v>
      </c>
      <c r="H142" s="9">
        <v>12</v>
      </c>
      <c r="I142" s="9">
        <v>8</v>
      </c>
      <c r="J142" s="9">
        <v>4.7</v>
      </c>
      <c r="K142" s="9">
        <v>1.3</v>
      </c>
      <c r="L142" s="9">
        <v>0.2</v>
      </c>
      <c r="M142" s="9">
        <v>2.4</v>
      </c>
      <c r="N142" s="9">
        <v>9</v>
      </c>
      <c r="O142" s="9">
        <v>7.9</v>
      </c>
      <c r="P142" s="9">
        <v>14.3</v>
      </c>
      <c r="Q142" s="10">
        <v>10.841666666666669</v>
      </c>
    </row>
    <row r="143" spans="1:17" s="2" customFormat="1" ht="16" thickBot="1" x14ac:dyDescent="0.4">
      <c r="A143" s="4">
        <f t="shared" si="8"/>
        <v>87046</v>
      </c>
      <c r="B143" s="4">
        <v>39</v>
      </c>
      <c r="C143" s="4" t="s">
        <v>40</v>
      </c>
      <c r="D143" s="4">
        <v>18</v>
      </c>
      <c r="E143" s="6">
        <v>2002</v>
      </c>
      <c r="F143" s="6">
        <v>1993</v>
      </c>
      <c r="G143" s="6">
        <v>2013</v>
      </c>
      <c r="H143" s="6">
        <v>2013</v>
      </c>
      <c r="I143" s="6">
        <v>2004</v>
      </c>
      <c r="J143" s="6">
        <v>2008</v>
      </c>
      <c r="K143" s="6">
        <v>2007</v>
      </c>
      <c r="L143" s="6">
        <v>2013</v>
      </c>
      <c r="M143" s="6">
        <v>2005</v>
      </c>
      <c r="N143" s="6">
        <v>2005</v>
      </c>
      <c r="O143" s="6">
        <v>2010</v>
      </c>
      <c r="P143" s="6">
        <v>1999</v>
      </c>
      <c r="Q143" s="6">
        <v>2013</v>
      </c>
    </row>
    <row r="144" spans="1:17" s="2" customFormat="1" ht="16" thickBot="1" x14ac:dyDescent="0.4">
      <c r="A144" s="4">
        <f t="shared" si="8"/>
        <v>87046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87046</v>
      </c>
      <c r="B150" s="4">
        <v>10</v>
      </c>
      <c r="C150" s="4" t="s">
        <v>50</v>
      </c>
      <c r="D150" s="4">
        <v>1</v>
      </c>
      <c r="E150" s="9">
        <v>909.1066666666668</v>
      </c>
      <c r="F150" s="9">
        <v>909.95000000000016</v>
      </c>
      <c r="G150" s="9">
        <v>910.78666666666663</v>
      </c>
      <c r="H150" s="9">
        <v>911.70666666666682</v>
      </c>
      <c r="I150" s="9">
        <v>912.80333333333328</v>
      </c>
      <c r="J150" s="9">
        <v>912.58666666666659</v>
      </c>
      <c r="K150" s="9">
        <v>913.33999999999992</v>
      </c>
      <c r="L150" s="9">
        <v>912.70666666666659</v>
      </c>
      <c r="M150" s="9">
        <v>911.65666666666664</v>
      </c>
      <c r="N150" s="9">
        <v>909.6</v>
      </c>
      <c r="O150" s="9">
        <v>908.8</v>
      </c>
      <c r="P150" s="9">
        <v>908.25999999999976</v>
      </c>
      <c r="Q150" s="10">
        <v>910.9419444444444</v>
      </c>
    </row>
    <row r="151" spans="1:17" s="2" customFormat="1" ht="16" thickBot="1" x14ac:dyDescent="0.4">
      <c r="A151" s="4">
        <f t="shared" si="9"/>
        <v>87046</v>
      </c>
      <c r="B151" s="4">
        <v>10</v>
      </c>
      <c r="C151" s="4" t="s">
        <v>37</v>
      </c>
      <c r="D151" s="4">
        <v>19</v>
      </c>
      <c r="E151" s="9">
        <v>910.3</v>
      </c>
      <c r="F151" s="9">
        <v>911.6</v>
      </c>
      <c r="G151" s="9">
        <v>913.7</v>
      </c>
      <c r="H151" s="9">
        <v>914.3</v>
      </c>
      <c r="I151" s="9">
        <v>916.1</v>
      </c>
      <c r="J151" s="9">
        <v>916.9</v>
      </c>
      <c r="K151" s="9">
        <v>916.6</v>
      </c>
      <c r="L151" s="9">
        <v>915.5</v>
      </c>
      <c r="M151" s="9">
        <v>914.8</v>
      </c>
      <c r="N151" s="9">
        <v>912.3</v>
      </c>
      <c r="O151" s="9">
        <v>911.1</v>
      </c>
      <c r="P151" s="9">
        <v>910.3</v>
      </c>
      <c r="Q151" s="10">
        <v>912.15000000000009</v>
      </c>
    </row>
    <row r="152" spans="1:17" s="2" customFormat="1" ht="16" thickBot="1" x14ac:dyDescent="0.4">
      <c r="A152" s="4">
        <f t="shared" si="9"/>
        <v>87046</v>
      </c>
      <c r="B152" s="4">
        <v>10</v>
      </c>
      <c r="C152" s="4" t="s">
        <v>38</v>
      </c>
      <c r="D152" s="4">
        <v>20</v>
      </c>
      <c r="E152" s="6">
        <v>1999</v>
      </c>
      <c r="F152" s="6">
        <v>1993</v>
      </c>
      <c r="G152" s="6">
        <v>2016</v>
      </c>
      <c r="H152" s="6">
        <v>1999</v>
      </c>
      <c r="I152" s="6">
        <v>2004</v>
      </c>
      <c r="J152" s="6">
        <v>2016</v>
      </c>
      <c r="K152" s="6">
        <v>1996</v>
      </c>
      <c r="L152" s="6">
        <v>2003</v>
      </c>
      <c r="M152" s="6">
        <v>2016</v>
      </c>
      <c r="N152" s="6">
        <v>1999</v>
      </c>
      <c r="O152" s="6">
        <v>1999</v>
      </c>
      <c r="P152" s="6">
        <v>1995</v>
      </c>
      <c r="Q152" s="6">
        <v>2016</v>
      </c>
    </row>
    <row r="153" spans="1:17" s="2" customFormat="1" ht="16" thickBot="1" x14ac:dyDescent="0.4">
      <c r="A153" s="4">
        <f t="shared" si="9"/>
        <v>87046</v>
      </c>
      <c r="B153" s="4">
        <v>10</v>
      </c>
      <c r="C153" s="4" t="s">
        <v>39</v>
      </c>
      <c r="D153" s="4">
        <v>17</v>
      </c>
      <c r="E153" s="9">
        <v>907.4</v>
      </c>
      <c r="F153" s="9">
        <v>906.9</v>
      </c>
      <c r="G153" s="9">
        <v>908.2</v>
      </c>
      <c r="H153" s="9">
        <v>909.7</v>
      </c>
      <c r="I153" s="9">
        <v>909.6</v>
      </c>
      <c r="J153" s="9">
        <v>909.1</v>
      </c>
      <c r="K153" s="9">
        <v>910.9</v>
      </c>
      <c r="L153" s="9">
        <v>910.1</v>
      </c>
      <c r="M153" s="9">
        <v>909.5</v>
      </c>
      <c r="N153" s="9">
        <v>907</v>
      </c>
      <c r="O153" s="9">
        <v>903.6</v>
      </c>
      <c r="P153" s="9">
        <v>905</v>
      </c>
      <c r="Q153" s="10">
        <v>909.8416666666667</v>
      </c>
    </row>
    <row r="154" spans="1:17" s="2" customFormat="1" ht="16" thickBot="1" x14ac:dyDescent="0.4">
      <c r="A154" s="4">
        <f t="shared" si="9"/>
        <v>87046</v>
      </c>
      <c r="B154" s="4">
        <v>10</v>
      </c>
      <c r="C154" s="4" t="s">
        <v>40</v>
      </c>
      <c r="D154" s="4">
        <v>18</v>
      </c>
      <c r="E154" s="6">
        <v>2011</v>
      </c>
      <c r="F154" s="6">
        <v>2010</v>
      </c>
      <c r="G154" s="6">
        <v>2002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2014</v>
      </c>
      <c r="N154" s="6">
        <v>2012</v>
      </c>
      <c r="O154" s="6">
        <v>2009</v>
      </c>
      <c r="P154" s="6">
        <v>2012</v>
      </c>
      <c r="Q154" s="6">
        <v>2012</v>
      </c>
    </row>
    <row r="155" spans="1:17" s="2" customFormat="1" ht="16" thickBot="1" x14ac:dyDescent="0.4">
      <c r="A155" s="4">
        <f t="shared" si="9"/>
        <v>87046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30</v>
      </c>
      <c r="N155" s="9">
        <v>30</v>
      </c>
      <c r="O155" s="9">
        <v>30</v>
      </c>
      <c r="P155" s="9">
        <v>30</v>
      </c>
      <c r="Q155" s="10">
        <v>30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87046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0.1</v>
      </c>
      <c r="J161" s="17">
        <v>0.7</v>
      </c>
      <c r="K161" s="17">
        <v>2.7666666666666666</v>
      </c>
      <c r="L161" s="17">
        <v>0.76666666666666672</v>
      </c>
      <c r="M161" s="17">
        <v>0.2</v>
      </c>
      <c r="N161" s="17">
        <v>0</v>
      </c>
      <c r="O161" s="17">
        <v>0</v>
      </c>
      <c r="P161" s="17">
        <v>0</v>
      </c>
      <c r="Q161" s="17">
        <v>4.5333333333333332</v>
      </c>
    </row>
    <row r="162" spans="1:17" s="14" customFormat="1" ht="16" thickBot="1" x14ac:dyDescent="0.4">
      <c r="A162" s="11">
        <f>$A$10</f>
        <v>87046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87046</v>
      </c>
      <c r="B168" s="11">
        <v>47</v>
      </c>
      <c r="C168" s="11" t="s">
        <v>47</v>
      </c>
      <c r="D168" s="20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3.3333333333333333E-2</v>
      </c>
      <c r="K168" s="17">
        <v>0.16666666666666666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0.19999999999999998</v>
      </c>
    </row>
    <row r="169" spans="1:17" s="14" customFormat="1" ht="16" thickBot="1" x14ac:dyDescent="0.4">
      <c r="A169" s="11">
        <f>$A$10</f>
        <v>87046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4"/>
      <c r="B173" s="4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14" customFormat="1" ht="16" thickBot="1" x14ac:dyDescent="0.4">
      <c r="A175" s="11">
        <f>$A$10</f>
        <v>87046</v>
      </c>
      <c r="B175" s="11">
        <v>27</v>
      </c>
      <c r="C175" s="11" t="s">
        <v>47</v>
      </c>
      <c r="D175" s="11">
        <v>5</v>
      </c>
      <c r="E175" s="17">
        <v>0.13333333333333333</v>
      </c>
      <c r="F175" s="17">
        <v>0.13333333333333333</v>
      </c>
      <c r="G175" s="17">
        <v>0.13333333333333333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0.26666666666666666</v>
      </c>
      <c r="P175" s="17">
        <v>0.13333333333333333</v>
      </c>
      <c r="Q175" s="17">
        <v>0.8</v>
      </c>
    </row>
    <row r="176" spans="1:17" s="14" customFormat="1" ht="16" thickBot="1" x14ac:dyDescent="0.4">
      <c r="A176" s="11">
        <f>$A$10</f>
        <v>87046</v>
      </c>
      <c r="B176" s="11">
        <v>27</v>
      </c>
      <c r="C176" s="11" t="s">
        <v>41</v>
      </c>
      <c r="D176" s="11">
        <v>98</v>
      </c>
      <c r="E176" s="10">
        <v>30</v>
      </c>
      <c r="F176" s="10">
        <v>30</v>
      </c>
      <c r="G176" s="10">
        <v>30</v>
      </c>
      <c r="H176" s="10">
        <v>30</v>
      </c>
      <c r="I176" s="10">
        <v>30</v>
      </c>
      <c r="J176" s="10">
        <v>30</v>
      </c>
      <c r="K176" s="10">
        <v>30</v>
      </c>
      <c r="L176" s="10">
        <v>30</v>
      </c>
      <c r="M176" s="10">
        <v>30</v>
      </c>
      <c r="N176" s="10">
        <v>30</v>
      </c>
      <c r="O176" s="10">
        <v>30</v>
      </c>
      <c r="P176" s="10">
        <v>30</v>
      </c>
      <c r="Q176" s="10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3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Q186"/>
  <sheetViews>
    <sheetView topLeftCell="D25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261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87497</v>
      </c>
      <c r="B10" s="4" t="s">
        <v>262</v>
      </c>
      <c r="C10" s="4" t="s">
        <v>263</v>
      </c>
      <c r="D10" s="6">
        <v>23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264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87497</v>
      </c>
      <c r="B23" s="4">
        <v>1</v>
      </c>
      <c r="C23" s="4" t="s">
        <v>36</v>
      </c>
      <c r="D23" s="4">
        <v>4</v>
      </c>
      <c r="E23" s="9">
        <v>130.29333333333335</v>
      </c>
      <c r="F23" s="9">
        <v>122.92666666666668</v>
      </c>
      <c r="G23" s="9">
        <v>128.43333333333331</v>
      </c>
      <c r="H23" s="9">
        <v>124.41000000000001</v>
      </c>
      <c r="I23" s="9">
        <v>81.806666666666658</v>
      </c>
      <c r="J23" s="9">
        <v>57.81666666666667</v>
      </c>
      <c r="K23" s="9">
        <v>56.516666666666659</v>
      </c>
      <c r="L23" s="9">
        <v>60.54999999999999</v>
      </c>
      <c r="M23" s="9">
        <v>78.55</v>
      </c>
      <c r="N23" s="9">
        <v>120.97666666666667</v>
      </c>
      <c r="O23" s="9">
        <v>115.48333333333335</v>
      </c>
      <c r="P23" s="9">
        <v>140.24000000000004</v>
      </c>
      <c r="Q23" s="10">
        <v>1218.0033333333333</v>
      </c>
    </row>
    <row r="24" spans="1:17" s="2" customFormat="1" ht="16" thickBot="1" x14ac:dyDescent="0.4">
      <c r="A24" s="23">
        <f t="shared" ref="A24:A30" si="0">$A$10</f>
        <v>87497</v>
      </c>
      <c r="B24" s="4">
        <v>1</v>
      </c>
      <c r="C24" s="4" t="s">
        <v>37</v>
      </c>
      <c r="D24" s="4">
        <v>19</v>
      </c>
      <c r="E24" s="9">
        <v>344.8</v>
      </c>
      <c r="F24" s="9">
        <v>365.8</v>
      </c>
      <c r="G24" s="9">
        <v>698.1</v>
      </c>
      <c r="H24" s="9">
        <v>370.5</v>
      </c>
      <c r="I24" s="9">
        <v>238</v>
      </c>
      <c r="J24" s="9">
        <v>218.4</v>
      </c>
      <c r="K24" s="9">
        <v>137.30000000000001</v>
      </c>
      <c r="L24" s="9">
        <v>234.5</v>
      </c>
      <c r="M24" s="9">
        <v>229.7</v>
      </c>
      <c r="N24" s="9">
        <v>348.6</v>
      </c>
      <c r="O24" s="9">
        <v>271.8</v>
      </c>
      <c r="P24" s="9">
        <v>431.1</v>
      </c>
      <c r="Q24" s="10">
        <v>1864.1000000000001</v>
      </c>
    </row>
    <row r="25" spans="1:17" s="2" customFormat="1" ht="16" thickBot="1" x14ac:dyDescent="0.4">
      <c r="A25" s="23">
        <f t="shared" si="0"/>
        <v>87497</v>
      </c>
      <c r="B25" s="4">
        <v>1</v>
      </c>
      <c r="C25" s="4" t="s">
        <v>38</v>
      </c>
      <c r="D25" s="4">
        <v>20</v>
      </c>
      <c r="E25" s="6">
        <v>2019</v>
      </c>
      <c r="F25" s="6">
        <v>2010</v>
      </c>
      <c r="G25" s="6">
        <v>2007</v>
      </c>
      <c r="H25" s="6">
        <v>2000</v>
      </c>
      <c r="I25" s="6">
        <v>2000</v>
      </c>
      <c r="J25" s="6">
        <v>2006</v>
      </c>
      <c r="K25" s="6">
        <v>2014</v>
      </c>
      <c r="L25" s="6">
        <v>2012</v>
      </c>
      <c r="M25" s="6">
        <v>2017</v>
      </c>
      <c r="N25" s="6">
        <v>2012</v>
      </c>
      <c r="O25" s="6">
        <v>1993</v>
      </c>
      <c r="P25" s="6">
        <v>2009</v>
      </c>
      <c r="Q25" s="6">
        <v>2014</v>
      </c>
    </row>
    <row r="26" spans="1:17" s="2" customFormat="1" ht="16" thickBot="1" x14ac:dyDescent="0.4">
      <c r="A26" s="23">
        <f t="shared" si="0"/>
        <v>87497</v>
      </c>
      <c r="B26" s="4">
        <v>1</v>
      </c>
      <c r="C26" s="4" t="s">
        <v>39</v>
      </c>
      <c r="D26" s="4">
        <v>17</v>
      </c>
      <c r="E26" s="9">
        <v>36.5</v>
      </c>
      <c r="F26" s="9">
        <v>14.9</v>
      </c>
      <c r="G26" s="9">
        <v>21.4</v>
      </c>
      <c r="H26" s="9">
        <v>14.1</v>
      </c>
      <c r="I26" s="9">
        <v>1</v>
      </c>
      <c r="J26" s="9">
        <v>0.4</v>
      </c>
      <c r="K26" s="9">
        <v>4</v>
      </c>
      <c r="L26" s="9">
        <v>0</v>
      </c>
      <c r="M26" s="9">
        <v>7</v>
      </c>
      <c r="N26" s="9">
        <v>11.5</v>
      </c>
      <c r="O26" s="9">
        <v>22.4</v>
      </c>
      <c r="P26" s="9">
        <v>28.2</v>
      </c>
      <c r="Q26" s="10">
        <v>610.59999999999991</v>
      </c>
    </row>
    <row r="27" spans="1:17" s="2" customFormat="1" ht="16" thickBot="1" x14ac:dyDescent="0.4">
      <c r="A27" s="23">
        <f t="shared" si="0"/>
        <v>87497</v>
      </c>
      <c r="B27" s="4">
        <v>1</v>
      </c>
      <c r="C27" s="4" t="s">
        <v>40</v>
      </c>
      <c r="D27" s="4">
        <v>18</v>
      </c>
      <c r="E27" s="6">
        <v>2000</v>
      </c>
      <c r="F27" s="6">
        <v>1991</v>
      </c>
      <c r="G27" s="6">
        <v>1991</v>
      </c>
      <c r="H27" s="6">
        <v>2008</v>
      </c>
      <c r="I27" s="6">
        <v>2008</v>
      </c>
      <c r="J27" s="6">
        <v>2013</v>
      </c>
      <c r="K27" s="6">
        <v>2007</v>
      </c>
      <c r="L27" s="6">
        <v>1995</v>
      </c>
      <c r="M27" s="6">
        <v>2011</v>
      </c>
      <c r="N27" s="6">
        <v>1996</v>
      </c>
      <c r="O27" s="6">
        <v>2007</v>
      </c>
      <c r="P27" s="6">
        <v>2005</v>
      </c>
      <c r="Q27" s="6">
        <v>2008</v>
      </c>
    </row>
    <row r="28" spans="1:17" s="2" customFormat="1" ht="16" thickBot="1" x14ac:dyDescent="0.4">
      <c r="A28" s="23">
        <f t="shared" si="0"/>
        <v>87497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23">
        <f t="shared" si="0"/>
        <v>87497</v>
      </c>
      <c r="B29" s="4">
        <v>1</v>
      </c>
      <c r="C29" s="11" t="s">
        <v>42</v>
      </c>
      <c r="D29" s="11">
        <v>2</v>
      </c>
      <c r="E29" s="9">
        <v>168.5</v>
      </c>
      <c r="F29" s="9">
        <v>95</v>
      </c>
      <c r="G29" s="9">
        <v>177</v>
      </c>
      <c r="H29" s="9">
        <v>93</v>
      </c>
      <c r="I29" s="9">
        <v>100</v>
      </c>
      <c r="J29" s="9">
        <v>118</v>
      </c>
      <c r="K29" s="9">
        <v>67</v>
      </c>
      <c r="L29" s="9">
        <v>75</v>
      </c>
      <c r="M29" s="9">
        <v>77</v>
      </c>
      <c r="N29" s="9">
        <v>95.5</v>
      </c>
      <c r="O29" s="9">
        <v>115</v>
      </c>
      <c r="P29" s="9">
        <v>126</v>
      </c>
      <c r="Q29" s="10">
        <v>177</v>
      </c>
    </row>
    <row r="30" spans="1:17" s="2" customFormat="1" ht="16" thickBot="1" x14ac:dyDescent="0.4">
      <c r="A30" s="4">
        <f t="shared" si="0"/>
        <v>87497</v>
      </c>
      <c r="B30" s="4">
        <v>1</v>
      </c>
      <c r="C30" s="11" t="s">
        <v>43</v>
      </c>
      <c r="D30" s="11" t="s">
        <v>44</v>
      </c>
      <c r="E30" s="12">
        <v>42010</v>
      </c>
      <c r="F30" s="12">
        <v>40214</v>
      </c>
      <c r="G30" s="12">
        <v>37343</v>
      </c>
      <c r="H30" s="12">
        <v>38098</v>
      </c>
      <c r="I30" s="12">
        <v>37756</v>
      </c>
      <c r="J30" s="12">
        <v>38892</v>
      </c>
      <c r="K30" s="12">
        <v>40015</v>
      </c>
      <c r="L30" s="12">
        <v>41140</v>
      </c>
      <c r="M30" s="12">
        <v>41895</v>
      </c>
      <c r="N30" s="12">
        <v>34975</v>
      </c>
      <c r="O30" s="12">
        <v>38293</v>
      </c>
      <c r="P30" s="12">
        <v>40169</v>
      </c>
      <c r="Q30" s="13">
        <v>37343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87497</v>
      </c>
      <c r="B36" s="11">
        <v>2</v>
      </c>
      <c r="C36" s="11" t="s">
        <v>47</v>
      </c>
      <c r="D36" s="11">
        <v>5</v>
      </c>
      <c r="E36" s="10">
        <v>6.333333333333333</v>
      </c>
      <c r="F36" s="10">
        <v>6.5</v>
      </c>
      <c r="G36" s="10">
        <v>6.4</v>
      </c>
      <c r="H36" s="10">
        <v>7.2333333333333334</v>
      </c>
      <c r="I36" s="10">
        <v>5.2333333333333334</v>
      </c>
      <c r="J36" s="10">
        <v>4.2333333333333334</v>
      </c>
      <c r="K36" s="10">
        <v>4.4333333333333336</v>
      </c>
      <c r="L36" s="10">
        <v>4.8</v>
      </c>
      <c r="M36" s="10">
        <v>5.4666666666666668</v>
      </c>
      <c r="N36" s="10">
        <v>7.4333333333333336</v>
      </c>
      <c r="O36" s="10">
        <v>6.2666666666666666</v>
      </c>
      <c r="P36" s="10">
        <v>7.6</v>
      </c>
      <c r="Q36" s="10">
        <v>71.933333333333337</v>
      </c>
    </row>
    <row r="37" spans="1:17" s="14" customFormat="1" ht="16" thickBot="1" x14ac:dyDescent="0.4">
      <c r="A37" s="21">
        <f>$A$10</f>
        <v>87497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87497</v>
      </c>
      <c r="B43" s="4">
        <v>3</v>
      </c>
      <c r="C43" s="4" t="s">
        <v>50</v>
      </c>
      <c r="D43" s="4">
        <v>1</v>
      </c>
      <c r="E43" s="9">
        <v>31.22666666666667</v>
      </c>
      <c r="F43" s="9">
        <v>29.713333333333331</v>
      </c>
      <c r="G43" s="9">
        <v>28.043333333333337</v>
      </c>
      <c r="H43" s="9">
        <v>24.150000000000002</v>
      </c>
      <c r="I43" s="9">
        <v>20.216666666666661</v>
      </c>
      <c r="J43" s="9">
        <v>17.276666666666667</v>
      </c>
      <c r="K43" s="9">
        <v>16.593333333333334</v>
      </c>
      <c r="L43" s="9">
        <v>19.310000000000006</v>
      </c>
      <c r="M43" s="9">
        <v>20.90666666666667</v>
      </c>
      <c r="N43" s="9">
        <v>23.813333333333336</v>
      </c>
      <c r="O43" s="9">
        <v>27.23</v>
      </c>
      <c r="P43" s="9">
        <v>29.909999999999989</v>
      </c>
      <c r="Q43" s="10">
        <v>24.032499999999999</v>
      </c>
    </row>
    <row r="44" spans="1:17" s="2" customFormat="1" ht="16" thickBot="1" x14ac:dyDescent="0.4">
      <c r="A44" s="22">
        <f t="shared" si="1"/>
        <v>87497</v>
      </c>
      <c r="B44" s="4">
        <v>3</v>
      </c>
      <c r="C44" s="4" t="s">
        <v>37</v>
      </c>
      <c r="D44" s="4">
        <v>19</v>
      </c>
      <c r="E44" s="9">
        <v>34</v>
      </c>
      <c r="F44" s="9">
        <v>31.6</v>
      </c>
      <c r="G44" s="9">
        <v>30.4</v>
      </c>
      <c r="H44" s="9">
        <v>27.9</v>
      </c>
      <c r="I44" s="9">
        <v>22.8</v>
      </c>
      <c r="J44" s="9">
        <v>19.7</v>
      </c>
      <c r="K44" s="9">
        <v>19.899999999999999</v>
      </c>
      <c r="L44" s="9">
        <v>22.8</v>
      </c>
      <c r="M44" s="9">
        <v>22.7</v>
      </c>
      <c r="N44" s="9">
        <v>26.5</v>
      </c>
      <c r="O44" s="9">
        <v>31.7</v>
      </c>
      <c r="P44" s="9">
        <v>33.299999999999997</v>
      </c>
      <c r="Q44" s="10">
        <v>25.183333333333334</v>
      </c>
    </row>
    <row r="45" spans="1:17" s="2" customFormat="1" ht="16" thickBot="1" x14ac:dyDescent="0.4">
      <c r="A45" s="22">
        <f t="shared" si="1"/>
        <v>87497</v>
      </c>
      <c r="B45" s="4">
        <v>3</v>
      </c>
      <c r="C45" s="4" t="s">
        <v>38</v>
      </c>
      <c r="D45" s="4">
        <v>20</v>
      </c>
      <c r="E45" s="6">
        <v>2000</v>
      </c>
      <c r="F45" s="6">
        <v>2016</v>
      </c>
      <c r="G45" s="6">
        <v>2020</v>
      </c>
      <c r="H45" s="6">
        <v>2018</v>
      </c>
      <c r="I45" s="6">
        <v>1997</v>
      </c>
      <c r="J45" s="6">
        <v>2015</v>
      </c>
      <c r="K45" s="6">
        <v>2006</v>
      </c>
      <c r="L45" s="6">
        <v>1996</v>
      </c>
      <c r="M45" s="6">
        <v>1994</v>
      </c>
      <c r="N45" s="6">
        <v>2006</v>
      </c>
      <c r="O45" s="6">
        <v>2008</v>
      </c>
      <c r="P45" s="6">
        <v>2013</v>
      </c>
      <c r="Q45" s="6">
        <v>2008</v>
      </c>
    </row>
    <row r="46" spans="1:17" s="2" customFormat="1" ht="16" thickBot="1" x14ac:dyDescent="0.4">
      <c r="A46" s="22">
        <f t="shared" si="1"/>
        <v>87497</v>
      </c>
      <c r="B46" s="4">
        <v>3</v>
      </c>
      <c r="C46" s="4" t="s">
        <v>39</v>
      </c>
      <c r="D46" s="4">
        <v>17</v>
      </c>
      <c r="E46" s="9">
        <v>28.5</v>
      </c>
      <c r="F46" s="9">
        <v>27.3</v>
      </c>
      <c r="G46" s="9">
        <v>25.6</v>
      </c>
      <c r="H46" s="9">
        <v>21.5</v>
      </c>
      <c r="I46" s="9">
        <v>16.8</v>
      </c>
      <c r="J46" s="9">
        <v>15</v>
      </c>
      <c r="K46" s="9">
        <v>13.9</v>
      </c>
      <c r="L46" s="9">
        <v>15.7</v>
      </c>
      <c r="M46" s="9">
        <v>18.100000000000001</v>
      </c>
      <c r="N46" s="9">
        <v>21.1</v>
      </c>
      <c r="O46" s="9">
        <v>25.2</v>
      </c>
      <c r="P46" s="9">
        <v>27.7</v>
      </c>
      <c r="Q46" s="10">
        <v>23.125</v>
      </c>
    </row>
    <row r="47" spans="1:17" s="2" customFormat="1" ht="16" thickBot="1" x14ac:dyDescent="0.4">
      <c r="A47" s="22">
        <f t="shared" si="1"/>
        <v>87497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2019</v>
      </c>
      <c r="H47" s="6">
        <v>1999</v>
      </c>
      <c r="I47" s="6">
        <v>2016</v>
      </c>
      <c r="J47" s="6">
        <v>2016</v>
      </c>
      <c r="K47" s="6">
        <v>2000</v>
      </c>
      <c r="L47" s="6">
        <v>2007</v>
      </c>
      <c r="M47" s="6">
        <v>2009</v>
      </c>
      <c r="N47" s="6">
        <v>2015</v>
      </c>
      <c r="O47" s="6">
        <v>1992</v>
      </c>
      <c r="P47" s="6">
        <v>2002</v>
      </c>
      <c r="Q47" s="6">
        <v>2007</v>
      </c>
    </row>
    <row r="48" spans="1:17" s="2" customFormat="1" ht="16" thickBot="1" x14ac:dyDescent="0.4">
      <c r="A48" s="22">
        <f t="shared" si="1"/>
        <v>87497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22">
        <f t="shared" si="1"/>
        <v>87497</v>
      </c>
      <c r="B49" s="4">
        <v>3</v>
      </c>
      <c r="C49" s="11" t="s">
        <v>42</v>
      </c>
      <c r="D49" s="11">
        <v>2</v>
      </c>
      <c r="E49" s="9">
        <v>41</v>
      </c>
      <c r="F49" s="9">
        <v>38.5</v>
      </c>
      <c r="G49" s="9">
        <v>37.5</v>
      </c>
      <c r="H49" s="9">
        <v>36</v>
      </c>
      <c r="I49" s="9">
        <v>33.200000000000003</v>
      </c>
      <c r="J49" s="9">
        <v>29</v>
      </c>
      <c r="K49" s="9">
        <v>31.3</v>
      </c>
      <c r="L49" s="9">
        <v>35.200000000000003</v>
      </c>
      <c r="M49" s="9">
        <v>37</v>
      </c>
      <c r="N49" s="9">
        <v>37.1</v>
      </c>
      <c r="O49" s="9">
        <v>39.299999999999997</v>
      </c>
      <c r="P49" s="9">
        <v>40.700000000000003</v>
      </c>
      <c r="Q49" s="10">
        <v>41</v>
      </c>
    </row>
    <row r="50" spans="1:17" s="2" customFormat="1" ht="16" thickBot="1" x14ac:dyDescent="0.4">
      <c r="A50" s="4">
        <f t="shared" si="1"/>
        <v>87497</v>
      </c>
      <c r="B50" s="4">
        <v>3</v>
      </c>
      <c r="C50" s="11" t="s">
        <v>43</v>
      </c>
      <c r="D50" s="11">
        <v>15</v>
      </c>
      <c r="E50" s="12">
        <v>38726</v>
      </c>
      <c r="F50" s="12">
        <v>41306</v>
      </c>
      <c r="G50" s="12">
        <v>36226</v>
      </c>
      <c r="H50" s="12">
        <v>43201</v>
      </c>
      <c r="I50" s="12">
        <v>35551</v>
      </c>
      <c r="J50" s="12">
        <v>42161</v>
      </c>
      <c r="K50" s="12">
        <v>35640</v>
      </c>
      <c r="L50" s="12">
        <v>35301</v>
      </c>
      <c r="M50" s="12">
        <v>41528</v>
      </c>
      <c r="N50" s="12">
        <v>41939</v>
      </c>
      <c r="O50" s="12">
        <v>44159</v>
      </c>
      <c r="P50" s="12">
        <v>36520</v>
      </c>
      <c r="Q50" s="13">
        <v>38726</v>
      </c>
    </row>
    <row r="51" spans="1:17" s="2" customFormat="1" ht="16" thickBot="1" x14ac:dyDescent="0.4">
      <c r="A51" s="22">
        <f t="shared" si="1"/>
        <v>87497</v>
      </c>
      <c r="B51" s="4">
        <v>3</v>
      </c>
      <c r="C51" s="11" t="s">
        <v>51</v>
      </c>
      <c r="D51" s="11">
        <v>3</v>
      </c>
      <c r="E51" s="9">
        <v>20.8</v>
      </c>
      <c r="F51" s="9">
        <v>18.399999999999999</v>
      </c>
      <c r="G51" s="9">
        <v>16.600000000000001</v>
      </c>
      <c r="H51" s="9">
        <v>12.4</v>
      </c>
      <c r="I51" s="9">
        <v>9.4</v>
      </c>
      <c r="J51" s="9">
        <v>7</v>
      </c>
      <c r="K51" s="9">
        <v>5.5</v>
      </c>
      <c r="L51" s="9">
        <v>7.9</v>
      </c>
      <c r="M51" s="9">
        <v>9.1</v>
      </c>
      <c r="N51" s="9">
        <v>12.9</v>
      </c>
      <c r="O51" s="9">
        <v>14.5</v>
      </c>
      <c r="P51" s="9">
        <v>16.899999999999999</v>
      </c>
      <c r="Q51" s="10">
        <v>5.5</v>
      </c>
    </row>
    <row r="52" spans="1:17" s="2" customFormat="1" ht="16" thickBot="1" x14ac:dyDescent="0.4">
      <c r="A52" s="4">
        <f t="shared" si="1"/>
        <v>87497</v>
      </c>
      <c r="B52" s="4">
        <v>3</v>
      </c>
      <c r="C52" s="11" t="s">
        <v>52</v>
      </c>
      <c r="D52" s="11">
        <v>16</v>
      </c>
      <c r="E52" s="12">
        <v>33268</v>
      </c>
      <c r="F52" s="12">
        <v>36192</v>
      </c>
      <c r="G52" s="12">
        <v>42449</v>
      </c>
      <c r="H52" s="12">
        <v>33724</v>
      </c>
      <c r="I52" s="12">
        <v>39230</v>
      </c>
      <c r="J52" s="12">
        <v>41066</v>
      </c>
      <c r="K52" s="12">
        <v>41477</v>
      </c>
      <c r="L52" s="12">
        <v>40756</v>
      </c>
      <c r="M52" s="12">
        <v>39697</v>
      </c>
      <c r="N52" s="12">
        <v>35359</v>
      </c>
      <c r="O52" s="12">
        <v>33912</v>
      </c>
      <c r="P52" s="12">
        <v>37228</v>
      </c>
      <c r="Q52" s="13">
        <v>41477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87497</v>
      </c>
      <c r="B58" s="4">
        <v>4</v>
      </c>
      <c r="C58" s="4" t="s">
        <v>50</v>
      </c>
      <c r="D58" s="4">
        <v>1</v>
      </c>
      <c r="E58" s="9">
        <v>18.79</v>
      </c>
      <c r="F58" s="9">
        <v>18.033333333333335</v>
      </c>
      <c r="G58" s="9">
        <v>16.306666666666668</v>
      </c>
      <c r="H58" s="9">
        <v>12.746666666666664</v>
      </c>
      <c r="I58" s="9">
        <v>9.7966666666666651</v>
      </c>
      <c r="J58" s="9">
        <v>6.9066666666666672</v>
      </c>
      <c r="K58" s="9">
        <v>6.0366666666666653</v>
      </c>
      <c r="L58" s="9">
        <v>7.4066666666666672</v>
      </c>
      <c r="M58" s="9">
        <v>9.3166666666666664</v>
      </c>
      <c r="N58" s="9">
        <v>12.379999999999999</v>
      </c>
      <c r="O58" s="9">
        <v>14.763333333333332</v>
      </c>
      <c r="P58" s="9">
        <v>17.113333333333333</v>
      </c>
      <c r="Q58" s="10">
        <v>12.466388888888888</v>
      </c>
    </row>
    <row r="59" spans="1:17" s="2" customFormat="1" ht="16" thickBot="1" x14ac:dyDescent="0.4">
      <c r="A59" s="22">
        <f t="shared" si="2"/>
        <v>87497</v>
      </c>
      <c r="B59" s="4">
        <v>4</v>
      </c>
      <c r="C59" s="4" t="s">
        <v>37</v>
      </c>
      <c r="D59" s="4">
        <v>19</v>
      </c>
      <c r="E59" s="9">
        <v>20.5</v>
      </c>
      <c r="F59" s="9">
        <v>19.8</v>
      </c>
      <c r="G59" s="9">
        <v>18.7</v>
      </c>
      <c r="H59" s="9">
        <v>17.5</v>
      </c>
      <c r="I59" s="9">
        <v>12.4</v>
      </c>
      <c r="J59" s="9">
        <v>11.2</v>
      </c>
      <c r="K59" s="9">
        <v>10.6</v>
      </c>
      <c r="L59" s="9">
        <v>11.3</v>
      </c>
      <c r="M59" s="9">
        <v>12.7</v>
      </c>
      <c r="N59" s="9">
        <v>14.7</v>
      </c>
      <c r="O59" s="9">
        <v>17</v>
      </c>
      <c r="P59" s="9">
        <v>19.399999999999999</v>
      </c>
      <c r="Q59" s="10">
        <v>13.383333333333333</v>
      </c>
    </row>
    <row r="60" spans="1:17" s="2" customFormat="1" ht="16" thickBot="1" x14ac:dyDescent="0.4">
      <c r="A60" s="22">
        <f t="shared" si="2"/>
        <v>87497</v>
      </c>
      <c r="B60" s="4">
        <v>4</v>
      </c>
      <c r="C60" s="4" t="s">
        <v>38</v>
      </c>
      <c r="D60" s="4">
        <v>20</v>
      </c>
      <c r="E60" s="6">
        <v>1997</v>
      </c>
      <c r="F60" s="6">
        <v>2001</v>
      </c>
      <c r="G60" s="6">
        <v>2002</v>
      </c>
      <c r="H60" s="6">
        <v>2018</v>
      </c>
      <c r="I60" s="6">
        <v>2018</v>
      </c>
      <c r="J60" s="6">
        <v>2005</v>
      </c>
      <c r="K60" s="6">
        <v>2008</v>
      </c>
      <c r="L60" s="6">
        <v>2015</v>
      </c>
      <c r="M60" s="6">
        <v>2018</v>
      </c>
      <c r="N60" s="6">
        <v>2014</v>
      </c>
      <c r="O60" s="6">
        <v>2008</v>
      </c>
      <c r="P60" s="6">
        <v>2013</v>
      </c>
      <c r="Q60" s="6">
        <v>2001</v>
      </c>
    </row>
    <row r="61" spans="1:17" s="2" customFormat="1" ht="16" thickBot="1" x14ac:dyDescent="0.4">
      <c r="A61" s="22">
        <f t="shared" si="2"/>
        <v>87497</v>
      </c>
      <c r="B61" s="4">
        <v>4</v>
      </c>
      <c r="C61" s="4" t="s">
        <v>39</v>
      </c>
      <c r="D61" s="4">
        <v>17</v>
      </c>
      <c r="E61" s="9">
        <v>17</v>
      </c>
      <c r="F61" s="9">
        <v>16.399999999999999</v>
      </c>
      <c r="G61" s="9">
        <v>13.5</v>
      </c>
      <c r="H61" s="9">
        <v>10.7</v>
      </c>
      <c r="I61" s="9">
        <v>6.7</v>
      </c>
      <c r="J61" s="9">
        <v>4</v>
      </c>
      <c r="K61" s="9">
        <v>2.5</v>
      </c>
      <c r="L61" s="9">
        <v>4.2</v>
      </c>
      <c r="M61" s="9">
        <v>7.5</v>
      </c>
      <c r="N61" s="9">
        <v>10.3</v>
      </c>
      <c r="O61" s="9">
        <v>12.6</v>
      </c>
      <c r="P61" s="9">
        <v>14.9</v>
      </c>
      <c r="Q61" s="10">
        <v>11.691666666666668</v>
      </c>
    </row>
    <row r="62" spans="1:17" s="2" customFormat="1" ht="16" thickBot="1" x14ac:dyDescent="0.4">
      <c r="A62" s="22">
        <f t="shared" si="2"/>
        <v>87497</v>
      </c>
      <c r="B62" s="4">
        <v>4</v>
      </c>
      <c r="C62" s="4" t="s">
        <v>40</v>
      </c>
      <c r="D62" s="4">
        <v>18</v>
      </c>
      <c r="E62" s="6">
        <v>1994</v>
      </c>
      <c r="F62" s="6">
        <v>1991</v>
      </c>
      <c r="G62" s="6">
        <v>2013</v>
      </c>
      <c r="H62" s="6">
        <v>2008</v>
      </c>
      <c r="I62" s="6">
        <v>2007</v>
      </c>
      <c r="J62" s="6">
        <v>1996</v>
      </c>
      <c r="K62" s="6">
        <v>2007</v>
      </c>
      <c r="L62" s="6">
        <v>2013</v>
      </c>
      <c r="M62" s="6">
        <v>2019</v>
      </c>
      <c r="N62" s="6">
        <v>2010</v>
      </c>
      <c r="O62" s="6">
        <v>2007</v>
      </c>
      <c r="P62" s="6">
        <v>2003</v>
      </c>
      <c r="Q62" s="6">
        <v>1995</v>
      </c>
    </row>
    <row r="63" spans="1:17" s="2" customFormat="1" ht="16" thickBot="1" x14ac:dyDescent="0.4">
      <c r="A63" s="22">
        <f t="shared" si="2"/>
        <v>87497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87497</v>
      </c>
      <c r="B64" s="4">
        <v>4</v>
      </c>
      <c r="C64" s="11" t="s">
        <v>42</v>
      </c>
      <c r="D64" s="11">
        <v>2</v>
      </c>
      <c r="E64" s="9">
        <v>26.9</v>
      </c>
      <c r="F64" s="9">
        <v>25.5</v>
      </c>
      <c r="G64" s="9">
        <v>26.7</v>
      </c>
      <c r="H64" s="9">
        <v>22.7</v>
      </c>
      <c r="I64" s="9">
        <v>21.5</v>
      </c>
      <c r="J64" s="9">
        <v>20.7</v>
      </c>
      <c r="K64" s="9">
        <v>20.6</v>
      </c>
      <c r="L64" s="9">
        <v>23.8</v>
      </c>
      <c r="M64" s="9">
        <v>23.5</v>
      </c>
      <c r="N64" s="9">
        <v>23.2</v>
      </c>
      <c r="O64" s="9">
        <v>24</v>
      </c>
      <c r="P64" s="9">
        <v>25</v>
      </c>
      <c r="Q64" s="10">
        <v>26.9</v>
      </c>
    </row>
    <row r="65" spans="1:17" s="2" customFormat="1" ht="16" thickBot="1" x14ac:dyDescent="0.4">
      <c r="A65" s="4">
        <f t="shared" si="2"/>
        <v>87497</v>
      </c>
      <c r="B65" s="4">
        <v>4</v>
      </c>
      <c r="C65" s="11" t="s">
        <v>43</v>
      </c>
      <c r="D65" s="11">
        <v>15</v>
      </c>
      <c r="E65" s="12">
        <v>38727</v>
      </c>
      <c r="F65" s="12">
        <v>33654</v>
      </c>
      <c r="G65" s="12">
        <v>37331</v>
      </c>
      <c r="H65" s="12">
        <v>43201</v>
      </c>
      <c r="I65" s="12">
        <v>33387</v>
      </c>
      <c r="J65" s="12">
        <v>38505</v>
      </c>
      <c r="K65" s="12">
        <v>38535</v>
      </c>
      <c r="L65" s="12">
        <v>40040</v>
      </c>
      <c r="M65" s="12">
        <v>34596</v>
      </c>
      <c r="N65" s="12">
        <v>40116</v>
      </c>
      <c r="O65" s="12">
        <v>39778</v>
      </c>
      <c r="P65" s="12">
        <v>43827</v>
      </c>
      <c r="Q65" s="13">
        <v>38727</v>
      </c>
    </row>
    <row r="66" spans="1:17" s="2" customFormat="1" ht="16" thickBot="1" x14ac:dyDescent="0.4">
      <c r="A66" s="22">
        <f t="shared" si="2"/>
        <v>87497</v>
      </c>
      <c r="B66" s="4">
        <v>4</v>
      </c>
      <c r="C66" s="11" t="s">
        <v>51</v>
      </c>
      <c r="D66" s="11">
        <v>3</v>
      </c>
      <c r="E66" s="9">
        <v>9.1999999999999993</v>
      </c>
      <c r="F66" s="9">
        <v>7.5</v>
      </c>
      <c r="G66" s="9">
        <v>4.5</v>
      </c>
      <c r="H66" s="9">
        <v>0.2</v>
      </c>
      <c r="I66" s="9">
        <v>-4</v>
      </c>
      <c r="J66" s="9">
        <v>-5.7</v>
      </c>
      <c r="K66" s="9">
        <v>-4.8</v>
      </c>
      <c r="L66" s="9">
        <v>-5.0999999999999996</v>
      </c>
      <c r="M66" s="9">
        <v>-2.2999999999999998</v>
      </c>
      <c r="N66" s="9">
        <v>-1</v>
      </c>
      <c r="O66" s="9">
        <v>2</v>
      </c>
      <c r="P66" s="9">
        <v>5.5</v>
      </c>
      <c r="Q66" s="10">
        <v>-5.7</v>
      </c>
    </row>
    <row r="67" spans="1:17" s="2" customFormat="1" ht="16" thickBot="1" x14ac:dyDescent="0.4">
      <c r="A67" s="4">
        <f t="shared" si="2"/>
        <v>87497</v>
      </c>
      <c r="B67" s="4">
        <v>4</v>
      </c>
      <c r="C67" s="11" t="s">
        <v>52</v>
      </c>
      <c r="D67" s="11">
        <v>16</v>
      </c>
      <c r="E67" s="12">
        <v>41300</v>
      </c>
      <c r="F67" s="12">
        <v>33284</v>
      </c>
      <c r="G67" s="12">
        <v>43185</v>
      </c>
      <c r="H67" s="12">
        <v>39552</v>
      </c>
      <c r="I67" s="12">
        <v>39598</v>
      </c>
      <c r="J67" s="12">
        <v>34879</v>
      </c>
      <c r="K67" s="12">
        <v>41120</v>
      </c>
      <c r="L67" s="12">
        <v>34915</v>
      </c>
      <c r="M67" s="12">
        <v>37501</v>
      </c>
      <c r="N67" s="12">
        <v>36437</v>
      </c>
      <c r="O67" s="12">
        <v>39401</v>
      </c>
      <c r="P67" s="12">
        <v>40525</v>
      </c>
      <c r="Q67" s="13">
        <v>34879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87497</v>
      </c>
      <c r="B73" s="4">
        <v>5</v>
      </c>
      <c r="C73" s="4" t="s">
        <v>50</v>
      </c>
      <c r="D73" s="4">
        <v>1</v>
      </c>
      <c r="E73" s="9">
        <v>24.856666666666669</v>
      </c>
      <c r="F73" s="9">
        <v>23.610000000000003</v>
      </c>
      <c r="G73" s="9">
        <v>21.776666666666664</v>
      </c>
      <c r="H73" s="9">
        <v>17.970000000000002</v>
      </c>
      <c r="I73" s="9">
        <v>14.44</v>
      </c>
      <c r="J73" s="9">
        <v>11.500000000000002</v>
      </c>
      <c r="K73" s="9">
        <v>10.7</v>
      </c>
      <c r="L73" s="9">
        <v>12.79666666666667</v>
      </c>
      <c r="M73" s="9">
        <v>14.876666666666663</v>
      </c>
      <c r="N73" s="9">
        <v>17.95333333333333</v>
      </c>
      <c r="O73" s="9">
        <v>21.016666666666666</v>
      </c>
      <c r="P73" s="9">
        <v>23.510000000000005</v>
      </c>
      <c r="Q73" s="10">
        <v>17.917222222222222</v>
      </c>
    </row>
    <row r="74" spans="1:17" s="2" customFormat="1" ht="16" thickBot="1" x14ac:dyDescent="0.4">
      <c r="A74" s="22">
        <f t="shared" si="3"/>
        <v>87497</v>
      </c>
      <c r="B74" s="4">
        <v>5</v>
      </c>
      <c r="C74" s="4" t="s">
        <v>37</v>
      </c>
      <c r="D74" s="4">
        <v>19</v>
      </c>
      <c r="E74" s="9">
        <v>26.7</v>
      </c>
      <c r="F74" s="9">
        <v>25.5</v>
      </c>
      <c r="G74" s="9">
        <v>23.9</v>
      </c>
      <c r="H74" s="9">
        <v>21.9</v>
      </c>
      <c r="I74" s="9">
        <v>16.3</v>
      </c>
      <c r="J74" s="9">
        <v>14.3</v>
      </c>
      <c r="K74" s="9">
        <v>14.4</v>
      </c>
      <c r="L74" s="9">
        <v>15.7</v>
      </c>
      <c r="M74" s="9">
        <v>17.2</v>
      </c>
      <c r="N74" s="9">
        <v>20.2</v>
      </c>
      <c r="O74" s="9">
        <v>24.8</v>
      </c>
      <c r="P74" s="9">
        <v>26.1</v>
      </c>
      <c r="Q74" s="10">
        <v>18.633333333333333</v>
      </c>
    </row>
    <row r="75" spans="1:17" s="2" customFormat="1" ht="16" thickBot="1" x14ac:dyDescent="0.4">
      <c r="A75" s="22">
        <f t="shared" si="3"/>
        <v>87497</v>
      </c>
      <c r="B75" s="4">
        <v>5</v>
      </c>
      <c r="C75" s="4" t="s">
        <v>38</v>
      </c>
      <c r="D75" s="4">
        <v>20</v>
      </c>
      <c r="E75" s="6">
        <v>1997</v>
      </c>
      <c r="F75" s="6">
        <v>2016</v>
      </c>
      <c r="G75" s="6">
        <v>2020</v>
      </c>
      <c r="H75" s="6">
        <v>2018</v>
      </c>
      <c r="I75" s="6">
        <v>1994</v>
      </c>
      <c r="J75" s="6">
        <v>2005</v>
      </c>
      <c r="K75" s="6">
        <v>2008</v>
      </c>
      <c r="L75" s="6">
        <v>2001</v>
      </c>
      <c r="M75" s="6">
        <v>2018</v>
      </c>
      <c r="N75" s="6">
        <v>2014</v>
      </c>
      <c r="O75" s="6">
        <v>2008</v>
      </c>
      <c r="P75" s="6">
        <v>2013</v>
      </c>
      <c r="Q75" s="6">
        <v>1997</v>
      </c>
    </row>
    <row r="76" spans="1:17" s="2" customFormat="1" ht="16" thickBot="1" x14ac:dyDescent="0.4">
      <c r="A76" s="22">
        <f t="shared" si="3"/>
        <v>87497</v>
      </c>
      <c r="B76" s="4">
        <v>5</v>
      </c>
      <c r="C76" s="4" t="s">
        <v>39</v>
      </c>
      <c r="D76" s="4">
        <v>17</v>
      </c>
      <c r="E76" s="9">
        <v>22.9</v>
      </c>
      <c r="F76" s="9">
        <v>22.3</v>
      </c>
      <c r="G76" s="9">
        <v>19.600000000000001</v>
      </c>
      <c r="H76" s="9">
        <v>16</v>
      </c>
      <c r="I76" s="9">
        <v>11.4</v>
      </c>
      <c r="J76" s="9">
        <v>8.9</v>
      </c>
      <c r="K76" s="9">
        <v>8.1</v>
      </c>
      <c r="L76" s="9">
        <v>9.9</v>
      </c>
      <c r="M76" s="9">
        <v>13</v>
      </c>
      <c r="N76" s="9">
        <v>16.100000000000001</v>
      </c>
      <c r="O76" s="9">
        <v>19.100000000000001</v>
      </c>
      <c r="P76" s="9">
        <v>21.3</v>
      </c>
      <c r="Q76" s="10">
        <v>17.150000000000002</v>
      </c>
    </row>
    <row r="77" spans="1:17" s="2" customFormat="1" ht="16" thickBot="1" x14ac:dyDescent="0.4">
      <c r="A77" s="22">
        <f t="shared" si="3"/>
        <v>87497</v>
      </c>
      <c r="B77" s="4">
        <v>5</v>
      </c>
      <c r="C77" s="4" t="s">
        <v>40</v>
      </c>
      <c r="D77" s="4">
        <v>18</v>
      </c>
      <c r="E77" s="6">
        <v>1999</v>
      </c>
      <c r="F77" s="6">
        <v>2002</v>
      </c>
      <c r="G77" s="6">
        <v>2014</v>
      </c>
      <c r="H77" s="6">
        <v>1999</v>
      </c>
      <c r="I77" s="6">
        <v>2007</v>
      </c>
      <c r="J77" s="6">
        <v>2016</v>
      </c>
      <c r="K77" s="6">
        <v>2007</v>
      </c>
      <c r="L77" s="6">
        <v>2007</v>
      </c>
      <c r="M77" s="6">
        <v>2009</v>
      </c>
      <c r="N77" s="6">
        <v>2015</v>
      </c>
      <c r="O77" s="6">
        <v>1992</v>
      </c>
      <c r="P77" s="6">
        <v>2003</v>
      </c>
      <c r="Q77" s="6">
        <v>2007</v>
      </c>
    </row>
    <row r="78" spans="1:17" s="2" customFormat="1" ht="16" thickBot="1" x14ac:dyDescent="0.4">
      <c r="A78" s="22">
        <f t="shared" si="3"/>
        <v>87497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87497</v>
      </c>
      <c r="B84" s="4">
        <v>6</v>
      </c>
      <c r="C84" s="4" t="s">
        <v>50</v>
      </c>
      <c r="D84" s="4">
        <v>1</v>
      </c>
      <c r="E84" s="9">
        <v>1010.5466666666665</v>
      </c>
      <c r="F84" s="9">
        <v>1011.7666666666667</v>
      </c>
      <c r="G84" s="9">
        <v>1013.33</v>
      </c>
      <c r="H84" s="9">
        <v>1014.9799999999999</v>
      </c>
      <c r="I84" s="9">
        <v>1017.1033333333336</v>
      </c>
      <c r="J84" s="9">
        <v>1017.2433333333335</v>
      </c>
      <c r="K84" s="9">
        <v>1018.5066666666668</v>
      </c>
      <c r="L84" s="9">
        <v>1017.8466666666668</v>
      </c>
      <c r="M84" s="9">
        <v>1017.0233333333333</v>
      </c>
      <c r="N84" s="9">
        <v>1014.3699999999998</v>
      </c>
      <c r="O84" s="9">
        <v>1012.2466666666663</v>
      </c>
      <c r="P84" s="9">
        <v>1010.3433333333335</v>
      </c>
      <c r="Q84" s="10">
        <v>1014.6088888888888</v>
      </c>
    </row>
    <row r="85" spans="1:17" s="2" customFormat="1" ht="16" thickBot="1" x14ac:dyDescent="0.4">
      <c r="A85" s="22">
        <f t="shared" si="4"/>
        <v>87497</v>
      </c>
      <c r="B85" s="4">
        <v>6</v>
      </c>
      <c r="C85" s="4" t="s">
        <v>37</v>
      </c>
      <c r="D85" s="4">
        <v>19</v>
      </c>
      <c r="E85" s="9">
        <v>1013.2</v>
      </c>
      <c r="F85" s="9">
        <v>1014.6</v>
      </c>
      <c r="G85" s="9">
        <v>1015.9</v>
      </c>
      <c r="H85" s="9">
        <v>1018.1</v>
      </c>
      <c r="I85" s="9">
        <v>1021.5</v>
      </c>
      <c r="J85" s="9">
        <v>1021.5</v>
      </c>
      <c r="K85" s="9">
        <v>1022.1</v>
      </c>
      <c r="L85" s="9">
        <v>1021.3</v>
      </c>
      <c r="M85" s="9">
        <v>1020.7</v>
      </c>
      <c r="N85" s="9">
        <v>1017.5</v>
      </c>
      <c r="O85" s="9">
        <v>1014</v>
      </c>
      <c r="P85" s="9">
        <v>1012.7</v>
      </c>
      <c r="Q85" s="10">
        <v>1015.5750000000002</v>
      </c>
    </row>
    <row r="86" spans="1:17" s="2" customFormat="1" ht="16" thickBot="1" x14ac:dyDescent="0.4">
      <c r="A86" s="22">
        <f t="shared" si="4"/>
        <v>87497</v>
      </c>
      <c r="B86" s="4">
        <v>6</v>
      </c>
      <c r="C86" s="4" t="s">
        <v>38</v>
      </c>
      <c r="D86" s="4">
        <v>20</v>
      </c>
      <c r="E86" s="6">
        <v>2013</v>
      </c>
      <c r="F86" s="6">
        <v>2004</v>
      </c>
      <c r="G86" s="6">
        <v>2016</v>
      </c>
      <c r="H86" s="6">
        <v>2010</v>
      </c>
      <c r="I86" s="6">
        <v>2006</v>
      </c>
      <c r="J86" s="6">
        <v>2016</v>
      </c>
      <c r="K86" s="6">
        <v>1992</v>
      </c>
      <c r="L86" s="6">
        <v>2003</v>
      </c>
      <c r="M86" s="6">
        <v>2005</v>
      </c>
      <c r="N86" s="6">
        <v>1999</v>
      </c>
      <c r="O86" s="6">
        <v>2006</v>
      </c>
      <c r="P86" s="6">
        <v>2008</v>
      </c>
      <c r="Q86" s="6">
        <v>2004</v>
      </c>
    </row>
    <row r="87" spans="1:17" s="2" customFormat="1" ht="16" thickBot="1" x14ac:dyDescent="0.4">
      <c r="A87" s="22">
        <f t="shared" si="4"/>
        <v>87497</v>
      </c>
      <c r="B87" s="4">
        <v>6</v>
      </c>
      <c r="C87" s="4" t="s">
        <v>39</v>
      </c>
      <c r="D87" s="4">
        <v>17</v>
      </c>
      <c r="E87" s="9">
        <v>1008.6</v>
      </c>
      <c r="F87" s="9">
        <v>1009.4</v>
      </c>
      <c r="G87" s="9">
        <v>1010.9</v>
      </c>
      <c r="H87" s="9">
        <v>1012.6</v>
      </c>
      <c r="I87" s="9">
        <v>1012.7</v>
      </c>
      <c r="J87" s="9">
        <v>1011.1</v>
      </c>
      <c r="K87" s="9">
        <v>1014.8</v>
      </c>
      <c r="L87" s="9">
        <v>1012.9</v>
      </c>
      <c r="M87" s="9">
        <v>1013.9</v>
      </c>
      <c r="N87" s="9">
        <v>1011.8</v>
      </c>
      <c r="O87" s="9">
        <v>1008.5</v>
      </c>
      <c r="P87" s="9">
        <v>1007.7</v>
      </c>
      <c r="Q87" s="10">
        <v>1013.2666666666669</v>
      </c>
    </row>
    <row r="88" spans="1:17" s="2" customFormat="1" ht="16" thickBot="1" x14ac:dyDescent="0.4">
      <c r="A88" s="22">
        <f t="shared" si="4"/>
        <v>87497</v>
      </c>
      <c r="B88" s="4">
        <v>6</v>
      </c>
      <c r="C88" s="4" t="s">
        <v>40</v>
      </c>
      <c r="D88" s="4">
        <v>18</v>
      </c>
      <c r="E88" s="6">
        <v>1996</v>
      </c>
      <c r="F88" s="6">
        <v>2017</v>
      </c>
      <c r="G88" s="6">
        <v>2002</v>
      </c>
      <c r="H88" s="6">
        <v>1992</v>
      </c>
      <c r="I88" s="6">
        <v>1992</v>
      </c>
      <c r="J88" s="6">
        <v>1997</v>
      </c>
      <c r="K88" s="6">
        <v>1995</v>
      </c>
      <c r="L88" s="6">
        <v>2015</v>
      </c>
      <c r="M88" s="6">
        <v>2018</v>
      </c>
      <c r="N88" s="6">
        <v>2002</v>
      </c>
      <c r="O88" s="6">
        <v>2009</v>
      </c>
      <c r="P88" s="6">
        <v>1991</v>
      </c>
      <c r="Q88" s="6">
        <v>1997</v>
      </c>
    </row>
    <row r="89" spans="1:17" s="2" customFormat="1" ht="16" thickBot="1" x14ac:dyDescent="0.4">
      <c r="A89" s="22">
        <f t="shared" si="4"/>
        <v>87497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87497</v>
      </c>
      <c r="B95" s="4">
        <v>7</v>
      </c>
      <c r="C95" s="4" t="s">
        <v>50</v>
      </c>
      <c r="D95" s="4">
        <v>1</v>
      </c>
      <c r="E95" s="9">
        <v>20.856666666666666</v>
      </c>
      <c r="F95" s="9">
        <v>20.980000000000004</v>
      </c>
      <c r="G95" s="9">
        <v>19.399999999999999</v>
      </c>
      <c r="H95" s="9">
        <v>16.273333333333333</v>
      </c>
      <c r="I95" s="9">
        <v>13.70333333333333</v>
      </c>
      <c r="J95" s="9">
        <v>11.57</v>
      </c>
      <c r="K95" s="9">
        <v>10.66</v>
      </c>
      <c r="L95" s="9">
        <v>11.413333333333334</v>
      </c>
      <c r="M95" s="9">
        <v>12.446666666666667</v>
      </c>
      <c r="N95" s="9">
        <v>15.049999999999999</v>
      </c>
      <c r="O95" s="9">
        <v>16.59</v>
      </c>
      <c r="P95" s="9">
        <v>18.726666666666667</v>
      </c>
      <c r="Q95" s="10">
        <v>15.639166666666666</v>
      </c>
    </row>
    <row r="96" spans="1:17" s="2" customFormat="1" ht="16" thickBot="1" x14ac:dyDescent="0.4">
      <c r="A96" s="22">
        <f t="shared" si="5"/>
        <v>87497</v>
      </c>
      <c r="B96" s="4">
        <v>7</v>
      </c>
      <c r="C96" s="4" t="s">
        <v>37</v>
      </c>
      <c r="D96" s="4">
        <v>19</v>
      </c>
      <c r="E96" s="9">
        <v>23.9</v>
      </c>
      <c r="F96" s="9">
        <v>25.1</v>
      </c>
      <c r="G96" s="9">
        <v>23.2</v>
      </c>
      <c r="H96" s="9">
        <v>20.399999999999999</v>
      </c>
      <c r="I96" s="9">
        <v>16.3</v>
      </c>
      <c r="J96" s="9">
        <v>14.8</v>
      </c>
      <c r="K96" s="9">
        <v>13.2</v>
      </c>
      <c r="L96" s="9">
        <v>14.6</v>
      </c>
      <c r="M96" s="9">
        <v>15.8</v>
      </c>
      <c r="N96" s="9">
        <v>17.899999999999999</v>
      </c>
      <c r="O96" s="9">
        <v>20.8</v>
      </c>
      <c r="P96" s="9">
        <v>21.8</v>
      </c>
      <c r="Q96" s="10">
        <v>16.966666666666665</v>
      </c>
    </row>
    <row r="97" spans="1:17" s="2" customFormat="1" ht="16" thickBot="1" x14ac:dyDescent="0.4">
      <c r="A97" s="22">
        <f t="shared" si="5"/>
        <v>87497</v>
      </c>
      <c r="B97" s="4">
        <v>7</v>
      </c>
      <c r="C97" s="4" t="s">
        <v>38</v>
      </c>
      <c r="D97" s="4">
        <v>20</v>
      </c>
      <c r="E97" s="6">
        <v>2010</v>
      </c>
      <c r="F97" s="6">
        <v>2010</v>
      </c>
      <c r="G97" s="6">
        <v>2002</v>
      </c>
      <c r="H97" s="6">
        <v>2018</v>
      </c>
      <c r="I97" s="6">
        <v>1994</v>
      </c>
      <c r="J97" s="6">
        <v>2005</v>
      </c>
      <c r="K97" s="6">
        <v>2006</v>
      </c>
      <c r="L97" s="6">
        <v>2001</v>
      </c>
      <c r="M97" s="6">
        <v>2018</v>
      </c>
      <c r="N97" s="6">
        <v>2014</v>
      </c>
      <c r="O97" s="6">
        <v>2009</v>
      </c>
      <c r="P97" s="6">
        <v>2009</v>
      </c>
      <c r="Q97" s="6">
        <v>2001</v>
      </c>
    </row>
    <row r="98" spans="1:17" s="2" customFormat="1" ht="16" thickBot="1" x14ac:dyDescent="0.4">
      <c r="A98" s="22">
        <f t="shared" si="5"/>
        <v>87497</v>
      </c>
      <c r="B98" s="4">
        <v>7</v>
      </c>
      <c r="C98" s="4" t="s">
        <v>39</v>
      </c>
      <c r="D98" s="4">
        <v>17</v>
      </c>
      <c r="E98" s="9">
        <v>18</v>
      </c>
      <c r="F98" s="9">
        <v>18</v>
      </c>
      <c r="G98" s="9">
        <v>16.600000000000001</v>
      </c>
      <c r="H98" s="9">
        <v>12.9</v>
      </c>
      <c r="I98" s="9">
        <v>10.9</v>
      </c>
      <c r="J98" s="9">
        <v>8.8000000000000007</v>
      </c>
      <c r="K98" s="9">
        <v>7.2</v>
      </c>
      <c r="L98" s="9">
        <v>8.6999999999999993</v>
      </c>
      <c r="M98" s="9">
        <v>9.9</v>
      </c>
      <c r="N98" s="9">
        <v>12.6</v>
      </c>
      <c r="O98" s="9">
        <v>13.5</v>
      </c>
      <c r="P98" s="9">
        <v>14.3</v>
      </c>
      <c r="Q98" s="10">
        <v>14.700000000000001</v>
      </c>
    </row>
    <row r="99" spans="1:17" s="2" customFormat="1" ht="16" thickBot="1" x14ac:dyDescent="0.4">
      <c r="A99" s="22">
        <f t="shared" si="5"/>
        <v>87497</v>
      </c>
      <c r="B99" s="4">
        <v>7</v>
      </c>
      <c r="C99" s="4" t="s">
        <v>40</v>
      </c>
      <c r="D99" s="4">
        <v>18</v>
      </c>
      <c r="E99" s="6">
        <v>1994</v>
      </c>
      <c r="F99" s="6">
        <v>2004</v>
      </c>
      <c r="G99" s="6">
        <v>2018</v>
      </c>
      <c r="H99" s="6">
        <v>2008</v>
      </c>
      <c r="I99" s="6">
        <v>2006</v>
      </c>
      <c r="J99" s="6">
        <v>2008</v>
      </c>
      <c r="K99" s="6">
        <v>2007</v>
      </c>
      <c r="L99" s="6">
        <v>2013</v>
      </c>
      <c r="M99" s="6">
        <v>2006</v>
      </c>
      <c r="N99" s="6">
        <v>2004</v>
      </c>
      <c r="O99" s="6">
        <v>2007</v>
      </c>
      <c r="P99" s="6">
        <v>2005</v>
      </c>
      <c r="Q99" s="6">
        <v>2004</v>
      </c>
    </row>
    <row r="100" spans="1:17" s="2" customFormat="1" ht="16" thickBot="1" x14ac:dyDescent="0.4">
      <c r="A100" s="22">
        <f t="shared" si="5"/>
        <v>87497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87497</v>
      </c>
      <c r="B106" s="11">
        <v>8</v>
      </c>
      <c r="C106" s="11" t="s">
        <v>36</v>
      </c>
      <c r="D106" s="11">
        <v>4</v>
      </c>
      <c r="E106" s="27">
        <v>256.68</v>
      </c>
      <c r="F106" s="27">
        <v>212.70666666666671</v>
      </c>
      <c r="G106" s="27">
        <v>197.95714285714286</v>
      </c>
      <c r="H106" s="27">
        <v>175.7</v>
      </c>
      <c r="I106" s="27">
        <v>155.6413793103448</v>
      </c>
      <c r="J106" s="27">
        <v>129</v>
      </c>
      <c r="K106" s="27">
        <v>147.76666666666671</v>
      </c>
      <c r="L106" s="27">
        <v>174.34827586206896</v>
      </c>
      <c r="M106" s="27">
        <v>163.34482758620689</v>
      </c>
      <c r="N106" s="27">
        <v>191.68333333333337</v>
      </c>
      <c r="O106" s="27">
        <v>236.59999999999997</v>
      </c>
      <c r="P106" s="27">
        <v>237.15000000000003</v>
      </c>
      <c r="Q106" s="27">
        <v>2281.1091543513958</v>
      </c>
    </row>
    <row r="107" spans="1:17" s="2" customFormat="1" ht="16" thickBot="1" x14ac:dyDescent="0.4">
      <c r="A107" s="22">
        <f>$A$10</f>
        <v>87497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28</v>
      </c>
      <c r="H107" s="9">
        <v>30</v>
      </c>
      <c r="I107" s="9">
        <v>29</v>
      </c>
      <c r="J107" s="9">
        <v>30</v>
      </c>
      <c r="K107" s="9">
        <v>30</v>
      </c>
      <c r="L107" s="9">
        <v>29</v>
      </c>
      <c r="M107" s="9">
        <v>29</v>
      </c>
      <c r="N107" s="9">
        <v>30</v>
      </c>
      <c r="O107" s="9">
        <v>30</v>
      </c>
      <c r="P107" s="9">
        <v>30</v>
      </c>
      <c r="Q107" s="10">
        <v>28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87497</v>
      </c>
      <c r="B117" s="4">
        <v>30</v>
      </c>
      <c r="C117" s="4" t="s">
        <v>50</v>
      </c>
      <c r="D117" s="4">
        <v>1</v>
      </c>
      <c r="E117" s="9">
        <v>3.1199999999999997</v>
      </c>
      <c r="F117" s="9">
        <v>3.313333333333333</v>
      </c>
      <c r="G117" s="9">
        <v>3.1333333333333333</v>
      </c>
      <c r="H117" s="9">
        <v>3.4333333333333327</v>
      </c>
      <c r="I117" s="9">
        <v>3.8866666666666658</v>
      </c>
      <c r="J117" s="9">
        <v>4.1333333333333337</v>
      </c>
      <c r="K117" s="9">
        <v>3.8633333333333342</v>
      </c>
      <c r="L117" s="9">
        <v>3.5866666666666669</v>
      </c>
      <c r="M117" s="9">
        <v>3.6200000000000014</v>
      </c>
      <c r="N117" s="9">
        <v>3.75</v>
      </c>
      <c r="O117" s="9">
        <v>3.26</v>
      </c>
      <c r="P117" s="9">
        <v>3.2233333333333332</v>
      </c>
      <c r="Q117" s="10">
        <v>3.5269444444444447</v>
      </c>
    </row>
    <row r="118" spans="1:17" s="2" customFormat="1" ht="16" thickBot="1" x14ac:dyDescent="0.4">
      <c r="A118" s="22">
        <f t="shared" si="6"/>
        <v>87497</v>
      </c>
      <c r="B118" s="4">
        <v>30</v>
      </c>
      <c r="C118" s="4" t="s">
        <v>37</v>
      </c>
      <c r="D118" s="4">
        <v>19</v>
      </c>
      <c r="E118" s="9">
        <v>5</v>
      </c>
      <c r="F118" s="9">
        <v>5.3</v>
      </c>
      <c r="G118" s="9">
        <v>4.9000000000000004</v>
      </c>
      <c r="H118" s="9">
        <v>6.1</v>
      </c>
      <c r="I118" s="9">
        <v>5.3</v>
      </c>
      <c r="J118" s="9">
        <v>6.2</v>
      </c>
      <c r="K118" s="9">
        <v>5.7</v>
      </c>
      <c r="L118" s="9">
        <v>5.4</v>
      </c>
      <c r="M118" s="9">
        <v>4.9000000000000004</v>
      </c>
      <c r="N118" s="9">
        <v>5</v>
      </c>
      <c r="O118" s="9">
        <v>5.0999999999999996</v>
      </c>
      <c r="P118" s="9">
        <v>4.8</v>
      </c>
      <c r="Q118" s="10">
        <v>4.0249999999999995</v>
      </c>
    </row>
    <row r="119" spans="1:17" s="2" customFormat="1" ht="16" thickBot="1" x14ac:dyDescent="0.4">
      <c r="A119" s="22">
        <f t="shared" si="6"/>
        <v>87497</v>
      </c>
      <c r="B119" s="4">
        <v>30</v>
      </c>
      <c r="C119" s="4" t="s">
        <v>38</v>
      </c>
      <c r="D119" s="4">
        <v>20</v>
      </c>
      <c r="E119" s="6">
        <v>2019</v>
      </c>
      <c r="F119" s="6">
        <v>2014</v>
      </c>
      <c r="G119" s="6">
        <v>2002</v>
      </c>
      <c r="H119" s="6">
        <v>2016</v>
      </c>
      <c r="I119" s="6">
        <v>2016</v>
      </c>
      <c r="J119" s="6">
        <v>2005</v>
      </c>
      <c r="K119" s="6">
        <v>2018</v>
      </c>
      <c r="L119" s="6">
        <v>2015</v>
      </c>
      <c r="M119" s="6">
        <v>2017</v>
      </c>
      <c r="N119" s="6">
        <v>2001</v>
      </c>
      <c r="O119" s="6">
        <v>2009</v>
      </c>
      <c r="P119" s="6">
        <v>1991</v>
      </c>
      <c r="Q119" s="6">
        <v>2016</v>
      </c>
    </row>
    <row r="120" spans="1:17" s="2" customFormat="1" ht="16" thickBot="1" x14ac:dyDescent="0.4">
      <c r="A120" s="22">
        <f t="shared" si="6"/>
        <v>87497</v>
      </c>
      <c r="B120" s="4">
        <v>30</v>
      </c>
      <c r="C120" s="4" t="s">
        <v>39</v>
      </c>
      <c r="D120" s="4">
        <v>17</v>
      </c>
      <c r="E120" s="9">
        <v>2.1</v>
      </c>
      <c r="F120" s="9">
        <v>2.1</v>
      </c>
      <c r="G120" s="9">
        <v>2</v>
      </c>
      <c r="H120" s="9">
        <v>1.9</v>
      </c>
      <c r="I120" s="9">
        <v>2.2000000000000002</v>
      </c>
      <c r="J120" s="9">
        <v>2.6</v>
      </c>
      <c r="K120" s="9">
        <v>2.4</v>
      </c>
      <c r="L120" s="9">
        <v>2.5</v>
      </c>
      <c r="M120" s="9">
        <v>2.5</v>
      </c>
      <c r="N120" s="9">
        <v>2.6</v>
      </c>
      <c r="O120" s="9">
        <v>2.2000000000000002</v>
      </c>
      <c r="P120" s="9">
        <v>2.2000000000000002</v>
      </c>
      <c r="Q120" s="10">
        <v>2.9000000000000004</v>
      </c>
    </row>
    <row r="121" spans="1:17" s="2" customFormat="1" ht="16" thickBot="1" x14ac:dyDescent="0.4">
      <c r="A121" s="22">
        <f t="shared" si="6"/>
        <v>87497</v>
      </c>
      <c r="B121" s="4">
        <v>30</v>
      </c>
      <c r="C121" s="4" t="s">
        <v>40</v>
      </c>
      <c r="D121" s="4">
        <v>18</v>
      </c>
      <c r="E121" s="6">
        <v>2004</v>
      </c>
      <c r="F121" s="6">
        <v>2020</v>
      </c>
      <c r="G121" s="6">
        <v>2004</v>
      </c>
      <c r="H121" s="6">
        <v>2008</v>
      </c>
      <c r="I121" s="6">
        <v>2020</v>
      </c>
      <c r="J121" s="6">
        <v>2009</v>
      </c>
      <c r="K121" s="6">
        <v>2012</v>
      </c>
      <c r="L121" s="6">
        <v>1992</v>
      </c>
      <c r="M121" s="6">
        <v>2019</v>
      </c>
      <c r="N121" s="6">
        <v>1992</v>
      </c>
      <c r="O121" s="6">
        <v>2007</v>
      </c>
      <c r="P121" s="6">
        <v>2007</v>
      </c>
      <c r="Q121" s="6">
        <v>2020</v>
      </c>
    </row>
    <row r="122" spans="1:17" s="2" customFormat="1" ht="16" thickBot="1" x14ac:dyDescent="0.4">
      <c r="A122" s="22">
        <f t="shared" si="6"/>
        <v>87497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87497</v>
      </c>
      <c r="B128" s="4">
        <v>38</v>
      </c>
      <c r="C128" s="4" t="s">
        <v>50</v>
      </c>
      <c r="D128" s="4">
        <v>1</v>
      </c>
      <c r="E128" s="9">
        <v>67.5</v>
      </c>
      <c r="F128" s="9">
        <v>72.733333333333334</v>
      </c>
      <c r="G128" s="9">
        <v>74.733333333333334</v>
      </c>
      <c r="H128" s="9">
        <v>78.36666666666666</v>
      </c>
      <c r="I128" s="9">
        <v>81.466666666666669</v>
      </c>
      <c r="J128" s="9">
        <v>82</v>
      </c>
      <c r="K128" s="9">
        <v>80</v>
      </c>
      <c r="L128" s="9">
        <v>75.533333333333331</v>
      </c>
      <c r="M128" s="9">
        <v>72.733333333333334</v>
      </c>
      <c r="N128" s="9">
        <v>73</v>
      </c>
      <c r="O128" s="9">
        <v>67.5</v>
      </c>
      <c r="P128" s="9">
        <v>65.8</v>
      </c>
      <c r="Q128" s="10">
        <v>74.280555555555551</v>
      </c>
    </row>
    <row r="129" spans="1:17" s="2" customFormat="1" ht="16" thickBot="1" x14ac:dyDescent="0.4">
      <c r="A129" s="22">
        <f t="shared" si="7"/>
        <v>87497</v>
      </c>
      <c r="B129" s="4">
        <v>38</v>
      </c>
      <c r="C129" s="4" t="s">
        <v>37</v>
      </c>
      <c r="D129" s="4">
        <v>19</v>
      </c>
      <c r="E129" s="9">
        <v>80</v>
      </c>
      <c r="F129" s="9">
        <v>85</v>
      </c>
      <c r="G129" s="9">
        <v>83</v>
      </c>
      <c r="H129" s="9">
        <v>89</v>
      </c>
      <c r="I129" s="9">
        <v>87</v>
      </c>
      <c r="J129" s="9">
        <v>88</v>
      </c>
      <c r="K129" s="9">
        <v>87</v>
      </c>
      <c r="L129" s="9">
        <v>83</v>
      </c>
      <c r="M129" s="9">
        <v>83</v>
      </c>
      <c r="N129" s="9">
        <v>82</v>
      </c>
      <c r="O129" s="9">
        <v>80</v>
      </c>
      <c r="P129" s="9">
        <v>80</v>
      </c>
      <c r="Q129" s="10">
        <v>78</v>
      </c>
    </row>
    <row r="130" spans="1:17" s="2" customFormat="1" ht="16" thickBot="1" x14ac:dyDescent="0.4">
      <c r="A130" s="22">
        <f t="shared" si="7"/>
        <v>87497</v>
      </c>
      <c r="B130" s="4">
        <v>38</v>
      </c>
      <c r="C130" s="4" t="s">
        <v>38</v>
      </c>
      <c r="D130" s="4">
        <v>20</v>
      </c>
      <c r="E130" s="6">
        <v>2019</v>
      </c>
      <c r="F130" s="6">
        <v>2010</v>
      </c>
      <c r="G130" s="6">
        <v>2002</v>
      </c>
      <c r="H130" s="6">
        <v>2016</v>
      </c>
      <c r="I130" s="6">
        <v>2014</v>
      </c>
      <c r="J130" s="6">
        <v>2010</v>
      </c>
      <c r="K130" s="6">
        <v>1998</v>
      </c>
      <c r="L130" s="6">
        <v>1998</v>
      </c>
      <c r="M130" s="6">
        <v>2017</v>
      </c>
      <c r="N130" s="6">
        <v>2012</v>
      </c>
      <c r="O130" s="6">
        <v>2009</v>
      </c>
      <c r="P130" s="6">
        <v>2009</v>
      </c>
      <c r="Q130" s="6">
        <v>2001</v>
      </c>
    </row>
    <row r="131" spans="1:17" s="2" customFormat="1" ht="16" thickBot="1" x14ac:dyDescent="0.4">
      <c r="A131" s="22">
        <f t="shared" si="7"/>
        <v>87497</v>
      </c>
      <c r="B131" s="4">
        <v>38</v>
      </c>
      <c r="C131" s="4" t="s">
        <v>39</v>
      </c>
      <c r="D131" s="4">
        <v>17</v>
      </c>
      <c r="E131" s="9">
        <v>57</v>
      </c>
      <c r="F131" s="9">
        <v>63</v>
      </c>
      <c r="G131" s="9">
        <v>65</v>
      </c>
      <c r="H131" s="9">
        <v>65</v>
      </c>
      <c r="I131" s="9">
        <v>68</v>
      </c>
      <c r="J131" s="9">
        <v>73</v>
      </c>
      <c r="K131" s="9">
        <v>68</v>
      </c>
      <c r="L131" s="9">
        <v>66</v>
      </c>
      <c r="M131" s="9">
        <v>62</v>
      </c>
      <c r="N131" s="9">
        <v>66</v>
      </c>
      <c r="O131" s="9">
        <v>58</v>
      </c>
      <c r="P131" s="9">
        <v>54</v>
      </c>
      <c r="Q131" s="10">
        <v>67.583333333333329</v>
      </c>
    </row>
    <row r="132" spans="1:17" s="2" customFormat="1" ht="16" thickBot="1" x14ac:dyDescent="0.4">
      <c r="A132" s="22">
        <f t="shared" si="7"/>
        <v>87497</v>
      </c>
      <c r="B132" s="4">
        <v>38</v>
      </c>
      <c r="C132" s="4" t="s">
        <v>40</v>
      </c>
      <c r="D132" s="4">
        <v>18</v>
      </c>
      <c r="E132" s="6">
        <v>2012</v>
      </c>
      <c r="F132" s="6">
        <v>1996</v>
      </c>
      <c r="G132" s="6">
        <v>2018</v>
      </c>
      <c r="H132" s="6">
        <v>2008</v>
      </c>
      <c r="I132" s="6">
        <v>2008</v>
      </c>
      <c r="J132" s="6">
        <v>2008</v>
      </c>
      <c r="K132" s="6">
        <v>2007</v>
      </c>
      <c r="L132" s="6">
        <v>2013</v>
      </c>
      <c r="M132" s="6">
        <v>2006</v>
      </c>
      <c r="N132" s="6">
        <v>2004</v>
      </c>
      <c r="O132" s="6">
        <v>2005</v>
      </c>
      <c r="P132" s="6">
        <v>2005</v>
      </c>
      <c r="Q132" s="6">
        <v>2008</v>
      </c>
    </row>
    <row r="133" spans="1:17" s="2" customFormat="1" ht="16" thickBot="1" x14ac:dyDescent="0.4">
      <c r="A133" s="22">
        <f t="shared" si="7"/>
        <v>87497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87497</v>
      </c>
      <c r="B139" s="4">
        <v>39</v>
      </c>
      <c r="C139" s="4" t="s">
        <v>50</v>
      </c>
      <c r="D139" s="4">
        <v>1</v>
      </c>
      <c r="E139" s="9">
        <v>17.720000000000002</v>
      </c>
      <c r="F139" s="9">
        <v>17.826666666666668</v>
      </c>
      <c r="G139" s="9">
        <v>16.543333333333337</v>
      </c>
      <c r="H139" s="9">
        <v>13.656666666666666</v>
      </c>
      <c r="I139" s="9">
        <v>10.930000000000001</v>
      </c>
      <c r="J139" s="9">
        <v>8.1633333333333322</v>
      </c>
      <c r="K139" s="9">
        <v>6.97</v>
      </c>
      <c r="L139" s="9">
        <v>7.9599999999999991</v>
      </c>
      <c r="M139" s="9">
        <v>9.43</v>
      </c>
      <c r="N139" s="9">
        <v>12.473333333333333</v>
      </c>
      <c r="O139" s="9">
        <v>14.033333333333331</v>
      </c>
      <c r="P139" s="9">
        <v>15.9</v>
      </c>
      <c r="Q139" s="10">
        <v>12.633888888888889</v>
      </c>
    </row>
    <row r="140" spans="1:17" s="2" customFormat="1" ht="16" thickBot="1" x14ac:dyDescent="0.4">
      <c r="A140" s="22">
        <f t="shared" si="8"/>
        <v>87497</v>
      </c>
      <c r="B140" s="4">
        <v>39</v>
      </c>
      <c r="C140" s="4" t="s">
        <v>37</v>
      </c>
      <c r="D140" s="4">
        <v>19</v>
      </c>
      <c r="E140" s="9">
        <v>20.100000000000001</v>
      </c>
      <c r="F140" s="9">
        <v>20.8</v>
      </c>
      <c r="G140" s="9">
        <v>19.3</v>
      </c>
      <c r="H140" s="9">
        <v>17.5</v>
      </c>
      <c r="I140" s="9">
        <v>13.7</v>
      </c>
      <c r="J140" s="9">
        <v>12</v>
      </c>
      <c r="K140" s="9">
        <v>10.3</v>
      </c>
      <c r="L140" s="9">
        <v>12</v>
      </c>
      <c r="M140" s="9">
        <v>13.3</v>
      </c>
      <c r="N140" s="9">
        <v>15.3</v>
      </c>
      <c r="O140" s="9">
        <v>17.5</v>
      </c>
      <c r="P140" s="9">
        <v>18.600000000000001</v>
      </c>
      <c r="Q140" s="10">
        <v>13.933333333333332</v>
      </c>
    </row>
    <row r="141" spans="1:17" s="2" customFormat="1" ht="16" thickBot="1" x14ac:dyDescent="0.4">
      <c r="A141" s="22">
        <f t="shared" si="8"/>
        <v>87497</v>
      </c>
      <c r="B141" s="4">
        <v>39</v>
      </c>
      <c r="C141" s="4" t="s">
        <v>38</v>
      </c>
      <c r="D141" s="4">
        <v>20</v>
      </c>
      <c r="E141" s="6">
        <v>2010</v>
      </c>
      <c r="F141" s="6">
        <v>2010</v>
      </c>
      <c r="G141" s="6">
        <v>2002</v>
      </c>
      <c r="H141" s="6">
        <v>2018</v>
      </c>
      <c r="I141" s="6">
        <v>1994</v>
      </c>
      <c r="J141" s="6">
        <v>2005</v>
      </c>
      <c r="K141" s="6">
        <v>1998</v>
      </c>
      <c r="L141" s="6">
        <v>2001</v>
      </c>
      <c r="M141" s="6">
        <v>2018</v>
      </c>
      <c r="N141" s="6">
        <v>2014</v>
      </c>
      <c r="O141" s="6">
        <v>2009</v>
      </c>
      <c r="P141" s="6">
        <v>1991</v>
      </c>
      <c r="Q141" s="6">
        <v>2001</v>
      </c>
    </row>
    <row r="142" spans="1:17" s="2" customFormat="1" ht="16" thickBot="1" x14ac:dyDescent="0.4">
      <c r="A142" s="22">
        <f t="shared" si="8"/>
        <v>87497</v>
      </c>
      <c r="B142" s="4">
        <v>39</v>
      </c>
      <c r="C142" s="4" t="s">
        <v>39</v>
      </c>
      <c r="D142" s="4">
        <v>17</v>
      </c>
      <c r="E142" s="9">
        <v>15.5</v>
      </c>
      <c r="F142" s="9">
        <v>15.5</v>
      </c>
      <c r="G142" s="9">
        <v>13.8</v>
      </c>
      <c r="H142" s="9">
        <v>9.8000000000000007</v>
      </c>
      <c r="I142" s="9">
        <v>7</v>
      </c>
      <c r="J142" s="9">
        <v>4.3</v>
      </c>
      <c r="K142" s="9">
        <v>1.6</v>
      </c>
      <c r="L142" s="9">
        <v>4</v>
      </c>
      <c r="M142" s="9">
        <v>6</v>
      </c>
      <c r="N142" s="9">
        <v>9.8000000000000007</v>
      </c>
      <c r="O142" s="9">
        <v>10.5</v>
      </c>
      <c r="P142" s="9">
        <v>11.6</v>
      </c>
      <c r="Q142" s="10">
        <v>11.341666666666667</v>
      </c>
    </row>
    <row r="143" spans="1:17" s="2" customFormat="1" ht="16" thickBot="1" x14ac:dyDescent="0.4">
      <c r="A143" s="22">
        <f t="shared" si="8"/>
        <v>87497</v>
      </c>
      <c r="B143" s="4">
        <v>39</v>
      </c>
      <c r="C143" s="4" t="s">
        <v>40</v>
      </c>
      <c r="D143" s="4">
        <v>18</v>
      </c>
      <c r="E143" s="6">
        <v>2005</v>
      </c>
      <c r="F143" s="6">
        <v>2004</v>
      </c>
      <c r="G143" s="6">
        <v>2018</v>
      </c>
      <c r="H143" s="6">
        <v>2008</v>
      </c>
      <c r="I143" s="6">
        <v>2007</v>
      </c>
      <c r="J143" s="6">
        <v>2008</v>
      </c>
      <c r="K143" s="6">
        <v>2007</v>
      </c>
      <c r="L143" s="6">
        <v>2013</v>
      </c>
      <c r="M143" s="6">
        <v>2006</v>
      </c>
      <c r="N143" s="6">
        <v>2004</v>
      </c>
      <c r="O143" s="6">
        <v>2007</v>
      </c>
      <c r="P143" s="6">
        <v>2005</v>
      </c>
      <c r="Q143" s="6">
        <v>2007</v>
      </c>
    </row>
    <row r="144" spans="1:17" s="2" customFormat="1" ht="16" thickBot="1" x14ac:dyDescent="0.4">
      <c r="A144" s="22">
        <f t="shared" si="8"/>
        <v>87497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87497</v>
      </c>
      <c r="B150" s="4">
        <v>10</v>
      </c>
      <c r="C150" s="4" t="s">
        <v>50</v>
      </c>
      <c r="D150" s="4">
        <v>1</v>
      </c>
      <c r="E150" s="9">
        <v>1008.0896551724137</v>
      </c>
      <c r="F150" s="9">
        <v>1009.251724137931</v>
      </c>
      <c r="G150" s="9">
        <v>1010.8827586206897</v>
      </c>
      <c r="H150" s="9">
        <v>1012.4199999999998</v>
      </c>
      <c r="I150" s="9">
        <v>1014.5620689655175</v>
      </c>
      <c r="J150" s="9">
        <v>1014.6862068965518</v>
      </c>
      <c r="K150" s="9">
        <v>1015.9241379310346</v>
      </c>
      <c r="L150" s="9">
        <v>1015.2413793103449</v>
      </c>
      <c r="M150" s="9">
        <v>1014.5068965517241</v>
      </c>
      <c r="N150" s="9">
        <v>1011.8241379310341</v>
      </c>
      <c r="O150" s="9">
        <v>1009.7379310344827</v>
      </c>
      <c r="P150" s="9">
        <v>1007.9344827586207</v>
      </c>
      <c r="Q150" s="10">
        <v>1012.0884482758621</v>
      </c>
    </row>
    <row r="151" spans="1:17" s="2" customFormat="1" ht="16" thickBot="1" x14ac:dyDescent="0.4">
      <c r="A151" s="22">
        <f t="shared" si="9"/>
        <v>87497</v>
      </c>
      <c r="B151" s="4">
        <v>10</v>
      </c>
      <c r="C151" s="4" t="s">
        <v>37</v>
      </c>
      <c r="D151" s="4">
        <v>19</v>
      </c>
      <c r="E151" s="9">
        <v>1010.6</v>
      </c>
      <c r="F151" s="9">
        <v>1012.2</v>
      </c>
      <c r="G151" s="9">
        <v>1013.5</v>
      </c>
      <c r="H151" s="9">
        <v>1015.5</v>
      </c>
      <c r="I151" s="9">
        <v>1019</v>
      </c>
      <c r="J151" s="9">
        <v>1018.9</v>
      </c>
      <c r="K151" s="9">
        <v>1019.3</v>
      </c>
      <c r="L151" s="9">
        <v>1018.8</v>
      </c>
      <c r="M151" s="9">
        <v>1018.2</v>
      </c>
      <c r="N151" s="9">
        <v>1015.1</v>
      </c>
      <c r="O151" s="9">
        <v>1011.5</v>
      </c>
      <c r="P151" s="9">
        <v>1010.3</v>
      </c>
      <c r="Q151" s="10">
        <v>1013.1</v>
      </c>
    </row>
    <row r="152" spans="1:17" s="2" customFormat="1" ht="16" thickBot="1" x14ac:dyDescent="0.4">
      <c r="A152" s="22">
        <f t="shared" si="9"/>
        <v>87497</v>
      </c>
      <c r="B152" s="4">
        <v>10</v>
      </c>
      <c r="C152" s="4" t="s">
        <v>38</v>
      </c>
      <c r="D152" s="4">
        <v>20</v>
      </c>
      <c r="E152" s="6">
        <v>2013</v>
      </c>
      <c r="F152" s="6">
        <v>2004</v>
      </c>
      <c r="G152" s="6">
        <v>2016</v>
      </c>
      <c r="H152" s="6">
        <v>1999</v>
      </c>
      <c r="I152" s="6">
        <v>2006</v>
      </c>
      <c r="J152" s="6">
        <v>2016</v>
      </c>
      <c r="K152" s="6">
        <v>1992</v>
      </c>
      <c r="L152" s="6">
        <v>2003</v>
      </c>
      <c r="M152" s="6">
        <v>2005</v>
      </c>
      <c r="N152" s="6">
        <v>1999</v>
      </c>
      <c r="O152" s="6">
        <v>2006</v>
      </c>
      <c r="P152" s="6">
        <v>2008</v>
      </c>
      <c r="Q152" s="6">
        <v>2004</v>
      </c>
    </row>
    <row r="153" spans="1:17" s="2" customFormat="1" ht="16" thickBot="1" x14ac:dyDescent="0.4">
      <c r="A153" s="22">
        <f t="shared" si="9"/>
        <v>87497</v>
      </c>
      <c r="B153" s="4">
        <v>10</v>
      </c>
      <c r="C153" s="4" t="s">
        <v>39</v>
      </c>
      <c r="D153" s="4">
        <v>17</v>
      </c>
      <c r="E153" s="9">
        <v>1006.2</v>
      </c>
      <c r="F153" s="9">
        <v>1006.9</v>
      </c>
      <c r="G153" s="9">
        <v>1008.5</v>
      </c>
      <c r="H153" s="9">
        <v>1009.8</v>
      </c>
      <c r="I153" s="9">
        <v>1009.9</v>
      </c>
      <c r="J153" s="9">
        <v>1008.6</v>
      </c>
      <c r="K153" s="9">
        <v>1012.3</v>
      </c>
      <c r="L153" s="9">
        <v>1010.4</v>
      </c>
      <c r="M153" s="9">
        <v>1011.4</v>
      </c>
      <c r="N153" s="9">
        <v>1009.3</v>
      </c>
      <c r="O153" s="9">
        <v>1005.8</v>
      </c>
      <c r="P153" s="9">
        <v>1005</v>
      </c>
      <c r="Q153" s="10">
        <v>1010.8000000000002</v>
      </c>
    </row>
    <row r="154" spans="1:17" s="2" customFormat="1" ht="16" thickBot="1" x14ac:dyDescent="0.4">
      <c r="A154" s="22">
        <f t="shared" si="9"/>
        <v>87497</v>
      </c>
      <c r="B154" s="4">
        <v>10</v>
      </c>
      <c r="C154" s="4" t="s">
        <v>40</v>
      </c>
      <c r="D154" s="4">
        <v>18</v>
      </c>
      <c r="E154" s="6">
        <v>1996</v>
      </c>
      <c r="F154" s="6">
        <v>2017</v>
      </c>
      <c r="G154" s="6">
        <v>2002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2018</v>
      </c>
      <c r="N154" s="6">
        <v>2002</v>
      </c>
      <c r="O154" s="6">
        <v>2009</v>
      </c>
      <c r="P154" s="6">
        <v>1991</v>
      </c>
      <c r="Q154" s="6">
        <v>1997</v>
      </c>
    </row>
    <row r="155" spans="1:17" s="2" customFormat="1" ht="16" thickBot="1" x14ac:dyDescent="0.4">
      <c r="A155" s="22">
        <f t="shared" si="9"/>
        <v>87497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87497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0.46666666666666667</v>
      </c>
      <c r="J161" s="17">
        <v>2.5666666666666669</v>
      </c>
      <c r="K161" s="17">
        <v>4.0999999999999996</v>
      </c>
      <c r="L161" s="17">
        <v>2</v>
      </c>
      <c r="M161" s="17">
        <v>0.4</v>
      </c>
      <c r="N161" s="17">
        <v>3.3333333333333333E-2</v>
      </c>
      <c r="O161" s="17">
        <v>0</v>
      </c>
      <c r="P161" s="17">
        <v>0</v>
      </c>
      <c r="Q161" s="17">
        <v>9.5666666666666664</v>
      </c>
    </row>
    <row r="162" spans="1:17" s="14" customFormat="1" ht="16" thickBot="1" x14ac:dyDescent="0.4">
      <c r="A162" s="21">
        <f>$A$10</f>
        <v>87497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87497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21">
        <f>$A$10</f>
        <v>87497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87497</v>
      </c>
      <c r="B175" s="4">
        <v>27</v>
      </c>
      <c r="C175" s="11" t="s">
        <v>47</v>
      </c>
      <c r="D175" s="20">
        <v>5</v>
      </c>
      <c r="E175" s="18">
        <v>6.6666666666666666E-2</v>
      </c>
      <c r="F175" s="18">
        <v>3.3333333333333333E-2</v>
      </c>
      <c r="G175" s="18">
        <v>6.6666666666666666E-2</v>
      </c>
      <c r="H175" s="18">
        <v>0</v>
      </c>
      <c r="I175" s="18">
        <v>0</v>
      </c>
      <c r="J175" s="18">
        <v>3.3333333333333333E-2</v>
      </c>
      <c r="K175" s="18">
        <v>6.6666666666666666E-2</v>
      </c>
      <c r="L175" s="18">
        <v>6.6666666666666666E-2</v>
      </c>
      <c r="M175" s="18">
        <v>0.16666666666666666</v>
      </c>
      <c r="N175" s="18">
        <v>6.6666666666666666E-2</v>
      </c>
      <c r="O175" s="18">
        <v>0.1</v>
      </c>
      <c r="P175" s="18">
        <v>3.3333333333333333E-2</v>
      </c>
      <c r="Q175" s="18">
        <v>0.7</v>
      </c>
    </row>
    <row r="176" spans="1:17" s="2" customFormat="1" ht="16" thickBot="1" x14ac:dyDescent="0.4">
      <c r="A176" s="21">
        <f>$A$10</f>
        <v>87497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Q186"/>
  <sheetViews>
    <sheetView topLeftCell="D25" workbookViewId="0">
      <selection activeCell="D67" sqref="A67:XFD67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265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87506</v>
      </c>
      <c r="B10" s="4" t="s">
        <v>266</v>
      </c>
      <c r="C10" s="4" t="s">
        <v>267</v>
      </c>
      <c r="D10" s="6">
        <v>1425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246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2">
        <f>$A$10</f>
        <v>87506</v>
      </c>
      <c r="B23" s="4">
        <v>1</v>
      </c>
      <c r="C23" s="4" t="s">
        <v>36</v>
      </c>
      <c r="D23" s="4">
        <v>4</v>
      </c>
      <c r="E23" s="9">
        <v>22.673333333333332</v>
      </c>
      <c r="F23" s="9">
        <v>32.423333333333325</v>
      </c>
      <c r="G23" s="9">
        <v>30.219999999999995</v>
      </c>
      <c r="H23" s="9">
        <v>30.393333333333331</v>
      </c>
      <c r="I23" s="9">
        <v>30.393333333333338</v>
      </c>
      <c r="J23" s="9">
        <v>33.513333333333328</v>
      </c>
      <c r="K23" s="9">
        <v>24.390000000000008</v>
      </c>
      <c r="L23" s="9">
        <v>26.870000000000005</v>
      </c>
      <c r="M23" s="9">
        <v>17.430000000000003</v>
      </c>
      <c r="N23" s="9">
        <v>24.506666666666664</v>
      </c>
      <c r="O23" s="9">
        <v>25.910000000000004</v>
      </c>
      <c r="P23" s="9">
        <v>21.873333333333335</v>
      </c>
      <c r="Q23" s="10">
        <v>320.59666666666669</v>
      </c>
    </row>
    <row r="24" spans="1:17" s="2" customFormat="1" ht="16" thickBot="1" x14ac:dyDescent="0.4">
      <c r="A24" s="22">
        <f t="shared" ref="A24:A30" si="0">$A$10</f>
        <v>87506</v>
      </c>
      <c r="B24" s="4">
        <v>1</v>
      </c>
      <c r="C24" s="4" t="s">
        <v>37</v>
      </c>
      <c r="D24" s="4">
        <v>19</v>
      </c>
      <c r="E24" s="9">
        <v>87.6</v>
      </c>
      <c r="F24" s="9">
        <v>111.8</v>
      </c>
      <c r="G24" s="9">
        <v>183.2</v>
      </c>
      <c r="H24" s="9">
        <v>145.30000000000001</v>
      </c>
      <c r="I24" s="9">
        <v>125.9</v>
      </c>
      <c r="J24" s="9">
        <v>116.4</v>
      </c>
      <c r="K24" s="9">
        <v>100.9</v>
      </c>
      <c r="L24" s="9">
        <v>140.69999999999999</v>
      </c>
      <c r="M24" s="9">
        <v>57.3</v>
      </c>
      <c r="N24" s="9">
        <v>102.3</v>
      </c>
      <c r="O24" s="9">
        <v>95.4</v>
      </c>
      <c r="P24" s="9">
        <v>76.5</v>
      </c>
      <c r="Q24" s="10">
        <v>558.30000000000007</v>
      </c>
    </row>
    <row r="25" spans="1:17" s="2" customFormat="1" ht="16" thickBot="1" x14ac:dyDescent="0.4">
      <c r="A25" s="22">
        <f t="shared" si="0"/>
        <v>87506</v>
      </c>
      <c r="B25" s="4">
        <v>1</v>
      </c>
      <c r="C25" s="4" t="s">
        <v>38</v>
      </c>
      <c r="D25" s="4">
        <v>20</v>
      </c>
      <c r="E25" s="6">
        <v>1991</v>
      </c>
      <c r="F25" s="6">
        <v>2015</v>
      </c>
      <c r="G25" s="6">
        <v>2001</v>
      </c>
      <c r="H25" s="6">
        <v>2016</v>
      </c>
      <c r="I25" s="6">
        <v>2016</v>
      </c>
      <c r="J25" s="6">
        <v>2005</v>
      </c>
      <c r="K25" s="6">
        <v>1994</v>
      </c>
      <c r="L25" s="6">
        <v>2005</v>
      </c>
      <c r="M25" s="6">
        <v>2009</v>
      </c>
      <c r="N25" s="6">
        <v>1994</v>
      </c>
      <c r="O25" s="6">
        <v>2004</v>
      </c>
      <c r="P25" s="6">
        <v>1992</v>
      </c>
      <c r="Q25" s="6">
        <v>2016</v>
      </c>
    </row>
    <row r="26" spans="1:17" s="2" customFormat="1" ht="16" thickBot="1" x14ac:dyDescent="0.4">
      <c r="A26" s="22">
        <f t="shared" si="0"/>
        <v>87506</v>
      </c>
      <c r="B26" s="4">
        <v>1</v>
      </c>
      <c r="C26" s="4" t="s">
        <v>39</v>
      </c>
      <c r="D26" s="4">
        <v>17</v>
      </c>
      <c r="E26" s="9">
        <v>0.1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0.2</v>
      </c>
      <c r="L26" s="9">
        <v>0.2</v>
      </c>
      <c r="M26" s="9">
        <v>0</v>
      </c>
      <c r="N26" s="9">
        <v>0</v>
      </c>
      <c r="O26" s="9">
        <v>0</v>
      </c>
      <c r="P26" s="9">
        <v>0</v>
      </c>
      <c r="Q26" s="10">
        <v>105.00000000000001</v>
      </c>
    </row>
    <row r="27" spans="1:17" s="2" customFormat="1" ht="16" thickBot="1" x14ac:dyDescent="0.4">
      <c r="A27" s="22">
        <f t="shared" si="0"/>
        <v>87506</v>
      </c>
      <c r="B27" s="4">
        <v>1</v>
      </c>
      <c r="C27" s="4" t="s">
        <v>40</v>
      </c>
      <c r="D27" s="4">
        <v>18</v>
      </c>
      <c r="E27" s="6">
        <v>2006</v>
      </c>
      <c r="F27" s="6">
        <v>2003</v>
      </c>
      <c r="G27" s="6">
        <v>2018</v>
      </c>
      <c r="H27" s="6">
        <v>2009</v>
      </c>
      <c r="I27" s="6">
        <v>2011</v>
      </c>
      <c r="J27" s="6">
        <v>2009</v>
      </c>
      <c r="K27" s="6">
        <v>2008</v>
      </c>
      <c r="L27" s="6">
        <v>1995</v>
      </c>
      <c r="M27" s="6">
        <v>2011</v>
      </c>
      <c r="N27" s="6">
        <v>1992</v>
      </c>
      <c r="O27" s="6">
        <v>1995</v>
      </c>
      <c r="P27" s="6">
        <v>2003</v>
      </c>
      <c r="Q27" s="6">
        <v>2003</v>
      </c>
    </row>
    <row r="28" spans="1:17" s="2" customFormat="1" ht="16" thickBot="1" x14ac:dyDescent="0.4">
      <c r="A28" s="22">
        <f t="shared" si="0"/>
        <v>87506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22">
        <f t="shared" si="0"/>
        <v>87506</v>
      </c>
      <c r="B29" s="4">
        <v>1</v>
      </c>
      <c r="C29" s="11" t="s">
        <v>42</v>
      </c>
      <c r="D29" s="11">
        <v>2</v>
      </c>
      <c r="E29" s="9">
        <v>57</v>
      </c>
      <c r="F29" s="9">
        <v>52.6</v>
      </c>
      <c r="G29" s="9">
        <v>77</v>
      </c>
      <c r="H29" s="9">
        <v>57</v>
      </c>
      <c r="I29" s="9">
        <v>58</v>
      </c>
      <c r="J29" s="9">
        <v>47.5</v>
      </c>
      <c r="K29" s="9">
        <v>62.3</v>
      </c>
      <c r="L29" s="9">
        <v>52</v>
      </c>
      <c r="M29" s="9">
        <v>30</v>
      </c>
      <c r="N29" s="9">
        <v>86.3</v>
      </c>
      <c r="O29" s="9">
        <v>55</v>
      </c>
      <c r="P29" s="9">
        <v>39.5</v>
      </c>
      <c r="Q29" s="10">
        <v>86.3</v>
      </c>
    </row>
    <row r="30" spans="1:17" s="2" customFormat="1" ht="16" thickBot="1" x14ac:dyDescent="0.4">
      <c r="A30" s="22">
        <f t="shared" si="0"/>
        <v>87506</v>
      </c>
      <c r="B30" s="4">
        <v>1</v>
      </c>
      <c r="C30" s="11" t="s">
        <v>43</v>
      </c>
      <c r="D30" s="11" t="s">
        <v>44</v>
      </c>
      <c r="E30" s="12">
        <v>33264</v>
      </c>
      <c r="F30" s="12">
        <v>42037</v>
      </c>
      <c r="G30" s="12">
        <v>36980</v>
      </c>
      <c r="H30" s="12">
        <v>41390</v>
      </c>
      <c r="I30" s="12">
        <v>39588</v>
      </c>
      <c r="J30" s="12">
        <v>35601</v>
      </c>
      <c r="K30" s="12">
        <v>38909</v>
      </c>
      <c r="L30" s="12">
        <v>37474</v>
      </c>
      <c r="M30" s="12">
        <v>40061</v>
      </c>
      <c r="N30" s="12">
        <v>34617</v>
      </c>
      <c r="O30" s="12">
        <v>42319</v>
      </c>
      <c r="P30" s="12">
        <v>33968</v>
      </c>
      <c r="Q30" s="13">
        <v>34617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87506</v>
      </c>
      <c r="B36" s="11">
        <v>2</v>
      </c>
      <c r="C36" s="11" t="s">
        <v>47</v>
      </c>
      <c r="D36" s="11">
        <v>5</v>
      </c>
      <c r="E36" s="10">
        <v>3.0333333333333332</v>
      </c>
      <c r="F36" s="10">
        <v>4.1333333333333337</v>
      </c>
      <c r="G36" s="10">
        <v>3.2333333333333334</v>
      </c>
      <c r="H36" s="10">
        <v>3.1333333333333333</v>
      </c>
      <c r="I36" s="10">
        <v>3.8</v>
      </c>
      <c r="J36" s="10">
        <v>3.9666666666666668</v>
      </c>
      <c r="K36" s="10">
        <v>2.9</v>
      </c>
      <c r="L36" s="10">
        <v>3.2333333333333334</v>
      </c>
      <c r="M36" s="10">
        <v>2.9</v>
      </c>
      <c r="N36" s="10">
        <v>2.9333333333333331</v>
      </c>
      <c r="O36" s="10">
        <v>2.6333333333333333</v>
      </c>
      <c r="P36" s="10">
        <v>2.8</v>
      </c>
      <c r="Q36" s="10">
        <v>38.699999999999989</v>
      </c>
    </row>
    <row r="37" spans="1:17" s="14" customFormat="1" ht="16" thickBot="1" x14ac:dyDescent="0.4">
      <c r="A37" s="21">
        <f>$A$10</f>
        <v>87506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87506</v>
      </c>
      <c r="B43" s="4">
        <v>3</v>
      </c>
      <c r="C43" s="4" t="s">
        <v>50</v>
      </c>
      <c r="D43" s="4">
        <v>1</v>
      </c>
      <c r="E43" s="9">
        <v>29.07586206896552</v>
      </c>
      <c r="F43" s="9">
        <v>27.19310344827586</v>
      </c>
      <c r="G43" s="9">
        <v>24.962068965517236</v>
      </c>
      <c r="H43" s="9">
        <v>20.031034482758621</v>
      </c>
      <c r="I43" s="9">
        <v>15.299999999999997</v>
      </c>
      <c r="J43" s="9">
        <v>12.45862068965517</v>
      </c>
      <c r="K43" s="9">
        <v>11.837931034482759</v>
      </c>
      <c r="L43" s="9">
        <v>14.185714285714287</v>
      </c>
      <c r="M43" s="9">
        <v>16.988888888888884</v>
      </c>
      <c r="N43" s="9">
        <v>20.493103448275861</v>
      </c>
      <c r="O43" s="9">
        <v>24.437931034482759</v>
      </c>
      <c r="P43" s="9">
        <v>27.53793103448276</v>
      </c>
      <c r="Q43" s="10">
        <v>20.375182448458308</v>
      </c>
    </row>
    <row r="44" spans="1:17" s="2" customFormat="1" ht="16" thickBot="1" x14ac:dyDescent="0.4">
      <c r="A44" s="22">
        <f t="shared" si="1"/>
        <v>87506</v>
      </c>
      <c r="B44" s="4">
        <v>3</v>
      </c>
      <c r="C44" s="4" t="s">
        <v>37</v>
      </c>
      <c r="D44" s="4">
        <v>19</v>
      </c>
      <c r="E44" s="9">
        <v>31.7</v>
      </c>
      <c r="F44" s="9">
        <v>30.9</v>
      </c>
      <c r="G44" s="9">
        <v>28.3</v>
      </c>
      <c r="H44" s="9">
        <v>23.8</v>
      </c>
      <c r="I44" s="9">
        <v>18.3</v>
      </c>
      <c r="J44" s="9">
        <v>15.1</v>
      </c>
      <c r="K44" s="9">
        <v>14.8</v>
      </c>
      <c r="L44" s="9">
        <v>17.7</v>
      </c>
      <c r="M44" s="9">
        <v>19.8</v>
      </c>
      <c r="N44" s="9">
        <v>24.3</v>
      </c>
      <c r="O44" s="9">
        <v>27.2</v>
      </c>
      <c r="P44" s="9">
        <v>30.4</v>
      </c>
      <c r="Q44" s="10">
        <v>21.775000000000002</v>
      </c>
    </row>
    <row r="45" spans="1:17" s="2" customFormat="1" ht="16" thickBot="1" x14ac:dyDescent="0.4">
      <c r="A45" s="22">
        <f t="shared" si="1"/>
        <v>87506</v>
      </c>
      <c r="B45" s="4">
        <v>3</v>
      </c>
      <c r="C45" s="4" t="s">
        <v>38</v>
      </c>
      <c r="D45" s="4">
        <v>20</v>
      </c>
      <c r="E45" s="6">
        <v>2017</v>
      </c>
      <c r="F45" s="6">
        <v>2001</v>
      </c>
      <c r="G45" s="6">
        <v>2020</v>
      </c>
      <c r="H45" s="6">
        <v>2009</v>
      </c>
      <c r="I45" s="6">
        <v>2009</v>
      </c>
      <c r="J45" s="6">
        <v>2003</v>
      </c>
      <c r="K45" s="6">
        <v>1998</v>
      </c>
      <c r="L45" s="6">
        <v>2016</v>
      </c>
      <c r="M45" s="6">
        <v>2011</v>
      </c>
      <c r="N45" s="6">
        <v>2003</v>
      </c>
      <c r="O45" s="6">
        <v>2019</v>
      </c>
      <c r="P45" s="6">
        <v>2013</v>
      </c>
      <c r="Q45" s="6">
        <v>2003</v>
      </c>
    </row>
    <row r="46" spans="1:17" s="2" customFormat="1" ht="16" thickBot="1" x14ac:dyDescent="0.4">
      <c r="A46" s="22">
        <f t="shared" si="1"/>
        <v>87506</v>
      </c>
      <c r="B46" s="4">
        <v>3</v>
      </c>
      <c r="C46" s="4" t="s">
        <v>39</v>
      </c>
      <c r="D46" s="4">
        <v>17</v>
      </c>
      <c r="E46" s="9">
        <v>26.8</v>
      </c>
      <c r="F46" s="9">
        <v>22.5</v>
      </c>
      <c r="G46" s="9">
        <v>22.5</v>
      </c>
      <c r="H46" s="9">
        <v>14.9</v>
      </c>
      <c r="I46" s="9">
        <v>10.9</v>
      </c>
      <c r="J46" s="9">
        <v>9.9</v>
      </c>
      <c r="K46" s="9">
        <v>9.4</v>
      </c>
      <c r="L46" s="9">
        <v>7.4</v>
      </c>
      <c r="M46" s="9">
        <v>13.3</v>
      </c>
      <c r="N46" s="9">
        <v>15</v>
      </c>
      <c r="O46" s="9">
        <v>21.8</v>
      </c>
      <c r="P46" s="9">
        <v>24.4</v>
      </c>
      <c r="Q46" s="10">
        <v>19.224999999999998</v>
      </c>
    </row>
    <row r="47" spans="1:17" s="2" customFormat="1" ht="16" thickBot="1" x14ac:dyDescent="0.4">
      <c r="A47" s="22">
        <f t="shared" si="1"/>
        <v>87506</v>
      </c>
      <c r="B47" s="4">
        <v>3</v>
      </c>
      <c r="C47" s="4" t="s">
        <v>40</v>
      </c>
      <c r="D47" s="4">
        <v>18</v>
      </c>
      <c r="E47" s="6">
        <v>2016</v>
      </c>
      <c r="F47" s="6">
        <v>1998</v>
      </c>
      <c r="G47" s="6">
        <v>2013</v>
      </c>
      <c r="H47" s="6">
        <v>2016</v>
      </c>
      <c r="I47" s="6">
        <v>2016</v>
      </c>
      <c r="J47" s="6">
        <v>2002</v>
      </c>
      <c r="K47" s="6">
        <v>1992</v>
      </c>
      <c r="L47" s="6">
        <v>2007</v>
      </c>
      <c r="M47" s="6">
        <v>2009</v>
      </c>
      <c r="N47" s="6">
        <v>2015</v>
      </c>
      <c r="O47" s="6">
        <v>2015</v>
      </c>
      <c r="P47" s="6">
        <v>1991</v>
      </c>
      <c r="Q47" s="6">
        <v>2007</v>
      </c>
    </row>
    <row r="48" spans="1:17" s="2" customFormat="1" ht="16" thickBot="1" x14ac:dyDescent="0.4">
      <c r="A48" s="22">
        <f t="shared" si="1"/>
        <v>87506</v>
      </c>
      <c r="B48" s="4">
        <v>3</v>
      </c>
      <c r="C48" s="4" t="s">
        <v>41</v>
      </c>
      <c r="D48" s="4">
        <v>98</v>
      </c>
      <c r="E48" s="9">
        <v>29</v>
      </c>
      <c r="F48" s="9">
        <v>29</v>
      </c>
      <c r="G48" s="9">
        <v>29</v>
      </c>
      <c r="H48" s="9">
        <v>29</v>
      </c>
      <c r="I48" s="9">
        <v>29</v>
      </c>
      <c r="J48" s="9">
        <v>29</v>
      </c>
      <c r="K48" s="9">
        <v>29</v>
      </c>
      <c r="L48" s="9">
        <v>28</v>
      </c>
      <c r="M48" s="9">
        <v>27</v>
      </c>
      <c r="N48" s="9">
        <v>29</v>
      </c>
      <c r="O48" s="9">
        <v>29</v>
      </c>
      <c r="P48" s="9">
        <v>29</v>
      </c>
      <c r="Q48" s="10">
        <v>27</v>
      </c>
    </row>
    <row r="49" spans="1:17" s="2" customFormat="1" ht="16" thickBot="1" x14ac:dyDescent="0.4">
      <c r="A49" s="22">
        <f t="shared" si="1"/>
        <v>87506</v>
      </c>
      <c r="B49" s="4">
        <v>3</v>
      </c>
      <c r="C49" s="11" t="s">
        <v>42</v>
      </c>
      <c r="D49" s="11">
        <v>2</v>
      </c>
      <c r="E49" s="9">
        <v>36.9</v>
      </c>
      <c r="F49" s="9">
        <v>35.4</v>
      </c>
      <c r="G49" s="9">
        <v>33.5</v>
      </c>
      <c r="H49" s="9">
        <v>30.7</v>
      </c>
      <c r="I49" s="9">
        <v>28.6</v>
      </c>
      <c r="J49" s="9">
        <v>24.9</v>
      </c>
      <c r="K49" s="9">
        <v>28.5</v>
      </c>
      <c r="L49" s="9">
        <v>29.4</v>
      </c>
      <c r="M49" s="9">
        <v>31</v>
      </c>
      <c r="N49" s="9">
        <v>33</v>
      </c>
      <c r="O49" s="9">
        <v>33</v>
      </c>
      <c r="P49" s="9">
        <v>36.5</v>
      </c>
      <c r="Q49" s="10">
        <v>36.9</v>
      </c>
    </row>
    <row r="50" spans="1:17" s="2" customFormat="1" ht="16" thickBot="1" x14ac:dyDescent="0.4">
      <c r="A50" s="22">
        <f t="shared" si="1"/>
        <v>87506</v>
      </c>
      <c r="B50" s="4">
        <v>3</v>
      </c>
      <c r="C50" s="11" t="s">
        <v>43</v>
      </c>
      <c r="D50" s="15">
        <v>15</v>
      </c>
      <c r="E50" s="12">
        <v>43490</v>
      </c>
      <c r="F50" s="12">
        <v>43502</v>
      </c>
      <c r="G50" s="12">
        <v>43894</v>
      </c>
      <c r="H50" s="12">
        <v>38080</v>
      </c>
      <c r="I50" s="12">
        <v>43967</v>
      </c>
      <c r="J50" s="12">
        <v>35227</v>
      </c>
      <c r="K50" s="12">
        <v>35638</v>
      </c>
      <c r="L50" s="12">
        <v>41515</v>
      </c>
      <c r="M50" s="12">
        <v>33493</v>
      </c>
      <c r="N50" s="12">
        <v>41937</v>
      </c>
      <c r="O50" s="12">
        <v>41960</v>
      </c>
      <c r="P50" s="12">
        <v>34698</v>
      </c>
      <c r="Q50" s="13">
        <v>43490</v>
      </c>
    </row>
    <row r="51" spans="1:17" s="2" customFormat="1" ht="16" thickBot="1" x14ac:dyDescent="0.4">
      <c r="A51" s="22">
        <f t="shared" si="1"/>
        <v>87506</v>
      </c>
      <c r="B51" s="4">
        <v>3</v>
      </c>
      <c r="C51" s="11" t="s">
        <v>51</v>
      </c>
      <c r="D51" s="11">
        <v>3</v>
      </c>
      <c r="E51" s="9">
        <v>13</v>
      </c>
      <c r="F51" s="9">
        <v>12.2</v>
      </c>
      <c r="G51" s="9">
        <v>8.8000000000000007</v>
      </c>
      <c r="H51" s="9">
        <v>2.6</v>
      </c>
      <c r="I51" s="9">
        <v>-1.2</v>
      </c>
      <c r="J51" s="9">
        <v>-0.5</v>
      </c>
      <c r="K51" s="9">
        <v>-4.7</v>
      </c>
      <c r="L51" s="9">
        <v>-3</v>
      </c>
      <c r="M51" s="9">
        <v>-0.1</v>
      </c>
      <c r="N51" s="9">
        <v>1.1000000000000001</v>
      </c>
      <c r="O51" s="9">
        <v>10.4</v>
      </c>
      <c r="P51" s="9">
        <v>9</v>
      </c>
      <c r="Q51" s="10">
        <v>-4.7</v>
      </c>
    </row>
    <row r="52" spans="1:17" s="2" customFormat="1" ht="16" thickBot="1" x14ac:dyDescent="0.4">
      <c r="A52" s="22">
        <f t="shared" si="1"/>
        <v>87506</v>
      </c>
      <c r="B52" s="4">
        <v>3</v>
      </c>
      <c r="C52" s="11" t="s">
        <v>52</v>
      </c>
      <c r="D52" s="11">
        <v>16</v>
      </c>
      <c r="E52" s="12">
        <v>38383</v>
      </c>
      <c r="F52" s="12">
        <v>41695</v>
      </c>
      <c r="G52" s="12">
        <v>36973</v>
      </c>
      <c r="H52" s="12">
        <v>37009</v>
      </c>
      <c r="I52" s="12">
        <v>39230</v>
      </c>
      <c r="J52" s="12">
        <v>37437</v>
      </c>
      <c r="K52" s="12">
        <v>36719</v>
      </c>
      <c r="L52" s="12">
        <v>40394</v>
      </c>
      <c r="M52" s="12">
        <v>40083</v>
      </c>
      <c r="N52" s="12">
        <v>36436</v>
      </c>
      <c r="O52" s="12">
        <v>41944</v>
      </c>
      <c r="P52" s="12">
        <v>37227</v>
      </c>
      <c r="Q52" s="13">
        <v>36719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87506</v>
      </c>
      <c r="B58" s="4">
        <v>4</v>
      </c>
      <c r="C58" s="4" t="s">
        <v>50</v>
      </c>
      <c r="D58" s="4">
        <v>1</v>
      </c>
      <c r="E58" s="9">
        <v>11.559999999999999</v>
      </c>
      <c r="F58" s="9">
        <v>10.653333333333334</v>
      </c>
      <c r="G58" s="9">
        <v>8.8966666666666683</v>
      </c>
      <c r="H58" s="9">
        <v>4.7666666666666666</v>
      </c>
      <c r="I58" s="9">
        <v>1.46</v>
      </c>
      <c r="J58" s="9">
        <v>-1.03</v>
      </c>
      <c r="K58" s="9">
        <v>-2.3400000000000003</v>
      </c>
      <c r="L58" s="9">
        <v>-1.1099999999999997</v>
      </c>
      <c r="M58" s="9">
        <v>1.2766666666666668</v>
      </c>
      <c r="N58" s="9">
        <v>4.3633333333333333</v>
      </c>
      <c r="O58" s="9">
        <v>7.2966666666666669</v>
      </c>
      <c r="P58" s="9">
        <v>10</v>
      </c>
      <c r="Q58" s="10">
        <v>4.6494444444444438</v>
      </c>
    </row>
    <row r="59" spans="1:17" s="2" customFormat="1" ht="16" thickBot="1" x14ac:dyDescent="0.4">
      <c r="A59" s="22">
        <f t="shared" si="2"/>
        <v>87506</v>
      </c>
      <c r="B59" s="4">
        <v>4</v>
      </c>
      <c r="C59" s="4" t="s">
        <v>37</v>
      </c>
      <c r="D59" s="4">
        <v>19</v>
      </c>
      <c r="E59" s="9">
        <v>13.6</v>
      </c>
      <c r="F59" s="9">
        <v>12.6</v>
      </c>
      <c r="G59" s="9">
        <v>11.2</v>
      </c>
      <c r="H59" s="9">
        <v>7.5</v>
      </c>
      <c r="I59" s="9">
        <v>3.8</v>
      </c>
      <c r="J59" s="9">
        <v>1</v>
      </c>
      <c r="K59" s="9">
        <v>0.6</v>
      </c>
      <c r="L59" s="9">
        <v>1.3</v>
      </c>
      <c r="M59" s="9">
        <v>3.1</v>
      </c>
      <c r="N59" s="9">
        <v>6.8</v>
      </c>
      <c r="O59" s="9">
        <v>9.5</v>
      </c>
      <c r="P59" s="9">
        <v>11.7</v>
      </c>
      <c r="Q59" s="10">
        <v>5.5999999999999988</v>
      </c>
    </row>
    <row r="60" spans="1:17" s="2" customFormat="1" ht="16" thickBot="1" x14ac:dyDescent="0.4">
      <c r="A60" s="22">
        <f t="shared" si="2"/>
        <v>87506</v>
      </c>
      <c r="B60" s="4">
        <v>4</v>
      </c>
      <c r="C60" s="4" t="s">
        <v>38</v>
      </c>
      <c r="D60" s="4">
        <v>20</v>
      </c>
      <c r="E60" s="6">
        <v>2020</v>
      </c>
      <c r="F60" s="6">
        <v>2001</v>
      </c>
      <c r="G60" s="6">
        <v>2020</v>
      </c>
      <c r="H60" s="6">
        <v>2015</v>
      </c>
      <c r="I60" s="6">
        <v>2016</v>
      </c>
      <c r="J60" s="6">
        <v>2006</v>
      </c>
      <c r="K60" s="6">
        <v>2006</v>
      </c>
      <c r="L60" s="6">
        <v>2016</v>
      </c>
      <c r="M60" s="6">
        <v>2012</v>
      </c>
      <c r="N60" s="6">
        <v>2014</v>
      </c>
      <c r="O60" s="6">
        <v>2019</v>
      </c>
      <c r="P60" s="6">
        <v>2013</v>
      </c>
      <c r="Q60" s="6">
        <v>2016</v>
      </c>
    </row>
    <row r="61" spans="1:17" s="2" customFormat="1" ht="16" thickBot="1" x14ac:dyDescent="0.4">
      <c r="A61" s="22">
        <f t="shared" si="2"/>
        <v>87506</v>
      </c>
      <c r="B61" s="4">
        <v>4</v>
      </c>
      <c r="C61" s="4" t="s">
        <v>39</v>
      </c>
      <c r="D61" s="4">
        <v>17</v>
      </c>
      <c r="E61" s="9">
        <v>9.6999999999999993</v>
      </c>
      <c r="F61" s="9">
        <v>9</v>
      </c>
      <c r="G61" s="9">
        <v>6.6</v>
      </c>
      <c r="H61" s="9">
        <v>0.7</v>
      </c>
      <c r="I61" s="9">
        <v>-1.1000000000000001</v>
      </c>
      <c r="J61" s="9">
        <v>-3.8</v>
      </c>
      <c r="K61" s="9">
        <v>-4.8</v>
      </c>
      <c r="L61" s="9">
        <v>-5.6</v>
      </c>
      <c r="M61" s="9">
        <v>-0.6</v>
      </c>
      <c r="N61" s="9">
        <v>2.2000000000000002</v>
      </c>
      <c r="O61" s="9">
        <v>5.9</v>
      </c>
      <c r="P61" s="9">
        <v>8.4</v>
      </c>
      <c r="Q61" s="10">
        <v>3.7249999999999992</v>
      </c>
    </row>
    <row r="62" spans="1:17" s="2" customFormat="1" ht="16" thickBot="1" x14ac:dyDescent="0.4">
      <c r="A62" s="22">
        <f t="shared" si="2"/>
        <v>87506</v>
      </c>
      <c r="B62" s="4">
        <v>4</v>
      </c>
      <c r="C62" s="4" t="s">
        <v>40</v>
      </c>
      <c r="D62" s="4">
        <v>18</v>
      </c>
      <c r="E62" s="6">
        <v>1996</v>
      </c>
      <c r="F62" s="6">
        <v>1997</v>
      </c>
      <c r="G62" s="6">
        <v>2014</v>
      </c>
      <c r="H62" s="6">
        <v>2010</v>
      </c>
      <c r="I62" s="6">
        <v>2007</v>
      </c>
      <c r="J62" s="6">
        <v>2007</v>
      </c>
      <c r="K62" s="6">
        <v>2010</v>
      </c>
      <c r="L62" s="6">
        <v>2007</v>
      </c>
      <c r="M62" s="6">
        <v>2009</v>
      </c>
      <c r="N62" s="6">
        <v>2015</v>
      </c>
      <c r="O62" s="6">
        <v>2007</v>
      </c>
      <c r="P62" s="6">
        <v>2003</v>
      </c>
      <c r="Q62" s="6">
        <v>2010</v>
      </c>
    </row>
    <row r="63" spans="1:17" s="2" customFormat="1" ht="16" thickBot="1" x14ac:dyDescent="0.4">
      <c r="A63" s="22">
        <f t="shared" si="2"/>
        <v>87506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87506</v>
      </c>
      <c r="B64" s="4">
        <v>4</v>
      </c>
      <c r="C64" s="11" t="s">
        <v>42</v>
      </c>
      <c r="D64" s="11">
        <v>2</v>
      </c>
      <c r="E64" s="9">
        <v>20</v>
      </c>
      <c r="F64" s="9">
        <v>20.8</v>
      </c>
      <c r="G64" s="9">
        <v>17.7</v>
      </c>
      <c r="H64" s="9">
        <v>15</v>
      </c>
      <c r="I64" s="9">
        <v>13.6</v>
      </c>
      <c r="J64" s="9">
        <v>11.8</v>
      </c>
      <c r="K64" s="9">
        <v>11</v>
      </c>
      <c r="L64" s="9">
        <v>15.2</v>
      </c>
      <c r="M64" s="9">
        <v>12.3</v>
      </c>
      <c r="N64" s="9">
        <v>15.5</v>
      </c>
      <c r="O64" s="9">
        <v>17.5</v>
      </c>
      <c r="P64" s="9">
        <v>20</v>
      </c>
      <c r="Q64" s="10">
        <v>20.8</v>
      </c>
    </row>
    <row r="65" spans="1:17" s="2" customFormat="1" ht="16" thickBot="1" x14ac:dyDescent="0.4">
      <c r="A65" s="4">
        <f t="shared" si="2"/>
        <v>87506</v>
      </c>
      <c r="B65" s="4">
        <v>4</v>
      </c>
      <c r="C65" s="11" t="s">
        <v>43</v>
      </c>
      <c r="D65" s="11">
        <v>15</v>
      </c>
      <c r="E65" s="12">
        <v>43489</v>
      </c>
      <c r="F65" s="12">
        <v>39854</v>
      </c>
      <c r="G65" s="12">
        <v>42074</v>
      </c>
      <c r="H65" s="12">
        <v>38081</v>
      </c>
      <c r="I65" s="12">
        <v>43960</v>
      </c>
      <c r="J65" s="12">
        <v>41062</v>
      </c>
      <c r="K65" s="12">
        <v>43295</v>
      </c>
      <c r="L65" s="12">
        <v>35668</v>
      </c>
      <c r="M65" s="12">
        <v>40814</v>
      </c>
      <c r="N65" s="12">
        <v>41937</v>
      </c>
      <c r="O65" s="12">
        <v>40485</v>
      </c>
      <c r="P65" s="12">
        <v>36885</v>
      </c>
      <c r="Q65" s="13">
        <v>39854</v>
      </c>
    </row>
    <row r="66" spans="1:17" s="2" customFormat="1" ht="16" thickBot="1" x14ac:dyDescent="0.4">
      <c r="A66" s="22">
        <f t="shared" si="2"/>
        <v>87506</v>
      </c>
      <c r="B66" s="4">
        <v>4</v>
      </c>
      <c r="C66" s="11" t="s">
        <v>51</v>
      </c>
      <c r="D66" s="11">
        <v>3</v>
      </c>
      <c r="E66" s="9">
        <v>1.7</v>
      </c>
      <c r="F66" s="9">
        <v>-0.6</v>
      </c>
      <c r="G66" s="9">
        <v>-0.6</v>
      </c>
      <c r="H66" s="9">
        <v>-5.4</v>
      </c>
      <c r="I66" s="9">
        <v>-11.9</v>
      </c>
      <c r="J66" s="9">
        <v>-12.2</v>
      </c>
      <c r="K66" s="9">
        <v>-17.2</v>
      </c>
      <c r="L66" s="9">
        <v>-15.6</v>
      </c>
      <c r="M66" s="9">
        <v>-10.1</v>
      </c>
      <c r="N66" s="9">
        <v>-5.4</v>
      </c>
      <c r="O66" s="9">
        <v>-3.9</v>
      </c>
      <c r="P66" s="9">
        <v>-1.1000000000000001</v>
      </c>
      <c r="Q66" s="10">
        <v>-17.2</v>
      </c>
    </row>
    <row r="67" spans="1:17" s="2" customFormat="1" ht="16" thickBot="1" x14ac:dyDescent="0.4">
      <c r="A67" s="4">
        <f t="shared" si="2"/>
        <v>87506</v>
      </c>
      <c r="B67" s="4">
        <v>4</v>
      </c>
      <c r="C67" s="11" t="s">
        <v>52</v>
      </c>
      <c r="D67" s="11">
        <v>16</v>
      </c>
      <c r="E67" s="12">
        <v>38382</v>
      </c>
      <c r="F67" s="12">
        <v>37672</v>
      </c>
      <c r="G67" s="12">
        <v>36612</v>
      </c>
      <c r="H67" s="12">
        <v>36266</v>
      </c>
      <c r="I67" s="12">
        <v>33752</v>
      </c>
      <c r="J67" s="12">
        <v>35244</v>
      </c>
      <c r="K67" s="12">
        <v>39273</v>
      </c>
      <c r="L67" s="12">
        <v>40756</v>
      </c>
      <c r="M67" s="12">
        <v>34961</v>
      </c>
      <c r="N67" s="12">
        <v>35709</v>
      </c>
      <c r="O67" s="12">
        <v>38296</v>
      </c>
      <c r="P67" s="12">
        <v>40524</v>
      </c>
      <c r="Q67" s="13">
        <v>39273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87506</v>
      </c>
      <c r="B73" s="4">
        <v>5</v>
      </c>
      <c r="C73" s="4" t="s">
        <v>50</v>
      </c>
      <c r="D73" s="4">
        <v>1</v>
      </c>
      <c r="E73" s="9">
        <v>20.589999999999996</v>
      </c>
      <c r="F73" s="9">
        <v>18.866666666666667</v>
      </c>
      <c r="G73" s="9">
        <v>16.426666666666669</v>
      </c>
      <c r="H73" s="9">
        <v>11.52</v>
      </c>
      <c r="I73" s="9">
        <v>7.4066666666666663</v>
      </c>
      <c r="J73" s="9">
        <v>4.7366666666666672</v>
      </c>
      <c r="K73" s="9">
        <v>3.78</v>
      </c>
      <c r="L73" s="9">
        <v>5.7599999999999989</v>
      </c>
      <c r="M73" s="9">
        <v>8.740000000000002</v>
      </c>
      <c r="N73" s="9">
        <v>12.49</v>
      </c>
      <c r="O73" s="9">
        <v>16.190000000000001</v>
      </c>
      <c r="P73" s="9">
        <v>19.243333333333332</v>
      </c>
      <c r="Q73" s="10">
        <v>12.145833333333334</v>
      </c>
    </row>
    <row r="74" spans="1:17" s="2" customFormat="1" ht="16" thickBot="1" x14ac:dyDescent="0.4">
      <c r="A74" s="22">
        <f t="shared" si="3"/>
        <v>87506</v>
      </c>
      <c r="B74" s="4">
        <v>5</v>
      </c>
      <c r="C74" s="4" t="s">
        <v>37</v>
      </c>
      <c r="D74" s="4">
        <v>19</v>
      </c>
      <c r="E74" s="9">
        <v>22.6</v>
      </c>
      <c r="F74" s="9">
        <v>21.7</v>
      </c>
      <c r="G74" s="9">
        <v>19.2</v>
      </c>
      <c r="H74" s="9">
        <v>14.2</v>
      </c>
      <c r="I74" s="9">
        <v>9.9</v>
      </c>
      <c r="J74" s="9">
        <v>7</v>
      </c>
      <c r="K74" s="9">
        <v>5.9</v>
      </c>
      <c r="L74" s="9">
        <v>8.6</v>
      </c>
      <c r="M74" s="9">
        <v>10.8</v>
      </c>
      <c r="N74" s="9">
        <v>15</v>
      </c>
      <c r="O74" s="9">
        <v>18.5</v>
      </c>
      <c r="P74" s="9">
        <v>21.4</v>
      </c>
      <c r="Q74" s="10">
        <v>13.050000000000002</v>
      </c>
    </row>
    <row r="75" spans="1:17" s="2" customFormat="1" ht="16" thickBot="1" x14ac:dyDescent="0.4">
      <c r="A75" s="22">
        <f t="shared" si="3"/>
        <v>87506</v>
      </c>
      <c r="B75" s="4">
        <v>5</v>
      </c>
      <c r="C75" s="4" t="s">
        <v>38</v>
      </c>
      <c r="D75" s="4">
        <v>20</v>
      </c>
      <c r="E75" s="6">
        <v>2017</v>
      </c>
      <c r="F75" s="6">
        <v>2001</v>
      </c>
      <c r="G75" s="6">
        <v>2020</v>
      </c>
      <c r="H75" s="6">
        <v>1997</v>
      </c>
      <c r="I75" s="6">
        <v>2009</v>
      </c>
      <c r="J75" s="6">
        <v>1994</v>
      </c>
      <c r="K75" s="6">
        <v>1997</v>
      </c>
      <c r="L75" s="6">
        <v>2016</v>
      </c>
      <c r="M75" s="6">
        <v>2011</v>
      </c>
      <c r="N75" s="6">
        <v>1998</v>
      </c>
      <c r="O75" s="6">
        <v>2019</v>
      </c>
      <c r="P75" s="6">
        <v>1995</v>
      </c>
      <c r="Q75" s="6">
        <v>2020</v>
      </c>
    </row>
    <row r="76" spans="1:17" s="2" customFormat="1" ht="16" thickBot="1" x14ac:dyDescent="0.4">
      <c r="A76" s="22">
        <f t="shared" si="3"/>
        <v>87506</v>
      </c>
      <c r="B76" s="4">
        <v>5</v>
      </c>
      <c r="C76" s="4" t="s">
        <v>39</v>
      </c>
      <c r="D76" s="4">
        <v>17</v>
      </c>
      <c r="E76" s="9">
        <v>19</v>
      </c>
      <c r="F76" s="9">
        <v>15.8</v>
      </c>
      <c r="G76" s="9">
        <v>14.3</v>
      </c>
      <c r="H76" s="9">
        <v>8.9</v>
      </c>
      <c r="I76" s="9">
        <v>4.0999999999999996</v>
      </c>
      <c r="J76" s="9">
        <v>1.7</v>
      </c>
      <c r="K76" s="9">
        <v>1.8</v>
      </c>
      <c r="L76" s="9">
        <v>0.4</v>
      </c>
      <c r="M76" s="9">
        <v>5.9</v>
      </c>
      <c r="N76" s="9">
        <v>8.3000000000000007</v>
      </c>
      <c r="O76" s="9">
        <v>14.2</v>
      </c>
      <c r="P76" s="9">
        <v>16.899999999999999</v>
      </c>
      <c r="Q76" s="10">
        <v>11.075000000000003</v>
      </c>
    </row>
    <row r="77" spans="1:17" s="2" customFormat="1" ht="16" thickBot="1" x14ac:dyDescent="0.4">
      <c r="A77" s="22">
        <f t="shared" si="3"/>
        <v>87506</v>
      </c>
      <c r="B77" s="4">
        <v>5</v>
      </c>
      <c r="C77" s="4" t="s">
        <v>40</v>
      </c>
      <c r="D77" s="4">
        <v>18</v>
      </c>
      <c r="E77" s="6">
        <v>1992</v>
      </c>
      <c r="F77" s="6">
        <v>1998</v>
      </c>
      <c r="G77" s="6">
        <v>2013</v>
      </c>
      <c r="H77" s="6">
        <v>2016</v>
      </c>
      <c r="I77" s="6">
        <v>2004</v>
      </c>
      <c r="J77" s="6">
        <v>2002</v>
      </c>
      <c r="K77" s="6">
        <v>2010</v>
      </c>
      <c r="L77" s="6">
        <v>2007</v>
      </c>
      <c r="M77" s="6">
        <v>2009</v>
      </c>
      <c r="N77" s="6">
        <v>2015</v>
      </c>
      <c r="O77" s="6">
        <v>1992</v>
      </c>
      <c r="P77" s="6">
        <v>1991</v>
      </c>
      <c r="Q77" s="6">
        <v>2007</v>
      </c>
    </row>
    <row r="78" spans="1:17" s="2" customFormat="1" ht="16" thickBot="1" x14ac:dyDescent="0.4">
      <c r="A78" s="22">
        <f t="shared" si="3"/>
        <v>87506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99</v>
      </c>
      <c r="B81" s="4" t="s">
        <v>83</v>
      </c>
      <c r="C81" s="4" t="s">
        <v>56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87506</v>
      </c>
      <c r="B84" s="4">
        <v>99</v>
      </c>
      <c r="C84" s="4" t="s">
        <v>50</v>
      </c>
      <c r="D84" s="4">
        <v>1</v>
      </c>
      <c r="E84" s="9">
        <v>1493.2620689655175</v>
      </c>
      <c r="F84" s="9">
        <v>1499.0666666666668</v>
      </c>
      <c r="G84" s="9">
        <v>1503.083333333333</v>
      </c>
      <c r="H84" s="9">
        <v>1504.8633333333337</v>
      </c>
      <c r="I84" s="9">
        <v>1503.3466666666661</v>
      </c>
      <c r="J84" s="9">
        <v>1493.2566666666669</v>
      </c>
      <c r="K84" s="9">
        <v>1501.5933333333332</v>
      </c>
      <c r="L84" s="9">
        <v>1503.16</v>
      </c>
      <c r="M84" s="9">
        <v>1505.4566666666665</v>
      </c>
      <c r="N84" s="9">
        <v>1496.9200000000003</v>
      </c>
      <c r="O84" s="9">
        <v>1490.0533333333333</v>
      </c>
      <c r="P84" s="9">
        <v>1486.2566666666669</v>
      </c>
      <c r="Q84" s="10">
        <v>1498.3598946360155</v>
      </c>
    </row>
    <row r="85" spans="1:17" s="2" customFormat="1" ht="16" thickBot="1" x14ac:dyDescent="0.4">
      <c r="A85" s="22">
        <f t="shared" si="4"/>
        <v>87506</v>
      </c>
      <c r="B85" s="4">
        <v>99</v>
      </c>
      <c r="C85" s="4" t="s">
        <v>37</v>
      </c>
      <c r="D85" s="4">
        <v>19</v>
      </c>
      <c r="E85" s="9">
        <v>1508.2</v>
      </c>
      <c r="F85" s="9">
        <v>1518.9</v>
      </c>
      <c r="G85" s="9">
        <v>1523.2</v>
      </c>
      <c r="H85" s="9">
        <v>1522.9</v>
      </c>
      <c r="I85" s="9">
        <v>1539.5</v>
      </c>
      <c r="J85" s="9">
        <v>1533.5</v>
      </c>
      <c r="K85" s="9">
        <v>1526.1</v>
      </c>
      <c r="L85" s="9">
        <v>1528.8</v>
      </c>
      <c r="M85" s="9">
        <v>1532</v>
      </c>
      <c r="N85" s="9">
        <v>1520.9</v>
      </c>
      <c r="O85" s="9">
        <v>1506.9</v>
      </c>
      <c r="P85" s="9">
        <v>1505.2</v>
      </c>
      <c r="Q85" s="10">
        <v>1508.0250000000003</v>
      </c>
    </row>
    <row r="86" spans="1:17" s="2" customFormat="1" ht="16" thickBot="1" x14ac:dyDescent="0.4">
      <c r="A86" s="22">
        <f t="shared" si="4"/>
        <v>87506</v>
      </c>
      <c r="B86" s="4">
        <v>99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1999</v>
      </c>
      <c r="I86" s="6">
        <v>2004</v>
      </c>
      <c r="J86" s="6">
        <v>2016</v>
      </c>
      <c r="K86" s="6">
        <v>1996</v>
      </c>
      <c r="L86" s="6">
        <v>2003</v>
      </c>
      <c r="M86" s="6">
        <v>2016</v>
      </c>
      <c r="N86" s="6">
        <v>1999</v>
      </c>
      <c r="O86" s="6">
        <v>1999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87506</v>
      </c>
      <c r="B87" s="4">
        <v>99</v>
      </c>
      <c r="C87" s="4" t="s">
        <v>39</v>
      </c>
      <c r="D87" s="4">
        <v>17</v>
      </c>
      <c r="E87" s="9">
        <v>1481.7</v>
      </c>
      <c r="F87" s="9">
        <v>1477.9</v>
      </c>
      <c r="G87" s="9">
        <v>1481.9</v>
      </c>
      <c r="H87" s="9">
        <v>1478.4</v>
      </c>
      <c r="I87" s="9">
        <v>1459.3</v>
      </c>
      <c r="J87" s="9">
        <v>1461.1</v>
      </c>
      <c r="K87" s="9">
        <v>1472.6</v>
      </c>
      <c r="L87" s="9">
        <v>1481.4</v>
      </c>
      <c r="M87" s="9">
        <v>1485.9</v>
      </c>
      <c r="N87" s="9">
        <v>1478.6</v>
      </c>
      <c r="O87" s="9">
        <v>1465.3</v>
      </c>
      <c r="P87" s="9">
        <v>1459.8</v>
      </c>
      <c r="Q87" s="10">
        <v>1484.8416666666665</v>
      </c>
    </row>
    <row r="88" spans="1:17" s="2" customFormat="1" ht="16" thickBot="1" x14ac:dyDescent="0.4">
      <c r="A88" s="22">
        <f t="shared" si="4"/>
        <v>87506</v>
      </c>
      <c r="B88" s="4">
        <v>99</v>
      </c>
      <c r="C88" s="4" t="s">
        <v>40</v>
      </c>
      <c r="D88" s="4">
        <v>18</v>
      </c>
      <c r="E88" s="6">
        <v>1995</v>
      </c>
      <c r="F88" s="6">
        <v>2010</v>
      </c>
      <c r="G88" s="6">
        <v>1992</v>
      </c>
      <c r="H88" s="6">
        <v>1992</v>
      </c>
      <c r="I88" s="6">
        <v>1992</v>
      </c>
      <c r="J88" s="6">
        <v>1992</v>
      </c>
      <c r="K88" s="6">
        <v>1995</v>
      </c>
      <c r="L88" s="6">
        <v>2008</v>
      </c>
      <c r="M88" s="6">
        <v>2014</v>
      </c>
      <c r="N88" s="6">
        <v>2002</v>
      </c>
      <c r="O88" s="6">
        <v>2009</v>
      </c>
      <c r="P88" s="6">
        <v>1991</v>
      </c>
      <c r="Q88" s="6">
        <v>1992</v>
      </c>
    </row>
    <row r="89" spans="1:17" s="2" customFormat="1" ht="16" thickBot="1" x14ac:dyDescent="0.4">
      <c r="A89" s="22">
        <f t="shared" si="4"/>
        <v>87506</v>
      </c>
      <c r="B89" s="4">
        <v>99</v>
      </c>
      <c r="C89" s="4" t="s">
        <v>41</v>
      </c>
      <c r="D89" s="4">
        <v>98</v>
      </c>
      <c r="E89" s="9">
        <v>29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10">
        <v>29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87506</v>
      </c>
      <c r="B95" s="4">
        <v>7</v>
      </c>
      <c r="C95" s="4" t="s">
        <v>50</v>
      </c>
      <c r="D95" s="4">
        <v>1</v>
      </c>
      <c r="E95" s="9">
        <v>9.9633333333333347</v>
      </c>
      <c r="F95" s="9">
        <v>10.326666666666664</v>
      </c>
      <c r="G95" s="9">
        <v>9.8933333333333326</v>
      </c>
      <c r="H95" s="9">
        <v>7.879999999999999</v>
      </c>
      <c r="I95" s="9">
        <v>6.296666666666666</v>
      </c>
      <c r="J95" s="9">
        <v>4.96</v>
      </c>
      <c r="K95" s="9">
        <v>4.4566666666666688</v>
      </c>
      <c r="L95" s="9">
        <v>4.4866666666666672</v>
      </c>
      <c r="M95" s="9">
        <v>5.14</v>
      </c>
      <c r="N95" s="9">
        <v>6.0200000000000005</v>
      </c>
      <c r="O95" s="9">
        <v>7.0333333333333323</v>
      </c>
      <c r="P95" s="9">
        <v>8.3566666666666656</v>
      </c>
      <c r="Q95" s="10">
        <v>7.0677777777777777</v>
      </c>
    </row>
    <row r="96" spans="1:17" s="2" customFormat="1" ht="16" thickBot="1" x14ac:dyDescent="0.4">
      <c r="A96" s="22">
        <f t="shared" si="5"/>
        <v>87506</v>
      </c>
      <c r="B96" s="4">
        <v>7</v>
      </c>
      <c r="C96" s="4" t="s">
        <v>37</v>
      </c>
      <c r="D96" s="4">
        <v>19</v>
      </c>
      <c r="E96" s="9">
        <v>13.6</v>
      </c>
      <c r="F96" s="9">
        <v>12.7</v>
      </c>
      <c r="G96" s="9">
        <v>12.2</v>
      </c>
      <c r="H96" s="9">
        <v>9.6</v>
      </c>
      <c r="I96" s="9">
        <v>8.4</v>
      </c>
      <c r="J96" s="9">
        <v>6.3</v>
      </c>
      <c r="K96" s="9">
        <v>5.4</v>
      </c>
      <c r="L96" s="9">
        <v>5.6</v>
      </c>
      <c r="M96" s="9">
        <v>6.1</v>
      </c>
      <c r="N96" s="9">
        <v>8.3000000000000007</v>
      </c>
      <c r="O96" s="9">
        <v>9.5</v>
      </c>
      <c r="P96" s="9">
        <v>10.6</v>
      </c>
      <c r="Q96" s="10">
        <v>7.9916666666666663</v>
      </c>
    </row>
    <row r="97" spans="1:17" s="2" customFormat="1" ht="16" thickBot="1" x14ac:dyDescent="0.4">
      <c r="A97" s="22">
        <f t="shared" si="5"/>
        <v>87506</v>
      </c>
      <c r="B97" s="4">
        <v>7</v>
      </c>
      <c r="C97" s="4" t="s">
        <v>38</v>
      </c>
      <c r="D97" s="4">
        <v>20</v>
      </c>
      <c r="E97" s="6">
        <v>1992</v>
      </c>
      <c r="F97" s="6">
        <v>2005</v>
      </c>
      <c r="G97" s="6">
        <v>2015</v>
      </c>
      <c r="H97" s="6">
        <v>2015</v>
      </c>
      <c r="I97" s="6">
        <v>2016</v>
      </c>
      <c r="J97" s="6">
        <v>2006</v>
      </c>
      <c r="K97" s="6">
        <v>2006</v>
      </c>
      <c r="L97" s="6">
        <v>2002</v>
      </c>
      <c r="M97" s="6">
        <v>2008</v>
      </c>
      <c r="N97" s="6">
        <v>2001</v>
      </c>
      <c r="O97" s="6">
        <v>1992</v>
      </c>
      <c r="P97" s="6">
        <v>1992</v>
      </c>
      <c r="Q97" s="6">
        <v>2016</v>
      </c>
    </row>
    <row r="98" spans="1:17" s="2" customFormat="1" ht="16" thickBot="1" x14ac:dyDescent="0.4">
      <c r="A98" s="22">
        <f t="shared" si="5"/>
        <v>87506</v>
      </c>
      <c r="B98" s="4">
        <v>7</v>
      </c>
      <c r="C98" s="4" t="s">
        <v>39</v>
      </c>
      <c r="D98" s="4">
        <v>17</v>
      </c>
      <c r="E98" s="9">
        <v>8</v>
      </c>
      <c r="F98" s="9">
        <v>7.3</v>
      </c>
      <c r="G98" s="9">
        <v>6.7</v>
      </c>
      <c r="H98" s="9">
        <v>6.4</v>
      </c>
      <c r="I98" s="9">
        <v>5.0999999999999996</v>
      </c>
      <c r="J98" s="9">
        <v>4</v>
      </c>
      <c r="K98" s="9">
        <v>3.4</v>
      </c>
      <c r="L98" s="9">
        <v>3.7</v>
      </c>
      <c r="M98" s="9">
        <v>4.0999999999999996</v>
      </c>
      <c r="N98" s="9">
        <v>4.3</v>
      </c>
      <c r="O98" s="9">
        <v>4.5</v>
      </c>
      <c r="P98" s="9">
        <v>5.0999999999999996</v>
      </c>
      <c r="Q98" s="10">
        <v>6.2166666666666659</v>
      </c>
    </row>
    <row r="99" spans="1:17" s="2" customFormat="1" ht="16" thickBot="1" x14ac:dyDescent="0.4">
      <c r="A99" s="22">
        <f t="shared" si="5"/>
        <v>87506</v>
      </c>
      <c r="B99" s="4">
        <v>7</v>
      </c>
      <c r="C99" s="4" t="s">
        <v>40</v>
      </c>
      <c r="D99" s="4">
        <v>18</v>
      </c>
      <c r="E99" s="6">
        <v>2005</v>
      </c>
      <c r="F99" s="6">
        <v>2003</v>
      </c>
      <c r="G99" s="6">
        <v>2018</v>
      </c>
      <c r="H99" s="6">
        <v>2005</v>
      </c>
      <c r="I99" s="6">
        <v>1993</v>
      </c>
      <c r="J99" s="6">
        <v>2007</v>
      </c>
      <c r="K99" s="6">
        <v>2010</v>
      </c>
      <c r="L99" s="6">
        <v>2018</v>
      </c>
      <c r="M99" s="6">
        <v>2020</v>
      </c>
      <c r="N99" s="6">
        <v>2009</v>
      </c>
      <c r="O99" s="6">
        <v>2009</v>
      </c>
      <c r="P99" s="6">
        <v>2003</v>
      </c>
      <c r="Q99" s="6">
        <v>2003</v>
      </c>
    </row>
    <row r="100" spans="1:17" s="2" customFormat="1" ht="16" thickBot="1" x14ac:dyDescent="0.4">
      <c r="A100" s="22">
        <f t="shared" si="5"/>
        <v>87506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2" customFormat="1" ht="16" thickBot="1" x14ac:dyDescent="0.4">
      <c r="A106" s="22">
        <f>$A$10</f>
        <v>87506</v>
      </c>
      <c r="B106" s="4">
        <v>8</v>
      </c>
      <c r="C106" s="4" t="s">
        <v>36</v>
      </c>
      <c r="D106" s="4">
        <v>4</v>
      </c>
      <c r="E106" s="9">
        <v>341.72333333333324</v>
      </c>
      <c r="F106" s="9">
        <v>275.89333333333332</v>
      </c>
      <c r="G106" s="9">
        <v>266.81379310344823</v>
      </c>
      <c r="H106" s="9">
        <v>219.40000000000003</v>
      </c>
      <c r="I106" s="9">
        <v>180.10999999999999</v>
      </c>
      <c r="J106" s="9">
        <v>161</v>
      </c>
      <c r="K106" s="9">
        <v>182.36551724137928</v>
      </c>
      <c r="L106" s="9">
        <v>211.76206896551727</v>
      </c>
      <c r="M106" s="9">
        <v>232.49999999999994</v>
      </c>
      <c r="N106" s="9">
        <v>268.52413793103443</v>
      </c>
      <c r="O106" s="9">
        <v>312.59999999999991</v>
      </c>
      <c r="P106" s="9">
        <v>345.44333333333338</v>
      </c>
      <c r="Q106" s="10">
        <v>3000.9922413793101</v>
      </c>
    </row>
    <row r="107" spans="1:17" s="2" customFormat="1" ht="16" thickBot="1" x14ac:dyDescent="0.4">
      <c r="A107" s="22">
        <f>$A$10</f>
        <v>87506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29</v>
      </c>
      <c r="H107" s="9">
        <v>30</v>
      </c>
      <c r="I107" s="9">
        <v>30</v>
      </c>
      <c r="J107" s="9">
        <v>30</v>
      </c>
      <c r="K107" s="9">
        <v>29</v>
      </c>
      <c r="L107" s="9">
        <v>29</v>
      </c>
      <c r="M107" s="9">
        <v>30</v>
      </c>
      <c r="N107" s="9">
        <v>29</v>
      </c>
      <c r="O107" s="9">
        <v>30</v>
      </c>
      <c r="P107" s="9">
        <v>30</v>
      </c>
      <c r="Q107" s="10">
        <v>28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87506</v>
      </c>
      <c r="B117" s="4">
        <v>30</v>
      </c>
      <c r="C117" s="4" t="s">
        <v>50</v>
      </c>
      <c r="D117" s="4">
        <v>1</v>
      </c>
      <c r="E117" s="9">
        <v>2.5733333333333333</v>
      </c>
      <c r="F117" s="9">
        <v>2.8466666666666662</v>
      </c>
      <c r="G117" s="9">
        <v>2.8866666666666672</v>
      </c>
      <c r="H117" s="9">
        <v>3.2866666666666666</v>
      </c>
      <c r="I117" s="9">
        <v>4.0433333333333339</v>
      </c>
      <c r="J117" s="9">
        <v>3.9400000000000008</v>
      </c>
      <c r="K117" s="9">
        <v>3.7133333333333343</v>
      </c>
      <c r="L117" s="9">
        <v>3.6166666666666667</v>
      </c>
      <c r="M117" s="9">
        <v>3.5533333333333337</v>
      </c>
      <c r="N117" s="9">
        <v>3.5766666666666662</v>
      </c>
      <c r="O117" s="9">
        <v>3.0899999999999994</v>
      </c>
      <c r="P117" s="9">
        <v>2.7299999999999995</v>
      </c>
      <c r="Q117" s="10">
        <v>3.3213888888888885</v>
      </c>
    </row>
    <row r="118" spans="1:17" s="2" customFormat="1" ht="16" thickBot="1" x14ac:dyDescent="0.4">
      <c r="A118" s="22">
        <f t="shared" si="6"/>
        <v>87506</v>
      </c>
      <c r="B118" s="4">
        <v>30</v>
      </c>
      <c r="C118" s="4" t="s">
        <v>37</v>
      </c>
      <c r="D118" s="4">
        <v>19</v>
      </c>
      <c r="E118" s="9">
        <v>4.0999999999999996</v>
      </c>
      <c r="F118" s="9">
        <v>5.5</v>
      </c>
      <c r="G118" s="9">
        <v>4</v>
      </c>
      <c r="H118" s="9">
        <v>5.5</v>
      </c>
      <c r="I118" s="9">
        <v>6.4</v>
      </c>
      <c r="J118" s="9">
        <v>5.3</v>
      </c>
      <c r="K118" s="9">
        <v>4.8</v>
      </c>
      <c r="L118" s="9">
        <v>4.7</v>
      </c>
      <c r="M118" s="9">
        <v>4.8</v>
      </c>
      <c r="N118" s="9">
        <v>5.2</v>
      </c>
      <c r="O118" s="9">
        <v>4.3</v>
      </c>
      <c r="P118" s="9">
        <v>4.0999999999999996</v>
      </c>
      <c r="Q118" s="10">
        <v>3.9416666666666669</v>
      </c>
    </row>
    <row r="119" spans="1:17" s="2" customFormat="1" ht="16" thickBot="1" x14ac:dyDescent="0.4">
      <c r="A119" s="22">
        <f t="shared" si="6"/>
        <v>87506</v>
      </c>
      <c r="B119" s="4">
        <v>30</v>
      </c>
      <c r="C119" s="4" t="s">
        <v>38</v>
      </c>
      <c r="D119" s="4">
        <v>20</v>
      </c>
      <c r="E119" s="6">
        <v>1992</v>
      </c>
      <c r="F119" s="6">
        <v>1998</v>
      </c>
      <c r="G119" s="6">
        <v>1998</v>
      </c>
      <c r="H119" s="6">
        <v>2016</v>
      </c>
      <c r="I119" s="6">
        <v>2016</v>
      </c>
      <c r="J119" s="6">
        <v>2005</v>
      </c>
      <c r="K119" s="6">
        <v>2001</v>
      </c>
      <c r="L119" s="6">
        <v>2005</v>
      </c>
      <c r="M119" s="6">
        <v>1991</v>
      </c>
      <c r="N119" s="6">
        <v>2015</v>
      </c>
      <c r="O119" s="6">
        <v>1992</v>
      </c>
      <c r="P119" s="6">
        <v>1991</v>
      </c>
      <c r="Q119" s="6">
        <v>1992</v>
      </c>
    </row>
    <row r="120" spans="1:17" s="2" customFormat="1" ht="16" thickBot="1" x14ac:dyDescent="0.4">
      <c r="A120" s="22">
        <f t="shared" si="6"/>
        <v>87506</v>
      </c>
      <c r="B120" s="4">
        <v>30</v>
      </c>
      <c r="C120" s="4" t="s">
        <v>39</v>
      </c>
      <c r="D120" s="4">
        <v>17</v>
      </c>
      <c r="E120" s="9">
        <v>1.6</v>
      </c>
      <c r="F120" s="9">
        <v>1.1000000000000001</v>
      </c>
      <c r="G120" s="9">
        <v>0.7</v>
      </c>
      <c r="H120" s="9">
        <v>1.8</v>
      </c>
      <c r="I120" s="9">
        <v>2.6</v>
      </c>
      <c r="J120" s="9">
        <v>2.4</v>
      </c>
      <c r="K120" s="9">
        <v>2.7</v>
      </c>
      <c r="L120" s="9">
        <v>2.4</v>
      </c>
      <c r="M120" s="9">
        <v>2.4</v>
      </c>
      <c r="N120" s="9">
        <v>2.1</v>
      </c>
      <c r="O120" s="9">
        <v>2.1</v>
      </c>
      <c r="P120" s="9">
        <v>1.7</v>
      </c>
      <c r="Q120" s="10">
        <v>2.7333333333333329</v>
      </c>
    </row>
    <row r="121" spans="1:17" s="2" customFormat="1" ht="16" thickBot="1" x14ac:dyDescent="0.4">
      <c r="A121" s="22">
        <f t="shared" si="6"/>
        <v>87506</v>
      </c>
      <c r="B121" s="4">
        <v>30</v>
      </c>
      <c r="C121" s="4" t="s">
        <v>40</v>
      </c>
      <c r="D121" s="4">
        <v>18</v>
      </c>
      <c r="E121" s="6">
        <v>2001</v>
      </c>
      <c r="F121" s="6">
        <v>2003</v>
      </c>
      <c r="G121" s="6">
        <v>2018</v>
      </c>
      <c r="H121" s="6">
        <v>2008</v>
      </c>
      <c r="I121" s="6">
        <v>2020</v>
      </c>
      <c r="J121" s="6">
        <v>2007</v>
      </c>
      <c r="K121" s="6">
        <v>2003</v>
      </c>
      <c r="L121" s="6">
        <v>2020</v>
      </c>
      <c r="M121" s="6">
        <v>2019</v>
      </c>
      <c r="N121" s="6">
        <v>2020</v>
      </c>
      <c r="O121" s="6">
        <v>2002</v>
      </c>
      <c r="P121" s="6">
        <v>2000</v>
      </c>
      <c r="Q121" s="6">
        <v>2020</v>
      </c>
    </row>
    <row r="122" spans="1:17" s="2" customFormat="1" ht="16" thickBot="1" x14ac:dyDescent="0.4">
      <c r="A122" s="22">
        <f t="shared" si="6"/>
        <v>87506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87506</v>
      </c>
      <c r="B128" s="4">
        <v>38</v>
      </c>
      <c r="C128" s="4" t="s">
        <v>50</v>
      </c>
      <c r="D128" s="4">
        <v>1</v>
      </c>
      <c r="E128" s="9">
        <v>43.766666666666666</v>
      </c>
      <c r="F128" s="9">
        <v>50.3</v>
      </c>
      <c r="G128" s="9">
        <v>55.43333333333333</v>
      </c>
      <c r="H128" s="9">
        <v>60.6</v>
      </c>
      <c r="I128" s="9">
        <v>63.666666666666664</v>
      </c>
      <c r="J128" s="9">
        <v>61.93333333333333</v>
      </c>
      <c r="K128" s="9">
        <v>59.833333333333336</v>
      </c>
      <c r="L128" s="9">
        <v>53.666666666666664</v>
      </c>
      <c r="M128" s="9">
        <v>49.233333333333334</v>
      </c>
      <c r="N128" s="9">
        <v>44.93333333333333</v>
      </c>
      <c r="O128" s="9">
        <v>40.9</v>
      </c>
      <c r="P128" s="9">
        <v>40</v>
      </c>
      <c r="Q128" s="10">
        <v>52.022222222222219</v>
      </c>
    </row>
    <row r="129" spans="1:17" s="2" customFormat="1" ht="16" thickBot="1" x14ac:dyDescent="0.4">
      <c r="A129" s="22">
        <f t="shared" si="7"/>
        <v>87506</v>
      </c>
      <c r="B129" s="4">
        <v>38</v>
      </c>
      <c r="C129" s="4" t="s">
        <v>37</v>
      </c>
      <c r="D129" s="4">
        <v>19</v>
      </c>
      <c r="E129" s="9">
        <v>63</v>
      </c>
      <c r="F129" s="9">
        <v>70</v>
      </c>
      <c r="G129" s="9">
        <v>67</v>
      </c>
      <c r="H129" s="9">
        <v>74</v>
      </c>
      <c r="I129" s="9">
        <v>86</v>
      </c>
      <c r="J129" s="9">
        <v>71</v>
      </c>
      <c r="K129" s="9">
        <v>68</v>
      </c>
      <c r="L129" s="9">
        <v>68</v>
      </c>
      <c r="M129" s="9">
        <v>60</v>
      </c>
      <c r="N129" s="9">
        <v>62</v>
      </c>
      <c r="O129" s="9">
        <v>58</v>
      </c>
      <c r="P129" s="9">
        <v>53</v>
      </c>
      <c r="Q129" s="10">
        <v>57.916666666666664</v>
      </c>
    </row>
    <row r="130" spans="1:17" s="2" customFormat="1" ht="16" thickBot="1" x14ac:dyDescent="0.4">
      <c r="A130" s="22">
        <f t="shared" si="7"/>
        <v>87506</v>
      </c>
      <c r="B130" s="4">
        <v>38</v>
      </c>
      <c r="C130" s="4" t="s">
        <v>38</v>
      </c>
      <c r="D130" s="4">
        <v>20</v>
      </c>
      <c r="E130" s="6">
        <v>1992</v>
      </c>
      <c r="F130" s="6">
        <v>1998</v>
      </c>
      <c r="G130" s="6">
        <v>1999</v>
      </c>
      <c r="H130" s="6">
        <v>1998</v>
      </c>
      <c r="I130" s="6">
        <v>2016</v>
      </c>
      <c r="J130" s="6">
        <v>1991</v>
      </c>
      <c r="K130" s="6">
        <v>1991</v>
      </c>
      <c r="L130" s="6">
        <v>2005</v>
      </c>
      <c r="M130" s="6">
        <v>2001</v>
      </c>
      <c r="N130" s="6">
        <v>2015</v>
      </c>
      <c r="O130" s="6">
        <v>1992</v>
      </c>
      <c r="P130" s="6">
        <v>1992</v>
      </c>
      <c r="Q130" s="6">
        <v>2016</v>
      </c>
    </row>
    <row r="131" spans="1:17" s="2" customFormat="1" ht="16" thickBot="1" x14ac:dyDescent="0.4">
      <c r="A131" s="22">
        <f t="shared" si="7"/>
        <v>87506</v>
      </c>
      <c r="B131" s="4">
        <v>38</v>
      </c>
      <c r="C131" s="4" t="s">
        <v>39</v>
      </c>
      <c r="D131" s="4">
        <v>17</v>
      </c>
      <c r="E131" s="9">
        <v>34</v>
      </c>
      <c r="F131" s="9">
        <v>34</v>
      </c>
      <c r="G131" s="9">
        <v>38</v>
      </c>
      <c r="H131" s="9">
        <v>50</v>
      </c>
      <c r="I131" s="9">
        <v>54</v>
      </c>
      <c r="J131" s="9">
        <v>52</v>
      </c>
      <c r="K131" s="9">
        <v>52</v>
      </c>
      <c r="L131" s="9">
        <v>44</v>
      </c>
      <c r="M131" s="9">
        <v>37</v>
      </c>
      <c r="N131" s="9">
        <v>31</v>
      </c>
      <c r="O131" s="9">
        <v>28</v>
      </c>
      <c r="P131" s="9">
        <v>26</v>
      </c>
      <c r="Q131" s="10">
        <v>45.75</v>
      </c>
    </row>
    <row r="132" spans="1:17" s="2" customFormat="1" ht="16" thickBot="1" x14ac:dyDescent="0.4">
      <c r="A132" s="22">
        <f t="shared" si="7"/>
        <v>87506</v>
      </c>
      <c r="B132" s="4">
        <v>38</v>
      </c>
      <c r="C132" s="4" t="s">
        <v>40</v>
      </c>
      <c r="D132" s="4">
        <v>18</v>
      </c>
      <c r="E132" s="6">
        <v>2014</v>
      </c>
      <c r="F132" s="6">
        <v>2003</v>
      </c>
      <c r="G132" s="6">
        <v>2018</v>
      </c>
      <c r="H132" s="6">
        <v>2008</v>
      </c>
      <c r="I132" s="6">
        <v>1993</v>
      </c>
      <c r="J132" s="6">
        <v>2015</v>
      </c>
      <c r="K132" s="6">
        <v>2009</v>
      </c>
      <c r="L132" s="6">
        <v>2014</v>
      </c>
      <c r="M132" s="6">
        <v>2020</v>
      </c>
      <c r="N132" s="6">
        <v>2009</v>
      </c>
      <c r="O132" s="6">
        <v>2002</v>
      </c>
      <c r="P132" s="6">
        <v>2003</v>
      </c>
      <c r="Q132" s="6">
        <v>2003</v>
      </c>
    </row>
    <row r="133" spans="1:17" s="2" customFormat="1" ht="16" thickBot="1" x14ac:dyDescent="0.4">
      <c r="A133" s="22">
        <f t="shared" si="7"/>
        <v>87506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87506</v>
      </c>
      <c r="B139" s="4">
        <v>39</v>
      </c>
      <c r="C139" s="4" t="s">
        <v>50</v>
      </c>
      <c r="D139" s="4">
        <v>1</v>
      </c>
      <c r="E139" s="9">
        <v>5.8200000000000021</v>
      </c>
      <c r="F139" s="9">
        <v>6.4366666666666674</v>
      </c>
      <c r="G139" s="9">
        <v>5.876666666666666</v>
      </c>
      <c r="H139" s="9">
        <v>2.566666666666666</v>
      </c>
      <c r="I139" s="9">
        <v>-0.41000000000000009</v>
      </c>
      <c r="J139" s="9">
        <v>-3.6266666666666665</v>
      </c>
      <c r="K139" s="9">
        <v>-5.0266666666666682</v>
      </c>
      <c r="L139" s="9">
        <v>-5.1099999999999994</v>
      </c>
      <c r="M139" s="9">
        <v>-3.38</v>
      </c>
      <c r="N139" s="9">
        <v>-1.5966666666666669</v>
      </c>
      <c r="O139" s="9">
        <v>0.55333333333333345</v>
      </c>
      <c r="P139" s="9">
        <v>3.0200000000000009</v>
      </c>
      <c r="Q139" s="10">
        <v>0.42694444444444485</v>
      </c>
    </row>
    <row r="140" spans="1:17" s="2" customFormat="1" ht="16" thickBot="1" x14ac:dyDescent="0.4">
      <c r="A140" s="22">
        <f t="shared" si="8"/>
        <v>87506</v>
      </c>
      <c r="B140" s="4">
        <v>39</v>
      </c>
      <c r="C140" s="4" t="s">
        <v>37</v>
      </c>
      <c r="D140" s="4">
        <v>19</v>
      </c>
      <c r="E140" s="9">
        <v>11.2</v>
      </c>
      <c r="F140" s="9">
        <v>9.9</v>
      </c>
      <c r="G140" s="9">
        <v>9.1</v>
      </c>
      <c r="H140" s="9">
        <v>5.7</v>
      </c>
      <c r="I140" s="9">
        <v>4.2</v>
      </c>
      <c r="J140" s="9">
        <v>0</v>
      </c>
      <c r="K140" s="9">
        <v>-2.5</v>
      </c>
      <c r="L140" s="9">
        <v>-2</v>
      </c>
      <c r="M140" s="9">
        <v>-0.8</v>
      </c>
      <c r="N140" s="9">
        <v>3</v>
      </c>
      <c r="O140" s="9">
        <v>5.5</v>
      </c>
      <c r="P140" s="9">
        <v>7.1</v>
      </c>
      <c r="Q140" s="10">
        <v>2.2250000000000001</v>
      </c>
    </row>
    <row r="141" spans="1:17" s="2" customFormat="1" ht="16" thickBot="1" x14ac:dyDescent="0.4">
      <c r="A141" s="22">
        <f t="shared" si="8"/>
        <v>87506</v>
      </c>
      <c r="B141" s="4">
        <v>39</v>
      </c>
      <c r="C141" s="4" t="s">
        <v>38</v>
      </c>
      <c r="D141" s="4">
        <v>20</v>
      </c>
      <c r="E141" s="6">
        <v>1992</v>
      </c>
      <c r="F141" s="6">
        <v>2005</v>
      </c>
      <c r="G141" s="6">
        <v>2015</v>
      </c>
      <c r="H141" s="6">
        <v>2000</v>
      </c>
      <c r="I141" s="6">
        <v>2016</v>
      </c>
      <c r="J141" s="6">
        <v>2006</v>
      </c>
      <c r="K141" s="6">
        <v>2006</v>
      </c>
      <c r="L141" s="6">
        <v>1997</v>
      </c>
      <c r="M141" s="6">
        <v>2008</v>
      </c>
      <c r="N141" s="6">
        <v>2001</v>
      </c>
      <c r="O141" s="6">
        <v>1991</v>
      </c>
      <c r="P141" s="6">
        <v>2008</v>
      </c>
      <c r="Q141" s="6">
        <v>2016</v>
      </c>
    </row>
    <row r="142" spans="1:17" s="2" customFormat="1" ht="16" thickBot="1" x14ac:dyDescent="0.4">
      <c r="A142" s="22">
        <f t="shared" si="8"/>
        <v>87506</v>
      </c>
      <c r="B142" s="4">
        <v>39</v>
      </c>
      <c r="C142" s="4" t="s">
        <v>39</v>
      </c>
      <c r="D142" s="4">
        <v>17</v>
      </c>
      <c r="E142" s="9">
        <v>2.4</v>
      </c>
      <c r="F142" s="9">
        <v>0.9</v>
      </c>
      <c r="G142" s="9">
        <v>-0.3</v>
      </c>
      <c r="H142" s="9">
        <v>-0.5</v>
      </c>
      <c r="I142" s="9">
        <v>-4.2</v>
      </c>
      <c r="J142" s="9">
        <v>-6.4</v>
      </c>
      <c r="K142" s="9">
        <v>-8.6999999999999993</v>
      </c>
      <c r="L142" s="9">
        <v>-8.1</v>
      </c>
      <c r="M142" s="9">
        <v>-6.5</v>
      </c>
      <c r="N142" s="9">
        <v>-6.3</v>
      </c>
      <c r="O142" s="9">
        <v>-6.3</v>
      </c>
      <c r="P142" s="9">
        <v>-3.8</v>
      </c>
      <c r="Q142" s="10">
        <v>-1.3999999999999997</v>
      </c>
    </row>
    <row r="143" spans="1:17" s="2" customFormat="1" ht="16" thickBot="1" x14ac:dyDescent="0.4">
      <c r="A143" s="22">
        <f t="shared" si="8"/>
        <v>87506</v>
      </c>
      <c r="B143" s="4">
        <v>39</v>
      </c>
      <c r="C143" s="4" t="s">
        <v>40</v>
      </c>
      <c r="D143" s="4">
        <v>18</v>
      </c>
      <c r="E143" s="6">
        <v>2005</v>
      </c>
      <c r="F143" s="6">
        <v>2003</v>
      </c>
      <c r="G143" s="6">
        <v>2018</v>
      </c>
      <c r="H143" s="6">
        <v>2008</v>
      </c>
      <c r="I143" s="6">
        <v>1993</v>
      </c>
      <c r="J143" s="6">
        <v>2007</v>
      </c>
      <c r="K143" s="6">
        <v>2010</v>
      </c>
      <c r="L143" s="6">
        <v>2020</v>
      </c>
      <c r="M143" s="6">
        <v>2020</v>
      </c>
      <c r="N143" s="6">
        <v>2009</v>
      </c>
      <c r="O143" s="6">
        <v>2009</v>
      </c>
      <c r="P143" s="6">
        <v>2003</v>
      </c>
      <c r="Q143" s="6">
        <v>2003</v>
      </c>
    </row>
    <row r="144" spans="1:17" s="2" customFormat="1" ht="16" thickBot="1" x14ac:dyDescent="0.4">
      <c r="A144" s="22">
        <f t="shared" si="8"/>
        <v>87506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87506</v>
      </c>
      <c r="B150" s="4">
        <v>10</v>
      </c>
      <c r="C150" s="4" t="s">
        <v>50</v>
      </c>
      <c r="D150" s="4">
        <v>1</v>
      </c>
      <c r="E150" s="9">
        <v>856.79666666666674</v>
      </c>
      <c r="F150" s="9">
        <v>857.43666666666661</v>
      </c>
      <c r="G150" s="9">
        <v>857.9133333333333</v>
      </c>
      <c r="H150" s="9">
        <v>858.23666666666691</v>
      </c>
      <c r="I150" s="9">
        <v>858.20666666666659</v>
      </c>
      <c r="J150" s="9">
        <v>857.22333333333336</v>
      </c>
      <c r="K150" s="9">
        <v>858.13666666666666</v>
      </c>
      <c r="L150" s="9">
        <v>858.22666666666692</v>
      </c>
      <c r="M150" s="9">
        <v>858.39666666666676</v>
      </c>
      <c r="N150" s="9">
        <v>857.37333333333333</v>
      </c>
      <c r="O150" s="9">
        <v>856.58666666666682</v>
      </c>
      <c r="P150" s="9">
        <v>856.1400000000001</v>
      </c>
      <c r="Q150" s="10">
        <v>857.55611111111102</v>
      </c>
    </row>
    <row r="151" spans="1:17" s="2" customFormat="1" ht="16" thickBot="1" x14ac:dyDescent="0.4">
      <c r="A151" s="22">
        <f t="shared" si="9"/>
        <v>87506</v>
      </c>
      <c r="B151" s="4">
        <v>10</v>
      </c>
      <c r="C151" s="4" t="s">
        <v>37</v>
      </c>
      <c r="D151" s="4">
        <v>19</v>
      </c>
      <c r="E151" s="9">
        <v>858.3</v>
      </c>
      <c r="F151" s="9">
        <v>859.4</v>
      </c>
      <c r="G151" s="9">
        <v>859.9</v>
      </c>
      <c r="H151" s="9">
        <v>860.2</v>
      </c>
      <c r="I151" s="9">
        <v>862.1</v>
      </c>
      <c r="J151" s="9">
        <v>861.5</v>
      </c>
      <c r="K151" s="9">
        <v>860.8</v>
      </c>
      <c r="L151" s="9">
        <v>860.9</v>
      </c>
      <c r="M151" s="9">
        <v>861.1</v>
      </c>
      <c r="N151" s="9">
        <v>860</v>
      </c>
      <c r="O151" s="9">
        <v>858.4</v>
      </c>
      <c r="P151" s="9">
        <v>858</v>
      </c>
      <c r="Q151" s="10">
        <v>858.52500000000009</v>
      </c>
    </row>
    <row r="152" spans="1:17" s="2" customFormat="1" ht="16" thickBot="1" x14ac:dyDescent="0.4">
      <c r="A152" s="22">
        <f t="shared" si="9"/>
        <v>87506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1996</v>
      </c>
      <c r="L152" s="6">
        <v>2003</v>
      </c>
      <c r="M152" s="6">
        <v>2016</v>
      </c>
      <c r="N152" s="6">
        <v>1999</v>
      </c>
      <c r="O152" s="6">
        <v>1999</v>
      </c>
      <c r="P152" s="6">
        <v>1995</v>
      </c>
      <c r="Q152" s="6">
        <v>2016</v>
      </c>
    </row>
    <row r="153" spans="1:17" s="2" customFormat="1" ht="16" thickBot="1" x14ac:dyDescent="0.4">
      <c r="A153" s="22">
        <f t="shared" si="9"/>
        <v>87506</v>
      </c>
      <c r="B153" s="4">
        <v>10</v>
      </c>
      <c r="C153" s="4" t="s">
        <v>39</v>
      </c>
      <c r="D153" s="4">
        <v>17</v>
      </c>
      <c r="E153" s="9">
        <v>855.8</v>
      </c>
      <c r="F153" s="9">
        <v>855.3</v>
      </c>
      <c r="G153" s="9">
        <v>855.9</v>
      </c>
      <c r="H153" s="9">
        <v>855.6</v>
      </c>
      <c r="I153" s="9">
        <v>853.7</v>
      </c>
      <c r="J153" s="9">
        <v>854</v>
      </c>
      <c r="K153" s="9">
        <v>855.2</v>
      </c>
      <c r="L153" s="9">
        <v>855.9</v>
      </c>
      <c r="M153" s="9">
        <v>856.2</v>
      </c>
      <c r="N153" s="9">
        <v>855.4</v>
      </c>
      <c r="O153" s="9">
        <v>854.1</v>
      </c>
      <c r="P153" s="9">
        <v>853.6</v>
      </c>
      <c r="Q153" s="10">
        <v>856.31666666666661</v>
      </c>
    </row>
    <row r="154" spans="1:17" s="2" customFormat="1" ht="16" thickBot="1" x14ac:dyDescent="0.4">
      <c r="A154" s="22">
        <f t="shared" si="9"/>
        <v>87506</v>
      </c>
      <c r="B154" s="4">
        <v>10</v>
      </c>
      <c r="C154" s="4" t="s">
        <v>40</v>
      </c>
      <c r="D154" s="4">
        <v>18</v>
      </c>
      <c r="E154" s="6">
        <v>1993</v>
      </c>
      <c r="F154" s="6">
        <v>2010</v>
      </c>
      <c r="G154" s="6">
        <v>1992</v>
      </c>
      <c r="H154" s="6">
        <v>1992</v>
      </c>
      <c r="I154" s="6">
        <v>1992</v>
      </c>
      <c r="J154" s="6">
        <v>1992</v>
      </c>
      <c r="K154" s="6">
        <v>1995</v>
      </c>
      <c r="L154" s="6">
        <v>2008</v>
      </c>
      <c r="M154" s="6">
        <v>2014</v>
      </c>
      <c r="N154" s="6">
        <v>2002</v>
      </c>
      <c r="O154" s="6">
        <v>2009</v>
      </c>
      <c r="P154" s="6">
        <v>2012</v>
      </c>
      <c r="Q154" s="6">
        <v>1992</v>
      </c>
    </row>
    <row r="155" spans="1:17" s="2" customFormat="1" ht="16" thickBot="1" x14ac:dyDescent="0.4">
      <c r="A155" s="22">
        <f t="shared" si="9"/>
        <v>87506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30</v>
      </c>
      <c r="N155" s="9">
        <v>30</v>
      </c>
      <c r="O155" s="9">
        <v>30</v>
      </c>
      <c r="P155" s="9">
        <v>30</v>
      </c>
      <c r="Q155" s="10">
        <v>30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87506</v>
      </c>
      <c r="B161" s="11">
        <v>13</v>
      </c>
      <c r="C161" s="11" t="s">
        <v>47</v>
      </c>
      <c r="D161" s="11">
        <v>5</v>
      </c>
      <c r="E161" s="17">
        <v>0</v>
      </c>
      <c r="F161" s="17">
        <v>3.3333333333333333E-2</v>
      </c>
      <c r="G161" s="17">
        <v>0.1</v>
      </c>
      <c r="H161" s="17">
        <v>3.0333333333333332</v>
      </c>
      <c r="I161" s="17">
        <v>11.766666666666667</v>
      </c>
      <c r="J161" s="17">
        <v>19.033333333333335</v>
      </c>
      <c r="K161" s="17">
        <v>23.166666666666668</v>
      </c>
      <c r="L161" s="17">
        <v>19.866666666666667</v>
      </c>
      <c r="M161" s="17">
        <v>11.433333333333334</v>
      </c>
      <c r="N161" s="17">
        <v>3.4</v>
      </c>
      <c r="O161" s="17">
        <v>0.53333333333333333</v>
      </c>
      <c r="P161" s="17">
        <v>6.6666666666666666E-2</v>
      </c>
      <c r="Q161" s="17">
        <v>92.433333333333337</v>
      </c>
    </row>
    <row r="162" spans="1:17" s="14" customFormat="1" ht="16" thickBot="1" x14ac:dyDescent="0.4">
      <c r="A162" s="21">
        <f>$A$10</f>
        <v>87506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87506</v>
      </c>
      <c r="B168" s="11">
        <v>47</v>
      </c>
      <c r="C168" s="11" t="s">
        <v>47</v>
      </c>
      <c r="D168" s="20">
        <v>5</v>
      </c>
      <c r="E168" s="17">
        <v>0</v>
      </c>
      <c r="F168" s="17">
        <v>0</v>
      </c>
      <c r="G168" s="17">
        <v>0</v>
      </c>
      <c r="H168" s="17">
        <v>0.36666666666666664</v>
      </c>
      <c r="I168" s="17">
        <v>1.1666666666666667</v>
      </c>
      <c r="J168" s="17">
        <v>2.0333333333333332</v>
      </c>
      <c r="K168" s="17">
        <v>2.8666666666666667</v>
      </c>
      <c r="L168" s="17">
        <v>3.1666666666666665</v>
      </c>
      <c r="M168" s="17">
        <v>2.2999999999999998</v>
      </c>
      <c r="N168" s="17">
        <v>0.9</v>
      </c>
      <c r="O168" s="17">
        <v>0.13333333333333333</v>
      </c>
      <c r="P168" s="17">
        <v>0</v>
      </c>
      <c r="Q168" s="17">
        <v>12.933333333333332</v>
      </c>
    </row>
    <row r="169" spans="1:17" s="14" customFormat="1" ht="16" thickBot="1" x14ac:dyDescent="0.4">
      <c r="A169" s="21">
        <f>$A$10</f>
        <v>87506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4"/>
      <c r="B173" s="4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14" customFormat="1" ht="16" thickBot="1" x14ac:dyDescent="0.4">
      <c r="A175" s="21">
        <f>$A$10</f>
        <v>87506</v>
      </c>
      <c r="B175" s="11">
        <v>27</v>
      </c>
      <c r="C175" s="11" t="s">
        <v>47</v>
      </c>
      <c r="D175" s="11">
        <v>5</v>
      </c>
      <c r="E175" s="17">
        <v>0.6333333333333333</v>
      </c>
      <c r="F175" s="17">
        <v>0.6333333333333333</v>
      </c>
      <c r="G175" s="17">
        <v>0.53333333333333333</v>
      </c>
      <c r="H175" s="17">
        <v>6.6666666666666666E-2</v>
      </c>
      <c r="I175" s="17">
        <v>6.6666666666666666E-2</v>
      </c>
      <c r="J175" s="17">
        <v>6.6666666666666666E-2</v>
      </c>
      <c r="K175" s="17">
        <v>0</v>
      </c>
      <c r="L175" s="17">
        <v>0.1</v>
      </c>
      <c r="M175" s="17">
        <v>0.1</v>
      </c>
      <c r="N175" s="17">
        <v>0.2</v>
      </c>
      <c r="O175" s="17">
        <v>0.6</v>
      </c>
      <c r="P175" s="17">
        <v>0.66666666666666663</v>
      </c>
      <c r="Q175" s="17">
        <v>3.6666666666666665</v>
      </c>
    </row>
    <row r="176" spans="1:17" s="14" customFormat="1" ht="16" thickBot="1" x14ac:dyDescent="0.4">
      <c r="A176" s="21">
        <f>$A$10</f>
        <v>87506</v>
      </c>
      <c r="B176" s="11">
        <v>27</v>
      </c>
      <c r="C176" s="11" t="s">
        <v>41</v>
      </c>
      <c r="D176" s="11">
        <v>98</v>
      </c>
      <c r="E176" s="10">
        <v>30</v>
      </c>
      <c r="F176" s="10">
        <v>30</v>
      </c>
      <c r="G176" s="10">
        <v>30</v>
      </c>
      <c r="H176" s="10">
        <v>30</v>
      </c>
      <c r="I176" s="10">
        <v>30</v>
      </c>
      <c r="J176" s="10">
        <v>30</v>
      </c>
      <c r="K176" s="10">
        <v>30</v>
      </c>
      <c r="L176" s="10">
        <v>30</v>
      </c>
      <c r="M176" s="10">
        <v>30</v>
      </c>
      <c r="N176" s="10">
        <v>30</v>
      </c>
      <c r="O176" s="10">
        <v>30</v>
      </c>
      <c r="P176" s="10">
        <v>30</v>
      </c>
      <c r="Q176" s="10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3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Q186"/>
  <sheetViews>
    <sheetView topLeftCell="D28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268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87509</v>
      </c>
      <c r="B10" s="4" t="s">
        <v>269</v>
      </c>
      <c r="C10" s="4" t="s">
        <v>270</v>
      </c>
      <c r="D10" s="6">
        <v>748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271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87509</v>
      </c>
      <c r="B23" s="4">
        <v>1</v>
      </c>
      <c r="C23" s="4" t="s">
        <v>36</v>
      </c>
      <c r="D23" s="4">
        <v>4</v>
      </c>
      <c r="E23" s="9">
        <v>54.16</v>
      </c>
      <c r="F23" s="9">
        <v>50.636666666666656</v>
      </c>
      <c r="G23" s="9">
        <v>40.243333333333332</v>
      </c>
      <c r="H23" s="9">
        <v>26.586666666666666</v>
      </c>
      <c r="I23" s="9">
        <v>21.290000000000003</v>
      </c>
      <c r="J23" s="9">
        <v>7.2033333333333331</v>
      </c>
      <c r="K23" s="9">
        <v>11.133333333333331</v>
      </c>
      <c r="L23" s="9">
        <v>14.503333333333334</v>
      </c>
      <c r="M23" s="9">
        <v>21.466666666666672</v>
      </c>
      <c r="N23" s="9">
        <v>38.262068965517244</v>
      </c>
      <c r="O23" s="9">
        <v>36.156666666666673</v>
      </c>
      <c r="P23" s="9">
        <v>41.240000000000009</v>
      </c>
      <c r="Q23" s="10">
        <v>362.88206896551725</v>
      </c>
    </row>
    <row r="24" spans="1:17" s="2" customFormat="1" ht="16" thickBot="1" x14ac:dyDescent="0.4">
      <c r="A24" s="23">
        <f t="shared" ref="A24:A30" si="0">$A$10</f>
        <v>87509</v>
      </c>
      <c r="B24" s="4">
        <v>1</v>
      </c>
      <c r="C24" s="4" t="s">
        <v>37</v>
      </c>
      <c r="D24" s="4">
        <v>19</v>
      </c>
      <c r="E24" s="9">
        <v>204.5</v>
      </c>
      <c r="F24" s="9">
        <v>282.8</v>
      </c>
      <c r="G24" s="9">
        <v>149.19999999999999</v>
      </c>
      <c r="H24" s="9">
        <v>90.5</v>
      </c>
      <c r="I24" s="9">
        <v>152.4</v>
      </c>
      <c r="J24" s="9">
        <v>32.5</v>
      </c>
      <c r="K24" s="9">
        <v>48</v>
      </c>
      <c r="L24" s="9">
        <v>74.900000000000006</v>
      </c>
      <c r="M24" s="9">
        <v>81</v>
      </c>
      <c r="N24" s="9">
        <v>142.19999999999999</v>
      </c>
      <c r="O24" s="9">
        <v>94.3</v>
      </c>
      <c r="P24" s="9">
        <v>117.5</v>
      </c>
      <c r="Q24" s="10">
        <v>641.6</v>
      </c>
    </row>
    <row r="25" spans="1:17" s="2" customFormat="1" ht="16" thickBot="1" x14ac:dyDescent="0.4">
      <c r="A25" s="23">
        <f t="shared" si="0"/>
        <v>87509</v>
      </c>
      <c r="B25" s="4">
        <v>1</v>
      </c>
      <c r="C25" s="4" t="s">
        <v>38</v>
      </c>
      <c r="D25" s="4">
        <v>20</v>
      </c>
      <c r="E25" s="6">
        <v>2016</v>
      </c>
      <c r="F25" s="6">
        <v>2014</v>
      </c>
      <c r="G25" s="6">
        <v>2007</v>
      </c>
      <c r="H25" s="6">
        <v>1998</v>
      </c>
      <c r="I25" s="6">
        <v>2016</v>
      </c>
      <c r="J25" s="6">
        <v>2000</v>
      </c>
      <c r="K25" s="6">
        <v>2000</v>
      </c>
      <c r="L25" s="6">
        <v>2007</v>
      </c>
      <c r="M25" s="6">
        <v>2012</v>
      </c>
      <c r="N25" s="6">
        <v>1994</v>
      </c>
      <c r="O25" s="6">
        <v>1991</v>
      </c>
      <c r="P25" s="6">
        <v>2020</v>
      </c>
      <c r="Q25" s="6">
        <v>2016</v>
      </c>
    </row>
    <row r="26" spans="1:17" s="2" customFormat="1" ht="16" thickBot="1" x14ac:dyDescent="0.4">
      <c r="A26" s="23">
        <f t="shared" si="0"/>
        <v>87509</v>
      </c>
      <c r="B26" s="4">
        <v>1</v>
      </c>
      <c r="C26" s="4" t="s">
        <v>39</v>
      </c>
      <c r="D26" s="4">
        <v>17</v>
      </c>
      <c r="E26" s="9">
        <v>1.8</v>
      </c>
      <c r="F26" s="9">
        <v>8.4</v>
      </c>
      <c r="G26" s="9">
        <v>4.5999999999999996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1.3</v>
      </c>
      <c r="O26" s="9">
        <v>0.6</v>
      </c>
      <c r="P26" s="9">
        <v>0</v>
      </c>
      <c r="Q26" s="10">
        <v>149.20000000000005</v>
      </c>
    </row>
    <row r="27" spans="1:17" s="2" customFormat="1" ht="16" thickBot="1" x14ac:dyDescent="0.4">
      <c r="A27" s="23">
        <f t="shared" si="0"/>
        <v>87509</v>
      </c>
      <c r="B27" s="4">
        <v>1</v>
      </c>
      <c r="C27" s="4" t="s">
        <v>40</v>
      </c>
      <c r="D27" s="4">
        <v>18</v>
      </c>
      <c r="E27" s="6">
        <v>2018</v>
      </c>
      <c r="F27" s="6">
        <v>1999</v>
      </c>
      <c r="G27" s="6">
        <v>2010</v>
      </c>
      <c r="H27" s="6">
        <v>2008</v>
      </c>
      <c r="I27" s="6">
        <v>2011</v>
      </c>
      <c r="J27" s="6">
        <v>1994</v>
      </c>
      <c r="K27" s="6">
        <v>1996</v>
      </c>
      <c r="L27" s="6">
        <v>1998</v>
      </c>
      <c r="M27" s="6">
        <v>2011</v>
      </c>
      <c r="N27" s="6">
        <v>2008</v>
      </c>
      <c r="O27" s="6">
        <v>2009</v>
      </c>
      <c r="P27" s="6">
        <v>2003</v>
      </c>
      <c r="Q27" s="6">
        <v>2003</v>
      </c>
    </row>
    <row r="28" spans="1:17" s="2" customFormat="1" ht="16" thickBot="1" x14ac:dyDescent="0.4">
      <c r="A28" s="23">
        <f t="shared" si="0"/>
        <v>87509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29</v>
      </c>
      <c r="O28" s="9">
        <v>30</v>
      </c>
      <c r="P28" s="9">
        <v>30</v>
      </c>
      <c r="Q28" s="10">
        <v>29</v>
      </c>
    </row>
    <row r="29" spans="1:17" s="2" customFormat="1" ht="16" thickBot="1" x14ac:dyDescent="0.4">
      <c r="A29" s="23">
        <f t="shared" si="0"/>
        <v>87509</v>
      </c>
      <c r="B29" s="4">
        <v>1</v>
      </c>
      <c r="C29" s="11" t="s">
        <v>42</v>
      </c>
      <c r="D29" s="11">
        <v>2</v>
      </c>
      <c r="E29" s="9">
        <v>72.2</v>
      </c>
      <c r="F29" s="9">
        <v>101</v>
      </c>
      <c r="G29" s="9">
        <v>45</v>
      </c>
      <c r="H29" s="9">
        <v>58</v>
      </c>
      <c r="I29" s="9">
        <v>50</v>
      </c>
      <c r="J29" s="9">
        <v>30.5</v>
      </c>
      <c r="K29" s="9">
        <v>29.2</v>
      </c>
      <c r="L29" s="9">
        <v>37</v>
      </c>
      <c r="M29" s="9">
        <v>40</v>
      </c>
      <c r="N29" s="9">
        <v>114.6</v>
      </c>
      <c r="O29" s="9">
        <v>36</v>
      </c>
      <c r="P29" s="9">
        <v>60</v>
      </c>
      <c r="Q29" s="10">
        <v>114.6</v>
      </c>
    </row>
    <row r="30" spans="1:17" s="2" customFormat="1" ht="16" thickBot="1" x14ac:dyDescent="0.4">
      <c r="A30" s="4">
        <f t="shared" si="0"/>
        <v>87509</v>
      </c>
      <c r="B30" s="4">
        <v>1</v>
      </c>
      <c r="C30" s="11" t="s">
        <v>43</v>
      </c>
      <c r="D30" s="11" t="s">
        <v>44</v>
      </c>
      <c r="E30" s="12">
        <v>38363</v>
      </c>
      <c r="F30" s="12">
        <v>41683</v>
      </c>
      <c r="G30" s="12">
        <v>38417</v>
      </c>
      <c r="H30" s="12">
        <v>37358</v>
      </c>
      <c r="I30" s="12">
        <v>42501</v>
      </c>
      <c r="J30" s="12">
        <v>36691</v>
      </c>
      <c r="K30" s="12">
        <v>33438</v>
      </c>
      <c r="L30" s="12">
        <v>39310</v>
      </c>
      <c r="M30" s="12">
        <v>41157</v>
      </c>
      <c r="N30" s="12">
        <v>34617</v>
      </c>
      <c r="O30" s="12">
        <v>33554</v>
      </c>
      <c r="P30" s="12">
        <v>40154</v>
      </c>
      <c r="Q30" s="13">
        <v>34617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87509</v>
      </c>
      <c r="B36" s="11">
        <v>2</v>
      </c>
      <c r="C36" s="11" t="s">
        <v>47</v>
      </c>
      <c r="D36" s="11">
        <v>5</v>
      </c>
      <c r="E36" s="10">
        <v>5.4</v>
      </c>
      <c r="F36" s="10">
        <v>5.1333333333333337</v>
      </c>
      <c r="G36" s="10">
        <v>3.7</v>
      </c>
      <c r="H36" s="10">
        <v>3.2666666666666666</v>
      </c>
      <c r="I36" s="10">
        <v>3.0333333333333332</v>
      </c>
      <c r="J36" s="10">
        <v>1.3333333333333333</v>
      </c>
      <c r="K36" s="10">
        <v>1.7333333333333334</v>
      </c>
      <c r="L36" s="10">
        <v>2.2666666666666666</v>
      </c>
      <c r="M36" s="10">
        <v>2.8666666666666667</v>
      </c>
      <c r="N36" s="10">
        <v>3.9310344827586206</v>
      </c>
      <c r="O36" s="10">
        <v>4.5</v>
      </c>
      <c r="P36" s="10">
        <v>4.9333333333333336</v>
      </c>
      <c r="Q36" s="10">
        <v>42.097701149425291</v>
      </c>
    </row>
    <row r="37" spans="1:17" s="14" customFormat="1" ht="16" thickBot="1" x14ac:dyDescent="0.4">
      <c r="A37" s="21">
        <f>$A$10</f>
        <v>87509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29</v>
      </c>
      <c r="O37" s="10">
        <v>30</v>
      </c>
      <c r="P37" s="10">
        <v>30</v>
      </c>
      <c r="Q37" s="10">
        <v>29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87509</v>
      </c>
      <c r="B43" s="4">
        <v>3</v>
      </c>
      <c r="C43" s="4" t="s">
        <v>50</v>
      </c>
      <c r="D43" s="4">
        <v>1</v>
      </c>
      <c r="E43" s="9">
        <v>31.77333333333333</v>
      </c>
      <c r="F43" s="9">
        <v>30.166666666666668</v>
      </c>
      <c r="G43" s="9">
        <v>27.38000000000001</v>
      </c>
      <c r="H43" s="9">
        <v>22.569999999999997</v>
      </c>
      <c r="I43" s="9">
        <v>18.506666666666668</v>
      </c>
      <c r="J43" s="9">
        <v>16.053333333333331</v>
      </c>
      <c r="K43" s="9">
        <v>15.376666666666665</v>
      </c>
      <c r="L43" s="9">
        <v>18.000000000000004</v>
      </c>
      <c r="M43" s="9">
        <v>20.45</v>
      </c>
      <c r="N43" s="9">
        <v>23.876666666666665</v>
      </c>
      <c r="O43" s="9">
        <v>27.648275862068957</v>
      </c>
      <c r="P43" s="9">
        <v>30.675862068965515</v>
      </c>
      <c r="Q43" s="10">
        <v>23.539789272030649</v>
      </c>
    </row>
    <row r="44" spans="1:17" s="2" customFormat="1" ht="16" thickBot="1" x14ac:dyDescent="0.4">
      <c r="A44" s="22">
        <f t="shared" si="1"/>
        <v>87509</v>
      </c>
      <c r="B44" s="4">
        <v>3</v>
      </c>
      <c r="C44" s="4" t="s">
        <v>37</v>
      </c>
      <c r="D44" s="4">
        <v>19</v>
      </c>
      <c r="E44" s="9">
        <v>34.5</v>
      </c>
      <c r="F44" s="9">
        <v>33.1</v>
      </c>
      <c r="G44" s="9">
        <v>30.6</v>
      </c>
      <c r="H44" s="9">
        <v>27.5</v>
      </c>
      <c r="I44" s="9">
        <v>21</v>
      </c>
      <c r="J44" s="9">
        <v>18.8</v>
      </c>
      <c r="K44" s="9">
        <v>18.100000000000001</v>
      </c>
      <c r="L44" s="9">
        <v>21.2</v>
      </c>
      <c r="M44" s="9">
        <v>23</v>
      </c>
      <c r="N44" s="9">
        <v>27.2</v>
      </c>
      <c r="O44" s="9">
        <v>30.9</v>
      </c>
      <c r="P44" s="9">
        <v>33.6</v>
      </c>
      <c r="Q44" s="10">
        <v>25.133333333333329</v>
      </c>
    </row>
    <row r="45" spans="1:17" s="2" customFormat="1" ht="16" thickBot="1" x14ac:dyDescent="0.4">
      <c r="A45" s="22">
        <f t="shared" si="1"/>
        <v>87509</v>
      </c>
      <c r="B45" s="4">
        <v>3</v>
      </c>
      <c r="C45" s="4" t="s">
        <v>38</v>
      </c>
      <c r="D45" s="4">
        <v>20</v>
      </c>
      <c r="E45" s="6">
        <v>2017</v>
      </c>
      <c r="F45" s="6">
        <v>2001</v>
      </c>
      <c r="G45" s="6">
        <v>2020</v>
      </c>
      <c r="H45" s="6">
        <v>2009</v>
      </c>
      <c r="I45" s="6">
        <v>2020</v>
      </c>
      <c r="J45" s="6">
        <v>2003</v>
      </c>
      <c r="K45" s="6">
        <v>2008</v>
      </c>
      <c r="L45" s="6">
        <v>2009</v>
      </c>
      <c r="M45" s="6">
        <v>2003</v>
      </c>
      <c r="N45" s="6">
        <v>2003</v>
      </c>
      <c r="O45" s="6">
        <v>2008</v>
      </c>
      <c r="P45" s="6">
        <v>1995</v>
      </c>
      <c r="Q45" s="6">
        <v>2009</v>
      </c>
    </row>
    <row r="46" spans="1:17" s="2" customFormat="1" ht="16" thickBot="1" x14ac:dyDescent="0.4">
      <c r="A46" s="22">
        <f t="shared" si="1"/>
        <v>87509</v>
      </c>
      <c r="B46" s="4">
        <v>3</v>
      </c>
      <c r="C46" s="4" t="s">
        <v>39</v>
      </c>
      <c r="D46" s="4">
        <v>17</v>
      </c>
      <c r="E46" s="9">
        <v>29.3</v>
      </c>
      <c r="F46" s="9">
        <v>24.6</v>
      </c>
      <c r="G46" s="9">
        <v>24.1</v>
      </c>
      <c r="H46" s="9">
        <v>18.600000000000001</v>
      </c>
      <c r="I46" s="9">
        <v>13.5</v>
      </c>
      <c r="J46" s="9">
        <v>13.7</v>
      </c>
      <c r="K46" s="9">
        <v>12</v>
      </c>
      <c r="L46" s="9">
        <v>13.1</v>
      </c>
      <c r="M46" s="9">
        <v>16.899999999999999</v>
      </c>
      <c r="N46" s="9">
        <v>17.2</v>
      </c>
      <c r="O46" s="9">
        <v>24.8</v>
      </c>
      <c r="P46" s="9">
        <v>27.5</v>
      </c>
      <c r="Q46" s="10">
        <v>22.075000000000003</v>
      </c>
    </row>
    <row r="47" spans="1:17" s="2" customFormat="1" ht="16" thickBot="1" x14ac:dyDescent="0.4">
      <c r="A47" s="22">
        <f t="shared" si="1"/>
        <v>87509</v>
      </c>
      <c r="B47" s="4">
        <v>3</v>
      </c>
      <c r="C47" s="4" t="s">
        <v>40</v>
      </c>
      <c r="D47" s="4">
        <v>18</v>
      </c>
      <c r="E47" s="6">
        <v>2016</v>
      </c>
      <c r="F47" s="6">
        <v>1998</v>
      </c>
      <c r="G47" s="6">
        <v>1999</v>
      </c>
      <c r="H47" s="6">
        <v>2016</v>
      </c>
      <c r="I47" s="6">
        <v>2016</v>
      </c>
      <c r="J47" s="6">
        <v>1996</v>
      </c>
      <c r="K47" s="6">
        <v>1992</v>
      </c>
      <c r="L47" s="6">
        <v>2007</v>
      </c>
      <c r="M47" s="6">
        <v>2001</v>
      </c>
      <c r="N47" s="6">
        <v>2015</v>
      </c>
      <c r="O47" s="6">
        <v>2015</v>
      </c>
      <c r="P47" s="6">
        <v>1999</v>
      </c>
      <c r="Q47" s="6">
        <v>2000</v>
      </c>
    </row>
    <row r="48" spans="1:17" s="2" customFormat="1" ht="16" thickBot="1" x14ac:dyDescent="0.4">
      <c r="A48" s="22">
        <f t="shared" si="1"/>
        <v>87509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29</v>
      </c>
      <c r="P48" s="9">
        <v>29</v>
      </c>
      <c r="Q48" s="10">
        <v>29</v>
      </c>
    </row>
    <row r="49" spans="1:17" s="2" customFormat="1" ht="16" thickBot="1" x14ac:dyDescent="0.4">
      <c r="A49" s="22">
        <f t="shared" si="1"/>
        <v>87509</v>
      </c>
      <c r="B49" s="4">
        <v>3</v>
      </c>
      <c r="C49" s="11" t="s">
        <v>42</v>
      </c>
      <c r="D49" s="11">
        <v>2</v>
      </c>
      <c r="E49" s="9">
        <v>43.3</v>
      </c>
      <c r="F49" s="9">
        <v>40.700000000000003</v>
      </c>
      <c r="G49" s="9">
        <v>38</v>
      </c>
      <c r="H49" s="9">
        <v>34.4</v>
      </c>
      <c r="I49" s="9">
        <v>33.700000000000003</v>
      </c>
      <c r="J49" s="9">
        <v>32</v>
      </c>
      <c r="K49" s="9">
        <v>28</v>
      </c>
      <c r="L49" s="9">
        <v>35.6</v>
      </c>
      <c r="M49" s="9">
        <v>34.6</v>
      </c>
      <c r="N49" s="9">
        <v>36.200000000000003</v>
      </c>
      <c r="O49" s="9">
        <v>38.299999999999997</v>
      </c>
      <c r="P49" s="9">
        <v>41.5</v>
      </c>
      <c r="Q49" s="10">
        <v>43.3</v>
      </c>
    </row>
    <row r="50" spans="1:17" s="2" customFormat="1" ht="16" thickBot="1" x14ac:dyDescent="0.4">
      <c r="A50" s="4">
        <f t="shared" si="1"/>
        <v>87509</v>
      </c>
      <c r="B50" s="4">
        <v>3</v>
      </c>
      <c r="C50" s="11" t="s">
        <v>43</v>
      </c>
      <c r="D50" s="11">
        <v>15</v>
      </c>
      <c r="E50" s="12">
        <v>37651</v>
      </c>
      <c r="F50" s="12">
        <v>43137</v>
      </c>
      <c r="G50" s="12">
        <v>39900</v>
      </c>
      <c r="H50" s="12">
        <v>39915</v>
      </c>
      <c r="I50" s="12">
        <v>35551</v>
      </c>
      <c r="J50" s="12">
        <v>42160</v>
      </c>
      <c r="K50" s="12">
        <v>34531</v>
      </c>
      <c r="L50" s="12">
        <v>43705</v>
      </c>
      <c r="M50" s="12">
        <v>41526</v>
      </c>
      <c r="N50" s="12">
        <v>40115</v>
      </c>
      <c r="O50" s="12">
        <v>40133</v>
      </c>
      <c r="P50" s="12">
        <v>35052</v>
      </c>
      <c r="Q50" s="13">
        <v>37651</v>
      </c>
    </row>
    <row r="51" spans="1:17" s="2" customFormat="1" ht="16" thickBot="1" x14ac:dyDescent="0.4">
      <c r="A51" s="22">
        <f t="shared" si="1"/>
        <v>87509</v>
      </c>
      <c r="B51" s="4">
        <v>3</v>
      </c>
      <c r="C51" s="11" t="s">
        <v>51</v>
      </c>
      <c r="D51" s="11">
        <v>3</v>
      </c>
      <c r="E51" s="9">
        <v>15.2</v>
      </c>
      <c r="F51" s="9">
        <v>13.8</v>
      </c>
      <c r="G51" s="9">
        <v>8.8000000000000007</v>
      </c>
      <c r="H51" s="9">
        <v>5.2</v>
      </c>
      <c r="I51" s="9">
        <v>5</v>
      </c>
      <c r="J51" s="9">
        <v>2.5</v>
      </c>
      <c r="K51" s="9">
        <v>-0.2</v>
      </c>
      <c r="L51" s="9">
        <v>1.2</v>
      </c>
      <c r="M51" s="9">
        <v>1.8</v>
      </c>
      <c r="N51" s="9">
        <v>6.2</v>
      </c>
      <c r="O51" s="9">
        <v>6.3</v>
      </c>
      <c r="P51" s="9">
        <v>13.6</v>
      </c>
      <c r="Q51" s="10">
        <v>-0.2</v>
      </c>
    </row>
    <row r="52" spans="1:17" s="2" customFormat="1" ht="16" thickBot="1" x14ac:dyDescent="0.4">
      <c r="A52" s="4">
        <f t="shared" si="1"/>
        <v>87509</v>
      </c>
      <c r="B52" s="4">
        <v>3</v>
      </c>
      <c r="C52" s="11" t="s">
        <v>52</v>
      </c>
      <c r="D52" s="11">
        <v>16</v>
      </c>
      <c r="E52" s="12">
        <v>38383</v>
      </c>
      <c r="F52" s="12">
        <v>41695</v>
      </c>
      <c r="G52" s="12">
        <v>41347</v>
      </c>
      <c r="H52" s="12">
        <v>37010</v>
      </c>
      <c r="I52" s="12">
        <v>39230</v>
      </c>
      <c r="J52" s="12">
        <v>35243</v>
      </c>
      <c r="K52" s="12">
        <v>36719</v>
      </c>
      <c r="L52" s="12">
        <v>39312</v>
      </c>
      <c r="M52" s="12">
        <v>36783</v>
      </c>
      <c r="N52" s="12">
        <v>36436</v>
      </c>
      <c r="O52" s="12">
        <v>41945</v>
      </c>
      <c r="P52" s="12">
        <v>37227</v>
      </c>
      <c r="Q52" s="13">
        <v>36719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87509</v>
      </c>
      <c r="B58" s="4">
        <v>4</v>
      </c>
      <c r="C58" s="4" t="s">
        <v>50</v>
      </c>
      <c r="D58" s="4">
        <v>1</v>
      </c>
      <c r="E58" s="9">
        <v>15.780000000000001</v>
      </c>
      <c r="F58" s="9">
        <v>14.720000000000004</v>
      </c>
      <c r="G58" s="9">
        <v>12.85</v>
      </c>
      <c r="H58" s="9">
        <v>8.6166666666666671</v>
      </c>
      <c r="I58" s="9">
        <v>5.2166666666666677</v>
      </c>
      <c r="J58" s="9">
        <v>1.85</v>
      </c>
      <c r="K58" s="9">
        <v>0.75333333333333352</v>
      </c>
      <c r="L58" s="9">
        <v>2.333333333333333</v>
      </c>
      <c r="M58" s="9">
        <v>4.8966666666666665</v>
      </c>
      <c r="N58" s="9">
        <v>8.2466666666666679</v>
      </c>
      <c r="O58" s="9">
        <v>11.386666666666667</v>
      </c>
      <c r="P58" s="9">
        <v>14.176666666666661</v>
      </c>
      <c r="Q58" s="10">
        <v>8.4022222222222229</v>
      </c>
    </row>
    <row r="59" spans="1:17" s="2" customFormat="1" ht="16" thickBot="1" x14ac:dyDescent="0.4">
      <c r="A59" s="22">
        <f t="shared" si="2"/>
        <v>87509</v>
      </c>
      <c r="B59" s="4">
        <v>4</v>
      </c>
      <c r="C59" s="4" t="s">
        <v>37</v>
      </c>
      <c r="D59" s="4">
        <v>19</v>
      </c>
      <c r="E59" s="9">
        <v>17.3</v>
      </c>
      <c r="F59" s="9">
        <v>16.7</v>
      </c>
      <c r="G59" s="9">
        <v>15.6</v>
      </c>
      <c r="H59" s="9">
        <v>10.6</v>
      </c>
      <c r="I59" s="9">
        <v>6.9</v>
      </c>
      <c r="J59" s="9">
        <v>3.7</v>
      </c>
      <c r="K59" s="9">
        <v>3.3</v>
      </c>
      <c r="L59" s="9">
        <v>3.9</v>
      </c>
      <c r="M59" s="9">
        <v>7.1</v>
      </c>
      <c r="N59" s="9">
        <v>9.9</v>
      </c>
      <c r="O59" s="9">
        <v>13.6</v>
      </c>
      <c r="P59" s="9">
        <v>16.7</v>
      </c>
      <c r="Q59" s="10">
        <v>8.9749999999999996</v>
      </c>
    </row>
    <row r="60" spans="1:17" s="2" customFormat="1" ht="16" thickBot="1" x14ac:dyDescent="0.4">
      <c r="A60" s="22">
        <f t="shared" si="2"/>
        <v>87509</v>
      </c>
      <c r="B60" s="4">
        <v>4</v>
      </c>
      <c r="C60" s="4" t="s">
        <v>38</v>
      </c>
      <c r="D60" s="4">
        <v>20</v>
      </c>
      <c r="E60" s="6">
        <v>2020</v>
      </c>
      <c r="F60" s="6">
        <v>2001</v>
      </c>
      <c r="G60" s="6">
        <v>2020</v>
      </c>
      <c r="H60" s="6">
        <v>2018</v>
      </c>
      <c r="I60" s="6">
        <v>2016</v>
      </c>
      <c r="J60" s="6">
        <v>1994</v>
      </c>
      <c r="K60" s="6">
        <v>1997</v>
      </c>
      <c r="L60" s="6">
        <v>2001</v>
      </c>
      <c r="M60" s="6">
        <v>2012</v>
      </c>
      <c r="N60" s="6">
        <v>2014</v>
      </c>
      <c r="O60" s="6">
        <v>2019</v>
      </c>
      <c r="P60" s="6">
        <v>2013</v>
      </c>
      <c r="Q60" s="6">
        <v>2012</v>
      </c>
    </row>
    <row r="61" spans="1:17" s="2" customFormat="1" ht="16" thickBot="1" x14ac:dyDescent="0.4">
      <c r="A61" s="22">
        <f t="shared" si="2"/>
        <v>87509</v>
      </c>
      <c r="B61" s="4">
        <v>4</v>
      </c>
      <c r="C61" s="4" t="s">
        <v>39</v>
      </c>
      <c r="D61" s="4">
        <v>17</v>
      </c>
      <c r="E61" s="9">
        <v>14.4</v>
      </c>
      <c r="F61" s="9">
        <v>13</v>
      </c>
      <c r="G61" s="9">
        <v>10.8</v>
      </c>
      <c r="H61" s="9">
        <v>5.9</v>
      </c>
      <c r="I61" s="9">
        <v>2.5</v>
      </c>
      <c r="J61" s="9">
        <v>0</v>
      </c>
      <c r="K61" s="9">
        <v>-1</v>
      </c>
      <c r="L61" s="9">
        <v>-0.6</v>
      </c>
      <c r="M61" s="9">
        <v>3</v>
      </c>
      <c r="N61" s="9">
        <v>6.7</v>
      </c>
      <c r="O61" s="9">
        <v>9.5</v>
      </c>
      <c r="P61" s="9">
        <v>12.1</v>
      </c>
      <c r="Q61" s="10">
        <v>7.5333333333333323</v>
      </c>
    </row>
    <row r="62" spans="1:17" s="2" customFormat="1" ht="16" thickBot="1" x14ac:dyDescent="0.4">
      <c r="A62" s="22">
        <f t="shared" si="2"/>
        <v>87509</v>
      </c>
      <c r="B62" s="4">
        <v>4</v>
      </c>
      <c r="C62" s="4" t="s">
        <v>40</v>
      </c>
      <c r="D62" s="4">
        <v>18</v>
      </c>
      <c r="E62" s="6">
        <v>1999</v>
      </c>
      <c r="F62" s="6">
        <v>1997</v>
      </c>
      <c r="G62" s="6">
        <v>2006</v>
      </c>
      <c r="H62" s="6">
        <v>2005</v>
      </c>
      <c r="I62" s="6">
        <v>2007</v>
      </c>
      <c r="J62" s="6">
        <v>2002</v>
      </c>
      <c r="K62" s="6">
        <v>2010</v>
      </c>
      <c r="L62" s="6">
        <v>2007</v>
      </c>
      <c r="M62" s="6">
        <v>2009</v>
      </c>
      <c r="N62" s="6">
        <v>1991</v>
      </c>
      <c r="O62" s="6">
        <v>2000</v>
      </c>
      <c r="P62" s="6">
        <v>2003</v>
      </c>
      <c r="Q62" s="6">
        <v>2005</v>
      </c>
    </row>
    <row r="63" spans="1:17" s="2" customFormat="1" ht="16" thickBot="1" x14ac:dyDescent="0.4">
      <c r="A63" s="22">
        <f t="shared" si="2"/>
        <v>87509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87509</v>
      </c>
      <c r="B64" s="4">
        <v>4</v>
      </c>
      <c r="C64" s="11" t="s">
        <v>42</v>
      </c>
      <c r="D64" s="11">
        <v>2</v>
      </c>
      <c r="E64" s="9">
        <v>24</v>
      </c>
      <c r="F64" s="9">
        <v>22.4</v>
      </c>
      <c r="G64" s="9">
        <v>21.2</v>
      </c>
      <c r="H64" s="9">
        <v>19.3</v>
      </c>
      <c r="I64" s="9">
        <v>14</v>
      </c>
      <c r="J64" s="9">
        <v>13.1</v>
      </c>
      <c r="K64" s="9">
        <v>11.3</v>
      </c>
      <c r="L64" s="9">
        <v>15</v>
      </c>
      <c r="M64" s="9">
        <v>16.399999999999999</v>
      </c>
      <c r="N64" s="9">
        <v>21.5</v>
      </c>
      <c r="O64" s="9">
        <v>20.2</v>
      </c>
      <c r="P64" s="9">
        <v>22.5</v>
      </c>
      <c r="Q64" s="10">
        <v>24</v>
      </c>
    </row>
    <row r="65" spans="1:17" s="2" customFormat="1" ht="16" thickBot="1" x14ac:dyDescent="0.4">
      <c r="A65" s="4">
        <f t="shared" si="2"/>
        <v>87509</v>
      </c>
      <c r="B65" s="4">
        <v>4</v>
      </c>
      <c r="C65" s="11" t="s">
        <v>43</v>
      </c>
      <c r="D65" s="11">
        <v>15</v>
      </c>
      <c r="E65" s="12">
        <v>41657</v>
      </c>
      <c r="F65" s="12">
        <v>43136</v>
      </c>
      <c r="G65" s="12">
        <v>43897</v>
      </c>
      <c r="H65" s="12">
        <v>38081</v>
      </c>
      <c r="I65" s="12">
        <v>34092</v>
      </c>
      <c r="J65" s="12">
        <v>42158</v>
      </c>
      <c r="K65" s="12">
        <v>35637</v>
      </c>
      <c r="L65" s="12">
        <v>35671</v>
      </c>
      <c r="M65" s="12">
        <v>41527</v>
      </c>
      <c r="N65" s="12">
        <v>41938</v>
      </c>
      <c r="O65" s="12">
        <v>43789</v>
      </c>
      <c r="P65" s="12">
        <v>41633</v>
      </c>
      <c r="Q65" s="13">
        <v>41657</v>
      </c>
    </row>
    <row r="66" spans="1:17" s="2" customFormat="1" ht="16" thickBot="1" x14ac:dyDescent="0.4">
      <c r="A66" s="22">
        <f t="shared" si="2"/>
        <v>87509</v>
      </c>
      <c r="B66" s="4">
        <v>4</v>
      </c>
      <c r="C66" s="11" t="s">
        <v>51</v>
      </c>
      <c r="D66" s="11">
        <v>3</v>
      </c>
      <c r="E66" s="9">
        <v>6</v>
      </c>
      <c r="F66" s="9">
        <v>5.5</v>
      </c>
      <c r="G66" s="9">
        <v>0.8</v>
      </c>
      <c r="H66" s="9">
        <v>-2</v>
      </c>
      <c r="I66" s="9">
        <v>-6.4</v>
      </c>
      <c r="J66" s="9">
        <v>-6.2</v>
      </c>
      <c r="K66" s="9">
        <v>-9.6999999999999993</v>
      </c>
      <c r="L66" s="9">
        <v>-8</v>
      </c>
      <c r="M66" s="9">
        <v>-4.5</v>
      </c>
      <c r="N66" s="9">
        <v>-2.4</v>
      </c>
      <c r="O66" s="9">
        <v>-0.3</v>
      </c>
      <c r="P66" s="9">
        <v>3.5</v>
      </c>
      <c r="Q66" s="10">
        <v>-9.6999999999999993</v>
      </c>
    </row>
    <row r="67" spans="1:17" s="2" customFormat="1" ht="16" thickBot="1" x14ac:dyDescent="0.4">
      <c r="A67" s="4">
        <f t="shared" si="2"/>
        <v>87509</v>
      </c>
      <c r="B67" s="4">
        <v>4</v>
      </c>
      <c r="C67" s="11" t="s">
        <v>52</v>
      </c>
      <c r="D67" s="11">
        <v>16</v>
      </c>
      <c r="E67" s="12">
        <v>39458</v>
      </c>
      <c r="F67" s="12">
        <v>39130</v>
      </c>
      <c r="G67" s="12">
        <v>36613</v>
      </c>
      <c r="H67" s="12">
        <v>38468</v>
      </c>
      <c r="I67" s="12">
        <v>34120</v>
      </c>
      <c r="J67" s="12">
        <v>37430</v>
      </c>
      <c r="K67" s="12">
        <v>36720</v>
      </c>
      <c r="L67" s="12">
        <v>33451</v>
      </c>
      <c r="M67" s="12">
        <v>43711</v>
      </c>
      <c r="N67" s="12">
        <v>37550</v>
      </c>
      <c r="O67" s="12">
        <v>33912</v>
      </c>
      <c r="P67" s="12">
        <v>37228</v>
      </c>
      <c r="Q67" s="13">
        <v>36720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87509</v>
      </c>
      <c r="B73" s="4">
        <v>5</v>
      </c>
      <c r="C73" s="4" t="s">
        <v>50</v>
      </c>
      <c r="D73" s="4">
        <v>1</v>
      </c>
      <c r="E73" s="9">
        <v>23.755172413793108</v>
      </c>
      <c r="F73" s="9">
        <v>22.029999999999998</v>
      </c>
      <c r="G73" s="9">
        <v>19.413333333333338</v>
      </c>
      <c r="H73" s="9">
        <v>14.593333333333334</v>
      </c>
      <c r="I73" s="9">
        <v>10.686666666666669</v>
      </c>
      <c r="J73" s="9">
        <v>7.6899999999999995</v>
      </c>
      <c r="K73" s="9">
        <v>6.8133333333333326</v>
      </c>
      <c r="L73" s="9">
        <v>9.1200000000000028</v>
      </c>
      <c r="M73" s="9">
        <v>12.166666666666668</v>
      </c>
      <c r="N73" s="9">
        <v>16.020000000000003</v>
      </c>
      <c r="O73" s="9">
        <v>19.683333333333334</v>
      </c>
      <c r="P73" s="9">
        <v>22.593333333333327</v>
      </c>
      <c r="Q73" s="10">
        <v>15.380431034482761</v>
      </c>
    </row>
    <row r="74" spans="1:17" s="2" customFormat="1" ht="16" thickBot="1" x14ac:dyDescent="0.4">
      <c r="A74" s="22">
        <f t="shared" si="3"/>
        <v>87509</v>
      </c>
      <c r="B74" s="4">
        <v>5</v>
      </c>
      <c r="C74" s="4" t="s">
        <v>37</v>
      </c>
      <c r="D74" s="4">
        <v>19</v>
      </c>
      <c r="E74" s="9">
        <v>25.7</v>
      </c>
      <c r="F74" s="9">
        <v>24.5</v>
      </c>
      <c r="G74" s="9">
        <v>22.7</v>
      </c>
      <c r="H74" s="9">
        <v>17.5</v>
      </c>
      <c r="I74" s="9">
        <v>12.1</v>
      </c>
      <c r="J74" s="9">
        <v>10.1</v>
      </c>
      <c r="K74" s="9">
        <v>9</v>
      </c>
      <c r="L74" s="9">
        <v>11.3</v>
      </c>
      <c r="M74" s="9">
        <v>14.1</v>
      </c>
      <c r="N74" s="9">
        <v>18.600000000000001</v>
      </c>
      <c r="O74" s="9">
        <v>22.4</v>
      </c>
      <c r="P74" s="9">
        <v>25.4</v>
      </c>
      <c r="Q74" s="10">
        <v>16.299999999999997</v>
      </c>
    </row>
    <row r="75" spans="1:17" s="2" customFormat="1" ht="16" thickBot="1" x14ac:dyDescent="0.4">
      <c r="A75" s="22">
        <f t="shared" si="3"/>
        <v>87509</v>
      </c>
      <c r="B75" s="4">
        <v>5</v>
      </c>
      <c r="C75" s="4" t="s">
        <v>38</v>
      </c>
      <c r="D75" s="4">
        <v>20</v>
      </c>
      <c r="E75" s="6">
        <v>2014</v>
      </c>
      <c r="F75" s="6">
        <v>2001</v>
      </c>
      <c r="G75" s="6">
        <v>2020</v>
      </c>
      <c r="H75" s="6">
        <v>2009</v>
      </c>
      <c r="I75" s="6">
        <v>2009</v>
      </c>
      <c r="J75" s="6">
        <v>2003</v>
      </c>
      <c r="K75" s="6">
        <v>1997</v>
      </c>
      <c r="L75" s="6">
        <v>2016</v>
      </c>
      <c r="M75" s="6">
        <v>2018</v>
      </c>
      <c r="N75" s="6">
        <v>2003</v>
      </c>
      <c r="O75" s="6">
        <v>2008</v>
      </c>
      <c r="P75" s="6">
        <v>1995</v>
      </c>
      <c r="Q75" s="6">
        <v>2020</v>
      </c>
    </row>
    <row r="76" spans="1:17" s="2" customFormat="1" ht="16" thickBot="1" x14ac:dyDescent="0.4">
      <c r="A76" s="22">
        <f t="shared" si="3"/>
        <v>87509</v>
      </c>
      <c r="B76" s="4">
        <v>5</v>
      </c>
      <c r="C76" s="4" t="s">
        <v>39</v>
      </c>
      <c r="D76" s="4">
        <v>17</v>
      </c>
      <c r="E76" s="9">
        <v>22.4</v>
      </c>
      <c r="F76" s="9">
        <v>18.5</v>
      </c>
      <c r="G76" s="9">
        <v>17.3</v>
      </c>
      <c r="H76" s="9">
        <v>12.2</v>
      </c>
      <c r="I76" s="9">
        <v>7.9</v>
      </c>
      <c r="J76" s="9">
        <v>5.5</v>
      </c>
      <c r="K76" s="9">
        <v>4.2</v>
      </c>
      <c r="L76" s="9">
        <v>4.9000000000000004</v>
      </c>
      <c r="M76" s="9">
        <v>10.1</v>
      </c>
      <c r="N76" s="9">
        <v>11.5</v>
      </c>
      <c r="O76" s="9">
        <v>17.600000000000001</v>
      </c>
      <c r="P76" s="9">
        <v>20.7</v>
      </c>
      <c r="Q76" s="10">
        <v>14.424999999999999</v>
      </c>
    </row>
    <row r="77" spans="1:17" s="2" customFormat="1" ht="16" thickBot="1" x14ac:dyDescent="0.4">
      <c r="A77" s="22">
        <f t="shared" si="3"/>
        <v>87509</v>
      </c>
      <c r="B77" s="4">
        <v>5</v>
      </c>
      <c r="C77" s="4" t="s">
        <v>40</v>
      </c>
      <c r="D77" s="4">
        <v>18</v>
      </c>
      <c r="E77" s="6">
        <v>2016</v>
      </c>
      <c r="F77" s="6">
        <v>1998</v>
      </c>
      <c r="G77" s="6">
        <v>2013</v>
      </c>
      <c r="H77" s="6">
        <v>2016</v>
      </c>
      <c r="I77" s="6">
        <v>2007</v>
      </c>
      <c r="J77" s="6">
        <v>2002</v>
      </c>
      <c r="K77" s="6">
        <v>1992</v>
      </c>
      <c r="L77" s="6">
        <v>2007</v>
      </c>
      <c r="M77" s="6">
        <v>2013</v>
      </c>
      <c r="N77" s="6">
        <v>2015</v>
      </c>
      <c r="O77" s="6">
        <v>2015</v>
      </c>
      <c r="P77" s="6">
        <v>1997</v>
      </c>
      <c r="Q77" s="6">
        <v>2007</v>
      </c>
    </row>
    <row r="78" spans="1:17" s="2" customFormat="1" ht="16" thickBot="1" x14ac:dyDescent="0.4">
      <c r="A78" s="22">
        <f t="shared" si="3"/>
        <v>87509</v>
      </c>
      <c r="B78" s="4">
        <v>5</v>
      </c>
      <c r="C78" s="4" t="s">
        <v>41</v>
      </c>
      <c r="D78" s="4">
        <v>98</v>
      </c>
      <c r="E78" s="9">
        <v>29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87509</v>
      </c>
      <c r="B84" s="4">
        <v>6</v>
      </c>
      <c r="C84" s="4" t="s">
        <v>50</v>
      </c>
      <c r="D84" s="4">
        <v>1</v>
      </c>
      <c r="E84" s="9">
        <v>1008.6400000000001</v>
      </c>
      <c r="F84" s="9">
        <v>1010.2099999999999</v>
      </c>
      <c r="G84" s="9">
        <v>1011.9766666666667</v>
      </c>
      <c r="H84" s="9">
        <v>1014.7633333333335</v>
      </c>
      <c r="I84" s="9">
        <v>1016.7433333333332</v>
      </c>
      <c r="J84" s="9">
        <v>1017.1199999999998</v>
      </c>
      <c r="K84" s="9">
        <v>1018.7733333333333</v>
      </c>
      <c r="L84" s="9">
        <v>1017.7866666666665</v>
      </c>
      <c r="M84" s="9">
        <v>1016.5866666666667</v>
      </c>
      <c r="N84" s="9">
        <v>1013.4599999999999</v>
      </c>
      <c r="O84" s="9">
        <v>1010.6500000000001</v>
      </c>
      <c r="P84" s="9">
        <v>1008.5333333333331</v>
      </c>
      <c r="Q84" s="10">
        <v>1013.7702777777777</v>
      </c>
    </row>
    <row r="85" spans="1:17" s="2" customFormat="1" ht="16" thickBot="1" x14ac:dyDescent="0.4">
      <c r="A85" s="22">
        <f t="shared" si="4"/>
        <v>87509</v>
      </c>
      <c r="B85" s="4">
        <v>6</v>
      </c>
      <c r="C85" s="4" t="s">
        <v>37</v>
      </c>
      <c r="D85" s="4">
        <v>19</v>
      </c>
      <c r="E85" s="9">
        <v>1010.4</v>
      </c>
      <c r="F85" s="9">
        <v>1014.1</v>
      </c>
      <c r="G85" s="9">
        <v>1015.2</v>
      </c>
      <c r="H85" s="9">
        <v>1018.4</v>
      </c>
      <c r="I85" s="9">
        <v>1022.3</v>
      </c>
      <c r="J85" s="9">
        <v>1023.5</v>
      </c>
      <c r="K85" s="9">
        <v>1022.1</v>
      </c>
      <c r="L85" s="9">
        <v>1022</v>
      </c>
      <c r="M85" s="9">
        <v>1020.1</v>
      </c>
      <c r="N85" s="9">
        <v>1017.8</v>
      </c>
      <c r="O85" s="9">
        <v>1013.4</v>
      </c>
      <c r="P85" s="9">
        <v>1011.1</v>
      </c>
      <c r="Q85" s="10">
        <v>1015.6666666666666</v>
      </c>
    </row>
    <row r="86" spans="1:17" s="2" customFormat="1" ht="16" thickBot="1" x14ac:dyDescent="0.4">
      <c r="A86" s="22">
        <f t="shared" si="4"/>
        <v>87509</v>
      </c>
      <c r="B86" s="4">
        <v>6</v>
      </c>
      <c r="C86" s="4" t="s">
        <v>38</v>
      </c>
      <c r="D86" s="4">
        <v>20</v>
      </c>
      <c r="E86" s="6">
        <v>2016</v>
      </c>
      <c r="F86" s="6">
        <v>1998</v>
      </c>
      <c r="G86" s="6">
        <v>2019</v>
      </c>
      <c r="H86" s="6">
        <v>1999</v>
      </c>
      <c r="I86" s="6">
        <v>2004</v>
      </c>
      <c r="J86" s="6">
        <v>2016</v>
      </c>
      <c r="K86" s="6">
        <v>1992</v>
      </c>
      <c r="L86" s="6">
        <v>2007</v>
      </c>
      <c r="M86" s="6">
        <v>2016</v>
      </c>
      <c r="N86" s="6">
        <v>2015</v>
      </c>
      <c r="O86" s="6">
        <v>1999</v>
      </c>
      <c r="P86" s="6">
        <v>1999</v>
      </c>
      <c r="Q86" s="6">
        <v>2016</v>
      </c>
    </row>
    <row r="87" spans="1:17" s="2" customFormat="1" ht="16" thickBot="1" x14ac:dyDescent="0.4">
      <c r="A87" s="22">
        <f t="shared" si="4"/>
        <v>87509</v>
      </c>
      <c r="B87" s="4">
        <v>6</v>
      </c>
      <c r="C87" s="4" t="s">
        <v>39</v>
      </c>
      <c r="D87" s="4">
        <v>17</v>
      </c>
      <c r="E87" s="9">
        <v>1006.9</v>
      </c>
      <c r="F87" s="9">
        <v>1007.4</v>
      </c>
      <c r="G87" s="9">
        <v>1008.4</v>
      </c>
      <c r="H87" s="9">
        <v>1011.8</v>
      </c>
      <c r="I87" s="9">
        <v>1012.1</v>
      </c>
      <c r="J87" s="9">
        <v>1013.3</v>
      </c>
      <c r="K87" s="9">
        <v>1015.1</v>
      </c>
      <c r="L87" s="9">
        <v>1014.1</v>
      </c>
      <c r="M87" s="9">
        <v>1013.7</v>
      </c>
      <c r="N87" s="9">
        <v>1010.2</v>
      </c>
      <c r="O87" s="9">
        <v>1006.8</v>
      </c>
      <c r="P87" s="9">
        <v>1005.7</v>
      </c>
      <c r="Q87" s="10">
        <v>1012.5</v>
      </c>
    </row>
    <row r="88" spans="1:17" s="2" customFormat="1" ht="16" thickBot="1" x14ac:dyDescent="0.4">
      <c r="A88" s="22">
        <f t="shared" si="4"/>
        <v>87509</v>
      </c>
      <c r="B88" s="4">
        <v>6</v>
      </c>
      <c r="C88" s="4" t="s">
        <v>40</v>
      </c>
      <c r="D88" s="4">
        <v>18</v>
      </c>
      <c r="E88" s="6">
        <v>2010</v>
      </c>
      <c r="F88" s="6">
        <v>2001</v>
      </c>
      <c r="G88" s="6">
        <v>1992</v>
      </c>
      <c r="H88" s="6">
        <v>1992</v>
      </c>
      <c r="I88" s="6">
        <v>1992</v>
      </c>
      <c r="J88" s="6">
        <v>1997</v>
      </c>
      <c r="K88" s="6">
        <v>1995</v>
      </c>
      <c r="L88" s="6">
        <v>2009</v>
      </c>
      <c r="M88" s="6">
        <v>2014</v>
      </c>
      <c r="N88" s="6">
        <v>2002</v>
      </c>
      <c r="O88" s="6">
        <v>2009</v>
      </c>
      <c r="P88" s="6">
        <v>2012</v>
      </c>
      <c r="Q88" s="6">
        <v>1992</v>
      </c>
    </row>
    <row r="89" spans="1:17" s="2" customFormat="1" ht="16" thickBot="1" x14ac:dyDescent="0.4">
      <c r="A89" s="22">
        <f t="shared" si="4"/>
        <v>87509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87509</v>
      </c>
      <c r="B95" s="4">
        <v>7</v>
      </c>
      <c r="C95" s="4" t="s">
        <v>50</v>
      </c>
      <c r="D95" s="4">
        <v>1</v>
      </c>
      <c r="E95" s="9">
        <v>14.120689655172415</v>
      </c>
      <c r="F95" s="9">
        <v>14.296666666666665</v>
      </c>
      <c r="G95" s="9">
        <v>13.386666666666663</v>
      </c>
      <c r="H95" s="9">
        <v>10.673333333333334</v>
      </c>
      <c r="I95" s="9">
        <v>8.6300000000000008</v>
      </c>
      <c r="J95" s="9">
        <v>6.4099999999999993</v>
      </c>
      <c r="K95" s="9">
        <v>5.706666666666667</v>
      </c>
      <c r="L95" s="9">
        <v>5.9033333333333333</v>
      </c>
      <c r="M95" s="9">
        <v>7.116666666666668</v>
      </c>
      <c r="N95" s="9">
        <v>8.9099999999999984</v>
      </c>
      <c r="O95" s="9">
        <v>10.550000000000004</v>
      </c>
      <c r="P95" s="9">
        <v>12.233333333333331</v>
      </c>
      <c r="Q95" s="10">
        <v>9.8281130268199242</v>
      </c>
    </row>
    <row r="96" spans="1:17" s="2" customFormat="1" ht="16" thickBot="1" x14ac:dyDescent="0.4">
      <c r="A96" s="22">
        <f t="shared" si="5"/>
        <v>87509</v>
      </c>
      <c r="B96" s="4">
        <v>7</v>
      </c>
      <c r="C96" s="4" t="s">
        <v>37</v>
      </c>
      <c r="D96" s="4">
        <v>19</v>
      </c>
      <c r="E96" s="9">
        <v>17.5</v>
      </c>
      <c r="F96" s="9">
        <v>17.8</v>
      </c>
      <c r="G96" s="9">
        <v>16.3</v>
      </c>
      <c r="H96" s="9">
        <v>13</v>
      </c>
      <c r="I96" s="9">
        <v>10.6</v>
      </c>
      <c r="J96" s="9">
        <v>8.1</v>
      </c>
      <c r="K96" s="9">
        <v>6.9</v>
      </c>
      <c r="L96" s="9">
        <v>7.4</v>
      </c>
      <c r="M96" s="9">
        <v>8.5</v>
      </c>
      <c r="N96" s="9">
        <v>12.2</v>
      </c>
      <c r="O96" s="9">
        <v>13.5</v>
      </c>
      <c r="P96" s="9">
        <v>15.7</v>
      </c>
      <c r="Q96" s="10">
        <v>10.6</v>
      </c>
    </row>
    <row r="97" spans="1:17" s="2" customFormat="1" ht="16" thickBot="1" x14ac:dyDescent="0.4">
      <c r="A97" s="22">
        <f t="shared" si="5"/>
        <v>87509</v>
      </c>
      <c r="B97" s="4">
        <v>7</v>
      </c>
      <c r="C97" s="4" t="s">
        <v>38</v>
      </c>
      <c r="D97" s="4">
        <v>20</v>
      </c>
      <c r="E97" s="6">
        <v>2016</v>
      </c>
      <c r="F97" s="6">
        <v>1991</v>
      </c>
      <c r="G97" s="6">
        <v>1991</v>
      </c>
      <c r="H97" s="6">
        <v>2000</v>
      </c>
      <c r="I97" s="6">
        <v>2016</v>
      </c>
      <c r="J97" s="6">
        <v>2006</v>
      </c>
      <c r="K97" s="6">
        <v>1997</v>
      </c>
      <c r="L97" s="6">
        <v>2002</v>
      </c>
      <c r="M97" s="6">
        <v>2001</v>
      </c>
      <c r="N97" s="6">
        <v>2001</v>
      </c>
      <c r="O97" s="6">
        <v>2012</v>
      </c>
      <c r="P97" s="6">
        <v>2013</v>
      </c>
      <c r="Q97" s="6">
        <v>2016</v>
      </c>
    </row>
    <row r="98" spans="1:17" s="2" customFormat="1" ht="16" thickBot="1" x14ac:dyDescent="0.4">
      <c r="A98" s="22">
        <f t="shared" si="5"/>
        <v>87509</v>
      </c>
      <c r="B98" s="4">
        <v>7</v>
      </c>
      <c r="C98" s="4" t="s">
        <v>39</v>
      </c>
      <c r="D98" s="4">
        <v>17</v>
      </c>
      <c r="E98" s="9">
        <v>11.5</v>
      </c>
      <c r="F98" s="9">
        <v>10.9</v>
      </c>
      <c r="G98" s="9">
        <v>9.4</v>
      </c>
      <c r="H98" s="9">
        <v>8.5</v>
      </c>
      <c r="I98" s="9">
        <v>6.7</v>
      </c>
      <c r="J98" s="9">
        <v>5</v>
      </c>
      <c r="K98" s="9">
        <v>3.9</v>
      </c>
      <c r="L98" s="9">
        <v>4.3</v>
      </c>
      <c r="M98" s="9">
        <v>5.4</v>
      </c>
      <c r="N98" s="9">
        <v>6.4</v>
      </c>
      <c r="O98" s="9">
        <v>7.9</v>
      </c>
      <c r="P98" s="9">
        <v>8.4</v>
      </c>
      <c r="Q98" s="10">
        <v>8.2999999999999989</v>
      </c>
    </row>
    <row r="99" spans="1:17" s="2" customFormat="1" ht="16" thickBot="1" x14ac:dyDescent="0.4">
      <c r="A99" s="22">
        <f t="shared" si="5"/>
        <v>87509</v>
      </c>
      <c r="B99" s="4">
        <v>7</v>
      </c>
      <c r="C99" s="4" t="s">
        <v>40</v>
      </c>
      <c r="D99" s="4">
        <v>18</v>
      </c>
      <c r="E99" s="6">
        <v>1996</v>
      </c>
      <c r="F99" s="6">
        <v>2003</v>
      </c>
      <c r="G99" s="6">
        <v>2018</v>
      </c>
      <c r="H99" s="6">
        <v>1995</v>
      </c>
      <c r="I99" s="6">
        <v>2020</v>
      </c>
      <c r="J99" s="6">
        <v>2012</v>
      </c>
      <c r="K99" s="6">
        <v>1995</v>
      </c>
      <c r="L99" s="6">
        <v>2020</v>
      </c>
      <c r="M99" s="6">
        <v>2020</v>
      </c>
      <c r="N99" s="6">
        <v>1995</v>
      </c>
      <c r="O99" s="6">
        <v>2009</v>
      </c>
      <c r="P99" s="6">
        <v>2003</v>
      </c>
      <c r="Q99" s="6">
        <v>1995</v>
      </c>
    </row>
    <row r="100" spans="1:17" s="2" customFormat="1" ht="16" thickBot="1" x14ac:dyDescent="0.4">
      <c r="A100" s="22">
        <f t="shared" si="5"/>
        <v>87509</v>
      </c>
      <c r="B100" s="4">
        <v>7</v>
      </c>
      <c r="C100" s="4" t="s">
        <v>41</v>
      </c>
      <c r="D100" s="4">
        <v>98</v>
      </c>
      <c r="E100" s="9">
        <v>29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29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87509</v>
      </c>
      <c r="B106" s="11">
        <v>8</v>
      </c>
      <c r="C106" s="11" t="s">
        <v>36</v>
      </c>
      <c r="D106" s="11">
        <v>4</v>
      </c>
      <c r="E106" s="27">
        <v>274.83103448275858</v>
      </c>
      <c r="F106" s="27">
        <v>241.2</v>
      </c>
      <c r="G106" s="27">
        <v>226.41481481481483</v>
      </c>
      <c r="H106" s="27">
        <v>198.4444444444444</v>
      </c>
      <c r="I106" s="27">
        <v>170.70666666666676</v>
      </c>
      <c r="J106" s="27">
        <v>159.62068965517238</v>
      </c>
      <c r="K106" s="27">
        <v>185.1142857142857</v>
      </c>
      <c r="L106" s="27">
        <v>205.26428571428573</v>
      </c>
      <c r="M106" s="27">
        <v>197.33333333333329</v>
      </c>
      <c r="N106" s="27">
        <v>240.58214285714286</v>
      </c>
      <c r="O106" s="27">
        <v>261.20000000000005</v>
      </c>
      <c r="P106" s="27">
        <v>264.14137931034486</v>
      </c>
      <c r="Q106" s="27">
        <v>2627.5249927780815</v>
      </c>
    </row>
    <row r="107" spans="1:17" s="2" customFormat="1" ht="16" thickBot="1" x14ac:dyDescent="0.4">
      <c r="A107" s="22">
        <f>$A$10</f>
        <v>87509</v>
      </c>
      <c r="B107" s="4">
        <v>8</v>
      </c>
      <c r="C107" s="4" t="s">
        <v>41</v>
      </c>
      <c r="D107" s="4">
        <v>98</v>
      </c>
      <c r="E107" s="9">
        <v>29</v>
      </c>
      <c r="F107" s="9">
        <v>28</v>
      </c>
      <c r="G107" s="9">
        <v>27</v>
      </c>
      <c r="H107" s="9">
        <v>27</v>
      </c>
      <c r="I107" s="9">
        <v>30</v>
      </c>
      <c r="J107" s="9">
        <v>29</v>
      </c>
      <c r="K107" s="9">
        <v>28</v>
      </c>
      <c r="L107" s="9">
        <v>28</v>
      </c>
      <c r="M107" s="9">
        <v>27</v>
      </c>
      <c r="N107" s="9">
        <v>28</v>
      </c>
      <c r="O107" s="9">
        <v>30</v>
      </c>
      <c r="P107" s="9">
        <v>29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87509</v>
      </c>
      <c r="B117" s="4">
        <v>30</v>
      </c>
      <c r="C117" s="4" t="s">
        <v>50</v>
      </c>
      <c r="D117" s="4">
        <v>1</v>
      </c>
      <c r="E117" s="9">
        <v>2.4900000000000002</v>
      </c>
      <c r="F117" s="9">
        <v>2.6366666666666663</v>
      </c>
      <c r="G117" s="9">
        <v>2.5666666666666669</v>
      </c>
      <c r="H117" s="9">
        <v>2.8833333333333333</v>
      </c>
      <c r="I117" s="9">
        <v>3.3733333333333326</v>
      </c>
      <c r="J117" s="9">
        <v>3.0766666666666671</v>
      </c>
      <c r="K117" s="9">
        <v>2.9166666666666656</v>
      </c>
      <c r="L117" s="9">
        <v>2.7433333333333327</v>
      </c>
      <c r="M117" s="9">
        <v>2.8766666666666669</v>
      </c>
      <c r="N117" s="9">
        <v>2.976666666666667</v>
      </c>
      <c r="O117" s="9">
        <v>2.6866666666666665</v>
      </c>
      <c r="P117" s="9">
        <v>2.4233333333333333</v>
      </c>
      <c r="Q117" s="10">
        <v>2.8041666666666667</v>
      </c>
    </row>
    <row r="118" spans="1:17" s="2" customFormat="1" ht="16" thickBot="1" x14ac:dyDescent="0.4">
      <c r="A118" s="22">
        <f t="shared" si="6"/>
        <v>87509</v>
      </c>
      <c r="B118" s="4">
        <v>30</v>
      </c>
      <c r="C118" s="4" t="s">
        <v>37</v>
      </c>
      <c r="D118" s="4">
        <v>19</v>
      </c>
      <c r="E118" s="9">
        <v>3.7</v>
      </c>
      <c r="F118" s="9">
        <v>5.2</v>
      </c>
      <c r="G118" s="9">
        <v>4.9000000000000004</v>
      </c>
      <c r="H118" s="9">
        <v>5.2</v>
      </c>
      <c r="I118" s="9">
        <v>6.3</v>
      </c>
      <c r="J118" s="9">
        <v>4.5999999999999996</v>
      </c>
      <c r="K118" s="9">
        <v>4.5999999999999996</v>
      </c>
      <c r="L118" s="9">
        <v>4.4000000000000004</v>
      </c>
      <c r="M118" s="9">
        <v>4.7</v>
      </c>
      <c r="N118" s="9">
        <v>5.2</v>
      </c>
      <c r="O118" s="9">
        <v>4</v>
      </c>
      <c r="P118" s="9">
        <v>3.6</v>
      </c>
      <c r="Q118" s="10">
        <v>3.6750000000000003</v>
      </c>
    </row>
    <row r="119" spans="1:17" s="2" customFormat="1" ht="16" thickBot="1" x14ac:dyDescent="0.4">
      <c r="A119" s="22">
        <f t="shared" si="6"/>
        <v>87509</v>
      </c>
      <c r="B119" s="4">
        <v>30</v>
      </c>
      <c r="C119" s="4" t="s">
        <v>38</v>
      </c>
      <c r="D119" s="4">
        <v>20</v>
      </c>
      <c r="E119" s="6">
        <v>2016</v>
      </c>
      <c r="F119" s="6">
        <v>1998</v>
      </c>
      <c r="G119" s="6">
        <v>1999</v>
      </c>
      <c r="H119" s="6">
        <v>1998</v>
      </c>
      <c r="I119" s="6">
        <v>2016</v>
      </c>
      <c r="J119" s="6">
        <v>2005</v>
      </c>
      <c r="K119" s="6">
        <v>2001</v>
      </c>
      <c r="L119" s="6">
        <v>2005</v>
      </c>
      <c r="M119" s="6">
        <v>2001</v>
      </c>
      <c r="N119" s="6">
        <v>2015</v>
      </c>
      <c r="O119" s="6">
        <v>1992</v>
      </c>
      <c r="P119" s="6">
        <v>1999</v>
      </c>
      <c r="Q119" s="6">
        <v>1999</v>
      </c>
    </row>
    <row r="120" spans="1:17" s="2" customFormat="1" ht="16" thickBot="1" x14ac:dyDescent="0.4">
      <c r="A120" s="22">
        <f t="shared" si="6"/>
        <v>87509</v>
      </c>
      <c r="B120" s="4">
        <v>30</v>
      </c>
      <c r="C120" s="4" t="s">
        <v>39</v>
      </c>
      <c r="D120" s="4">
        <v>17</v>
      </c>
      <c r="E120" s="9">
        <v>1.2</v>
      </c>
      <c r="F120" s="9">
        <v>1</v>
      </c>
      <c r="G120" s="9">
        <v>0.8</v>
      </c>
      <c r="H120" s="9">
        <v>0.8</v>
      </c>
      <c r="I120" s="9">
        <v>1.6</v>
      </c>
      <c r="J120" s="9">
        <v>1.4</v>
      </c>
      <c r="K120" s="9">
        <v>1.8</v>
      </c>
      <c r="L120" s="9">
        <v>1.6</v>
      </c>
      <c r="M120" s="9">
        <v>1.6</v>
      </c>
      <c r="N120" s="9">
        <v>1.4</v>
      </c>
      <c r="O120" s="9">
        <v>1.7</v>
      </c>
      <c r="P120" s="9">
        <v>1.3</v>
      </c>
      <c r="Q120" s="10">
        <v>2.1083333333333329</v>
      </c>
    </row>
    <row r="121" spans="1:17" s="2" customFormat="1" ht="16" thickBot="1" x14ac:dyDescent="0.4">
      <c r="A121" s="22">
        <f t="shared" si="6"/>
        <v>87509</v>
      </c>
      <c r="B121" s="4">
        <v>30</v>
      </c>
      <c r="C121" s="4" t="s">
        <v>40</v>
      </c>
      <c r="D121" s="4">
        <v>18</v>
      </c>
      <c r="E121" s="6">
        <v>2014</v>
      </c>
      <c r="F121" s="6">
        <v>2003</v>
      </c>
      <c r="G121" s="6">
        <v>2018</v>
      </c>
      <c r="H121" s="6">
        <v>2009</v>
      </c>
      <c r="I121" s="6">
        <v>2020</v>
      </c>
      <c r="J121" s="6">
        <v>2007</v>
      </c>
      <c r="K121" s="6">
        <v>2010</v>
      </c>
      <c r="L121" s="6">
        <v>2020</v>
      </c>
      <c r="M121" s="6">
        <v>2019</v>
      </c>
      <c r="N121" s="6">
        <v>2020</v>
      </c>
      <c r="O121" s="6">
        <v>2009</v>
      </c>
      <c r="P121" s="6">
        <v>2003</v>
      </c>
      <c r="Q121" s="6">
        <v>2011</v>
      </c>
    </row>
    <row r="122" spans="1:17" s="2" customFormat="1" ht="16" thickBot="1" x14ac:dyDescent="0.4">
      <c r="A122" s="22">
        <f t="shared" si="6"/>
        <v>87509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87509</v>
      </c>
      <c r="B128" s="4">
        <v>38</v>
      </c>
      <c r="C128" s="4" t="s">
        <v>50</v>
      </c>
      <c r="D128" s="4">
        <v>1</v>
      </c>
      <c r="E128" s="9">
        <v>50</v>
      </c>
      <c r="F128" s="9">
        <v>56.133333333333333</v>
      </c>
      <c r="G128" s="9">
        <v>61.266666666666666</v>
      </c>
      <c r="H128" s="9">
        <v>65.733333333333334</v>
      </c>
      <c r="I128" s="9">
        <v>68.566666666666663</v>
      </c>
      <c r="J128" s="9">
        <v>63.233333333333334</v>
      </c>
      <c r="K128" s="9">
        <v>60.4</v>
      </c>
      <c r="L128" s="9">
        <v>53.8</v>
      </c>
      <c r="M128" s="9">
        <v>52.56666666666667</v>
      </c>
      <c r="N128" s="9">
        <v>51.333333333333336</v>
      </c>
      <c r="O128" s="9">
        <v>48.233333333333334</v>
      </c>
      <c r="P128" s="9">
        <v>46.633333333333333</v>
      </c>
      <c r="Q128" s="10">
        <v>56.491666666666674</v>
      </c>
    </row>
    <row r="129" spans="1:17" s="2" customFormat="1" ht="16" thickBot="1" x14ac:dyDescent="0.4">
      <c r="A129" s="22">
        <f t="shared" si="7"/>
        <v>87509</v>
      </c>
      <c r="B129" s="4">
        <v>38</v>
      </c>
      <c r="C129" s="4" t="s">
        <v>37</v>
      </c>
      <c r="D129" s="4">
        <v>19</v>
      </c>
      <c r="E129" s="9">
        <v>67</v>
      </c>
      <c r="F129" s="9">
        <v>72</v>
      </c>
      <c r="G129" s="9">
        <v>70</v>
      </c>
      <c r="H129" s="9">
        <v>77</v>
      </c>
      <c r="I129" s="9">
        <v>89</v>
      </c>
      <c r="J129" s="9">
        <v>74</v>
      </c>
      <c r="K129" s="9">
        <v>73</v>
      </c>
      <c r="L129" s="9">
        <v>65</v>
      </c>
      <c r="M129" s="9">
        <v>68</v>
      </c>
      <c r="N129" s="9">
        <v>69</v>
      </c>
      <c r="O129" s="9">
        <v>63</v>
      </c>
      <c r="P129" s="9">
        <v>59</v>
      </c>
      <c r="Q129" s="10">
        <v>62.333333333333336</v>
      </c>
    </row>
    <row r="130" spans="1:17" s="2" customFormat="1" ht="16" thickBot="1" x14ac:dyDescent="0.4">
      <c r="A130" s="22">
        <f t="shared" si="7"/>
        <v>87509</v>
      </c>
      <c r="B130" s="4">
        <v>38</v>
      </c>
      <c r="C130" s="4" t="s">
        <v>38</v>
      </c>
      <c r="D130" s="4">
        <v>20</v>
      </c>
      <c r="E130" s="6">
        <v>2016</v>
      </c>
      <c r="F130" s="6">
        <v>1998</v>
      </c>
      <c r="G130" s="6">
        <v>1999</v>
      </c>
      <c r="H130" s="6">
        <v>2003</v>
      </c>
      <c r="I130" s="6">
        <v>2016</v>
      </c>
      <c r="J130" s="6">
        <v>1992</v>
      </c>
      <c r="K130" s="6">
        <v>1991</v>
      </c>
      <c r="L130" s="6">
        <v>1991</v>
      </c>
      <c r="M130" s="6">
        <v>2001</v>
      </c>
      <c r="N130" s="6">
        <v>2001</v>
      </c>
      <c r="O130" s="6">
        <v>1991</v>
      </c>
      <c r="P130" s="6">
        <v>1992</v>
      </c>
      <c r="Q130" s="6">
        <v>2016</v>
      </c>
    </row>
    <row r="131" spans="1:17" s="2" customFormat="1" ht="16" thickBot="1" x14ac:dyDescent="0.4">
      <c r="A131" s="22">
        <f t="shared" si="7"/>
        <v>87509</v>
      </c>
      <c r="B131" s="4">
        <v>38</v>
      </c>
      <c r="C131" s="4" t="s">
        <v>39</v>
      </c>
      <c r="D131" s="4">
        <v>17</v>
      </c>
      <c r="E131" s="9">
        <v>37</v>
      </c>
      <c r="F131" s="9">
        <v>41</v>
      </c>
      <c r="G131" s="9">
        <v>43</v>
      </c>
      <c r="H131" s="9">
        <v>52</v>
      </c>
      <c r="I131" s="9">
        <v>53</v>
      </c>
      <c r="J131" s="9">
        <v>49</v>
      </c>
      <c r="K131" s="9">
        <v>47</v>
      </c>
      <c r="L131" s="9">
        <v>39</v>
      </c>
      <c r="M131" s="9">
        <v>38</v>
      </c>
      <c r="N131" s="9">
        <v>35</v>
      </c>
      <c r="O131" s="9">
        <v>34</v>
      </c>
      <c r="P131" s="9">
        <v>32</v>
      </c>
      <c r="Q131" s="10">
        <v>47.833333333333336</v>
      </c>
    </row>
    <row r="132" spans="1:17" s="2" customFormat="1" ht="16" thickBot="1" x14ac:dyDescent="0.4">
      <c r="A132" s="22">
        <f t="shared" si="7"/>
        <v>87509</v>
      </c>
      <c r="B132" s="4">
        <v>38</v>
      </c>
      <c r="C132" s="4" t="s">
        <v>40</v>
      </c>
      <c r="D132" s="4">
        <v>18</v>
      </c>
      <c r="E132" s="6">
        <v>2014</v>
      </c>
      <c r="F132" s="6">
        <v>2003</v>
      </c>
      <c r="G132" s="6">
        <v>2018</v>
      </c>
      <c r="H132" s="6">
        <v>1995</v>
      </c>
      <c r="I132" s="6">
        <v>2020</v>
      </c>
      <c r="J132" s="6">
        <v>2012</v>
      </c>
      <c r="K132" s="6">
        <v>1995</v>
      </c>
      <c r="L132" s="6">
        <v>2020</v>
      </c>
      <c r="M132" s="6">
        <v>2020</v>
      </c>
      <c r="N132" s="6">
        <v>2009</v>
      </c>
      <c r="O132" s="6">
        <v>2009</v>
      </c>
      <c r="P132" s="6">
        <v>2003</v>
      </c>
      <c r="Q132" s="6">
        <v>2020</v>
      </c>
    </row>
    <row r="133" spans="1:17" s="2" customFormat="1" ht="16" thickBot="1" x14ac:dyDescent="0.4">
      <c r="A133" s="22">
        <f t="shared" si="7"/>
        <v>87509</v>
      </c>
      <c r="B133" s="4">
        <v>38</v>
      </c>
      <c r="C133" s="4" t="s">
        <v>41</v>
      </c>
      <c r="D133" s="4">
        <v>98</v>
      </c>
      <c r="E133" s="9">
        <v>29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29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87509</v>
      </c>
      <c r="B139" s="4">
        <v>39</v>
      </c>
      <c r="C139" s="4" t="s">
        <v>50</v>
      </c>
      <c r="D139" s="4">
        <v>1</v>
      </c>
      <c r="E139" s="9">
        <v>11.375862068965519</v>
      </c>
      <c r="F139" s="9">
        <v>11.586666666666668</v>
      </c>
      <c r="G139" s="9">
        <v>10.68</v>
      </c>
      <c r="H139" s="9">
        <v>7.2566666666666668</v>
      </c>
      <c r="I139" s="9">
        <v>4.1833333333333336</v>
      </c>
      <c r="J139" s="9">
        <v>-1.0000000000000031E-2</v>
      </c>
      <c r="K139" s="9">
        <v>-1.5566666666666669</v>
      </c>
      <c r="L139" s="9">
        <v>-1.25</v>
      </c>
      <c r="M139" s="9">
        <v>1.27</v>
      </c>
      <c r="N139" s="9">
        <v>4.4300000000000006</v>
      </c>
      <c r="O139" s="9">
        <v>6.8866666666666658</v>
      </c>
      <c r="P139" s="9">
        <v>9.0699999999999985</v>
      </c>
      <c r="Q139" s="10">
        <v>5.3268773946360151</v>
      </c>
    </row>
    <row r="140" spans="1:17" s="2" customFormat="1" ht="16" thickBot="1" x14ac:dyDescent="0.4">
      <c r="A140" s="22">
        <f t="shared" si="8"/>
        <v>87509</v>
      </c>
      <c r="B140" s="4">
        <v>39</v>
      </c>
      <c r="C140" s="4" t="s">
        <v>37</v>
      </c>
      <c r="D140" s="4">
        <v>19</v>
      </c>
      <c r="E140" s="9">
        <v>15.1</v>
      </c>
      <c r="F140" s="9">
        <v>15.2</v>
      </c>
      <c r="G140" s="9">
        <v>14</v>
      </c>
      <c r="H140" s="9">
        <v>10.5</v>
      </c>
      <c r="I140" s="9">
        <v>7.6</v>
      </c>
      <c r="J140" s="9">
        <v>3.6</v>
      </c>
      <c r="K140" s="9">
        <v>1.2</v>
      </c>
      <c r="L140" s="9">
        <v>2.2000000000000002</v>
      </c>
      <c r="M140" s="9">
        <v>4.2</v>
      </c>
      <c r="N140" s="9">
        <v>9.4</v>
      </c>
      <c r="O140" s="9">
        <v>11</v>
      </c>
      <c r="P140" s="9">
        <v>12.9</v>
      </c>
      <c r="Q140" s="10">
        <v>6.5749999999999993</v>
      </c>
    </row>
    <row r="141" spans="1:17" s="2" customFormat="1" ht="16" thickBot="1" x14ac:dyDescent="0.4">
      <c r="A141" s="22">
        <f t="shared" si="8"/>
        <v>87509</v>
      </c>
      <c r="B141" s="4">
        <v>39</v>
      </c>
      <c r="C141" s="4" t="s">
        <v>38</v>
      </c>
      <c r="D141" s="4">
        <v>20</v>
      </c>
      <c r="E141" s="6">
        <v>2016</v>
      </c>
      <c r="F141" s="6">
        <v>1991</v>
      </c>
      <c r="G141" s="6">
        <v>1991</v>
      </c>
      <c r="H141" s="6">
        <v>2000</v>
      </c>
      <c r="I141" s="6">
        <v>2016</v>
      </c>
      <c r="J141" s="6">
        <v>2006</v>
      </c>
      <c r="K141" s="6">
        <v>1991</v>
      </c>
      <c r="L141" s="6">
        <v>2002</v>
      </c>
      <c r="M141" s="6">
        <v>2010</v>
      </c>
      <c r="N141" s="6">
        <v>2001</v>
      </c>
      <c r="O141" s="6">
        <v>2012</v>
      </c>
      <c r="P141" s="6">
        <v>2013</v>
      </c>
      <c r="Q141" s="6">
        <v>2001</v>
      </c>
    </row>
    <row r="142" spans="1:17" s="2" customFormat="1" ht="16" thickBot="1" x14ac:dyDescent="0.4">
      <c r="A142" s="22">
        <f t="shared" si="8"/>
        <v>87509</v>
      </c>
      <c r="B142" s="4">
        <v>39</v>
      </c>
      <c r="C142" s="4" t="s">
        <v>39</v>
      </c>
      <c r="D142" s="4">
        <v>17</v>
      </c>
      <c r="E142" s="9">
        <v>8.1999999999999993</v>
      </c>
      <c r="F142" s="9">
        <v>7.1</v>
      </c>
      <c r="G142" s="9">
        <v>5.2</v>
      </c>
      <c r="H142" s="9">
        <v>3.9</v>
      </c>
      <c r="I142" s="9">
        <v>0.7</v>
      </c>
      <c r="J142" s="9">
        <v>-3.4</v>
      </c>
      <c r="K142" s="9">
        <v>-6.6</v>
      </c>
      <c r="L142" s="9">
        <v>-6</v>
      </c>
      <c r="M142" s="9">
        <v>-2.6</v>
      </c>
      <c r="N142" s="9">
        <v>-0.6</v>
      </c>
      <c r="O142" s="9">
        <v>2.1</v>
      </c>
      <c r="P142" s="9">
        <v>3</v>
      </c>
      <c r="Q142" s="10">
        <v>2.5583333333333336</v>
      </c>
    </row>
    <row r="143" spans="1:17" s="2" customFormat="1" ht="16" thickBot="1" x14ac:dyDescent="0.4">
      <c r="A143" s="22">
        <f t="shared" si="8"/>
        <v>87509</v>
      </c>
      <c r="B143" s="4">
        <v>39</v>
      </c>
      <c r="C143" s="4" t="s">
        <v>40</v>
      </c>
      <c r="D143" s="4">
        <v>18</v>
      </c>
      <c r="E143" s="6">
        <v>1996</v>
      </c>
      <c r="F143" s="6">
        <v>2003</v>
      </c>
      <c r="G143" s="6">
        <v>2018</v>
      </c>
      <c r="H143" s="6">
        <v>1995</v>
      </c>
      <c r="I143" s="6">
        <v>2020</v>
      </c>
      <c r="J143" s="6">
        <v>2012</v>
      </c>
      <c r="K143" s="6">
        <v>1995</v>
      </c>
      <c r="L143" s="6">
        <v>2020</v>
      </c>
      <c r="M143" s="6">
        <v>2020</v>
      </c>
      <c r="N143" s="6">
        <v>1995</v>
      </c>
      <c r="O143" s="6">
        <v>2009</v>
      </c>
      <c r="P143" s="6">
        <v>2003</v>
      </c>
      <c r="Q143" s="6">
        <v>1995</v>
      </c>
    </row>
    <row r="144" spans="1:17" s="2" customFormat="1" ht="16" thickBot="1" x14ac:dyDescent="0.4">
      <c r="A144" s="22">
        <f t="shared" si="8"/>
        <v>87509</v>
      </c>
      <c r="B144" s="4">
        <v>39</v>
      </c>
      <c r="C144" s="4" t="s">
        <v>41</v>
      </c>
      <c r="D144" s="4">
        <v>98</v>
      </c>
      <c r="E144" s="9">
        <v>29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29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87509</v>
      </c>
      <c r="B150" s="4">
        <v>10</v>
      </c>
      <c r="C150" s="4" t="s">
        <v>50</v>
      </c>
      <c r="D150" s="4">
        <v>1</v>
      </c>
      <c r="E150" s="9">
        <v>926.46333333333337</v>
      </c>
      <c r="F150" s="9">
        <v>927.43666666666684</v>
      </c>
      <c r="G150" s="9">
        <v>928.37000000000012</v>
      </c>
      <c r="H150" s="9">
        <v>929.59666666666681</v>
      </c>
      <c r="I150" s="9">
        <v>930.3</v>
      </c>
      <c r="J150" s="9">
        <v>929.75333333333356</v>
      </c>
      <c r="K150" s="9">
        <v>931.01333333333298</v>
      </c>
      <c r="L150" s="9">
        <v>930.77000000000021</v>
      </c>
      <c r="M150" s="9">
        <v>930.5533333333334</v>
      </c>
      <c r="N150" s="9">
        <v>928.76666666666665</v>
      </c>
      <c r="O150" s="9">
        <v>927.20999999999992</v>
      </c>
      <c r="P150" s="9">
        <v>926.06333333333339</v>
      </c>
      <c r="Q150" s="10">
        <v>928.85805555555555</v>
      </c>
    </row>
    <row r="151" spans="1:17" s="2" customFormat="1" ht="16" thickBot="1" x14ac:dyDescent="0.4">
      <c r="A151" s="22">
        <f t="shared" si="9"/>
        <v>87509</v>
      </c>
      <c r="B151" s="4">
        <v>10</v>
      </c>
      <c r="C151" s="4" t="s">
        <v>37</v>
      </c>
      <c r="D151" s="4">
        <v>19</v>
      </c>
      <c r="E151" s="9">
        <v>928.1</v>
      </c>
      <c r="F151" s="9">
        <v>930.3</v>
      </c>
      <c r="G151" s="9">
        <v>930.9</v>
      </c>
      <c r="H151" s="9">
        <v>932.3</v>
      </c>
      <c r="I151" s="9">
        <v>934.8</v>
      </c>
      <c r="J151" s="9">
        <v>935</v>
      </c>
      <c r="K151" s="9">
        <v>933.7</v>
      </c>
      <c r="L151" s="9">
        <v>933.5</v>
      </c>
      <c r="M151" s="9">
        <v>933.6</v>
      </c>
      <c r="N151" s="9">
        <v>931.5</v>
      </c>
      <c r="O151" s="9">
        <v>929.4</v>
      </c>
      <c r="P151" s="9">
        <v>928</v>
      </c>
      <c r="Q151" s="10">
        <v>930.25</v>
      </c>
    </row>
    <row r="152" spans="1:17" s="2" customFormat="1" ht="16" thickBot="1" x14ac:dyDescent="0.4">
      <c r="A152" s="22">
        <f t="shared" si="9"/>
        <v>87509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1996</v>
      </c>
      <c r="L152" s="6">
        <v>2003</v>
      </c>
      <c r="M152" s="6">
        <v>2016</v>
      </c>
      <c r="N152" s="6">
        <v>1999</v>
      </c>
      <c r="O152" s="6">
        <v>1999</v>
      </c>
      <c r="P152" s="6">
        <v>1999</v>
      </c>
      <c r="Q152" s="6">
        <v>2016</v>
      </c>
    </row>
    <row r="153" spans="1:17" s="2" customFormat="1" ht="16" thickBot="1" x14ac:dyDescent="0.4">
      <c r="A153" s="22">
        <f t="shared" si="9"/>
        <v>87509</v>
      </c>
      <c r="B153" s="4">
        <v>10</v>
      </c>
      <c r="C153" s="4" t="s">
        <v>39</v>
      </c>
      <c r="D153" s="4">
        <v>17</v>
      </c>
      <c r="E153" s="9">
        <v>925.1</v>
      </c>
      <c r="F153" s="9">
        <v>925.1</v>
      </c>
      <c r="G153" s="9">
        <v>925.8</v>
      </c>
      <c r="H153" s="9">
        <v>927</v>
      </c>
      <c r="I153" s="9">
        <v>925.9</v>
      </c>
      <c r="J153" s="9">
        <v>926.4</v>
      </c>
      <c r="K153" s="9">
        <v>927.7</v>
      </c>
      <c r="L153" s="9">
        <v>927.9</v>
      </c>
      <c r="M153" s="9">
        <v>928</v>
      </c>
      <c r="N153" s="9">
        <v>926</v>
      </c>
      <c r="O153" s="9">
        <v>923.9</v>
      </c>
      <c r="P153" s="9">
        <v>923.3</v>
      </c>
      <c r="Q153" s="10">
        <v>927.82500000000016</v>
      </c>
    </row>
    <row r="154" spans="1:17" s="2" customFormat="1" ht="16" thickBot="1" x14ac:dyDescent="0.4">
      <c r="A154" s="22">
        <f t="shared" si="9"/>
        <v>87509</v>
      </c>
      <c r="B154" s="4">
        <v>10</v>
      </c>
      <c r="C154" s="4" t="s">
        <v>40</v>
      </c>
      <c r="D154" s="4">
        <v>18</v>
      </c>
      <c r="E154" s="6">
        <v>2010</v>
      </c>
      <c r="F154" s="6">
        <v>2010</v>
      </c>
      <c r="G154" s="6">
        <v>1992</v>
      </c>
      <c r="H154" s="6">
        <v>1992</v>
      </c>
      <c r="I154" s="6">
        <v>1992</v>
      </c>
      <c r="J154" s="6">
        <v>1997</v>
      </c>
      <c r="K154" s="6">
        <v>1995</v>
      </c>
      <c r="L154" s="6">
        <v>2009</v>
      </c>
      <c r="M154" s="6">
        <v>2014</v>
      </c>
      <c r="N154" s="6">
        <v>2002</v>
      </c>
      <c r="O154" s="6">
        <v>2009</v>
      </c>
      <c r="P154" s="6">
        <v>2012</v>
      </c>
      <c r="Q154" s="6">
        <v>1992</v>
      </c>
    </row>
    <row r="155" spans="1:17" s="2" customFormat="1" ht="16" thickBot="1" x14ac:dyDescent="0.4">
      <c r="A155" s="22">
        <f t="shared" si="9"/>
        <v>87509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30</v>
      </c>
      <c r="N155" s="9">
        <v>30</v>
      </c>
      <c r="O155" s="9">
        <v>30</v>
      </c>
      <c r="P155" s="9">
        <v>30</v>
      </c>
      <c r="Q155" s="10">
        <v>30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87509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0.33333333333333331</v>
      </c>
      <c r="I161" s="17">
        <v>1.8666666666666667</v>
      </c>
      <c r="J161" s="17">
        <v>8.1666666666666661</v>
      </c>
      <c r="K161" s="17">
        <v>12.8</v>
      </c>
      <c r="L161" s="17">
        <v>8.3666666666666671</v>
      </c>
      <c r="M161" s="17">
        <v>2.8333333333333335</v>
      </c>
      <c r="N161" s="17">
        <v>0.16666666666666666</v>
      </c>
      <c r="O161" s="17">
        <v>6.6666666666666666E-2</v>
      </c>
      <c r="P161" s="17">
        <v>0</v>
      </c>
      <c r="Q161" s="17">
        <v>34.6</v>
      </c>
    </row>
    <row r="162" spans="1:17" s="14" customFormat="1" ht="16" thickBot="1" x14ac:dyDescent="0.4">
      <c r="A162" s="21">
        <f>$A$10</f>
        <v>87509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87509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0.1</v>
      </c>
      <c r="I168" s="17">
        <v>0.16666666666666666</v>
      </c>
      <c r="J168" s="17">
        <v>0.2</v>
      </c>
      <c r="K168" s="17">
        <v>0.93333333333333335</v>
      </c>
      <c r="L168" s="17">
        <v>0.96666666666666667</v>
      </c>
      <c r="M168" s="17">
        <v>0.36666666666666664</v>
      </c>
      <c r="N168" s="17">
        <v>0.1</v>
      </c>
      <c r="O168" s="17">
        <v>0</v>
      </c>
      <c r="P168" s="17">
        <v>0</v>
      </c>
      <c r="Q168" s="17">
        <v>2.8333333333333335</v>
      </c>
    </row>
    <row r="169" spans="1:17" s="14" customFormat="1" ht="16" thickBot="1" x14ac:dyDescent="0.4">
      <c r="A169" s="21">
        <f>$A$10</f>
        <v>87509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87509</v>
      </c>
      <c r="B175" s="4">
        <v>27</v>
      </c>
      <c r="C175" s="11" t="s">
        <v>47</v>
      </c>
      <c r="D175" s="20">
        <v>5</v>
      </c>
      <c r="E175" s="18">
        <v>0.6333333333333333</v>
      </c>
      <c r="F175" s="18">
        <v>0.36666666666666664</v>
      </c>
      <c r="G175" s="18">
        <v>0.26666666666666666</v>
      </c>
      <c r="H175" s="18">
        <v>0.1</v>
      </c>
      <c r="I175" s="18">
        <v>6.6666666666666666E-2</v>
      </c>
      <c r="J175" s="18">
        <v>0</v>
      </c>
      <c r="K175" s="18">
        <v>0</v>
      </c>
      <c r="L175" s="18">
        <v>0</v>
      </c>
      <c r="M175" s="18">
        <v>0</v>
      </c>
      <c r="N175" s="18">
        <v>0.1</v>
      </c>
      <c r="O175" s="18">
        <v>0.56666666666666665</v>
      </c>
      <c r="P175" s="18">
        <v>0.66666666666666663</v>
      </c>
      <c r="Q175" s="18">
        <v>2.7666666666666666</v>
      </c>
    </row>
    <row r="176" spans="1:17" s="2" customFormat="1" ht="16" thickBot="1" x14ac:dyDescent="0.4">
      <c r="A176" s="21">
        <f>$A$10</f>
        <v>87509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Q186"/>
  <sheetViews>
    <sheetView topLeftCell="D31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272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87532</v>
      </c>
      <c r="B10" s="4" t="s">
        <v>273</v>
      </c>
      <c r="C10" s="4" t="s">
        <v>274</v>
      </c>
      <c r="D10" s="6">
        <v>145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275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87532</v>
      </c>
      <c r="B23" s="4">
        <v>1</v>
      </c>
      <c r="C23" s="4" t="s">
        <v>36</v>
      </c>
      <c r="D23" s="4">
        <v>4</v>
      </c>
      <c r="E23" s="9">
        <v>106.56999999999998</v>
      </c>
      <c r="F23" s="9">
        <v>105.25666666666666</v>
      </c>
      <c r="G23" s="9">
        <v>130.58000000000001</v>
      </c>
      <c r="H23" s="9">
        <v>79.533333333333331</v>
      </c>
      <c r="I23" s="9">
        <v>33.516666666666673</v>
      </c>
      <c r="J23" s="9">
        <v>15.913333333333332</v>
      </c>
      <c r="K23" s="9">
        <v>17.236666666666665</v>
      </c>
      <c r="L23" s="9">
        <v>23.77333333333333</v>
      </c>
      <c r="M23" s="9">
        <v>48.760000000000005</v>
      </c>
      <c r="N23" s="9">
        <v>100.36333333333332</v>
      </c>
      <c r="O23" s="9">
        <v>103.41</v>
      </c>
      <c r="P23" s="9">
        <v>120.17</v>
      </c>
      <c r="Q23" s="10">
        <v>885.08333333333326</v>
      </c>
    </row>
    <row r="24" spans="1:17" s="2" customFormat="1" ht="16" thickBot="1" x14ac:dyDescent="0.4">
      <c r="A24" s="23">
        <f t="shared" ref="A24:A30" si="0">$A$10</f>
        <v>87532</v>
      </c>
      <c r="B24" s="4">
        <v>1</v>
      </c>
      <c r="C24" s="4" t="s">
        <v>37</v>
      </c>
      <c r="D24" s="4">
        <v>19</v>
      </c>
      <c r="E24" s="9">
        <v>261</v>
      </c>
      <c r="F24" s="9">
        <v>339.3</v>
      </c>
      <c r="G24" s="9">
        <v>342</v>
      </c>
      <c r="H24" s="9">
        <v>262</v>
      </c>
      <c r="I24" s="9">
        <v>112.2</v>
      </c>
      <c r="J24" s="9">
        <v>75.3</v>
      </c>
      <c r="K24" s="9">
        <v>91.4</v>
      </c>
      <c r="L24" s="9">
        <v>77</v>
      </c>
      <c r="M24" s="9">
        <v>128.9</v>
      </c>
      <c r="N24" s="9">
        <v>320.3</v>
      </c>
      <c r="O24" s="9">
        <v>210.4</v>
      </c>
      <c r="P24" s="9">
        <v>373.2</v>
      </c>
      <c r="Q24" s="10">
        <v>1541.8</v>
      </c>
    </row>
    <row r="25" spans="1:17" s="2" customFormat="1" ht="16" thickBot="1" x14ac:dyDescent="0.4">
      <c r="A25" s="23">
        <f t="shared" si="0"/>
        <v>87532</v>
      </c>
      <c r="B25" s="4">
        <v>1</v>
      </c>
      <c r="C25" s="4" t="s">
        <v>38</v>
      </c>
      <c r="D25" s="4">
        <v>20</v>
      </c>
      <c r="E25" s="6">
        <v>2020</v>
      </c>
      <c r="F25" s="6">
        <v>2012</v>
      </c>
      <c r="G25" s="6">
        <v>2001</v>
      </c>
      <c r="H25" s="6">
        <v>2014</v>
      </c>
      <c r="I25" s="6">
        <v>2000</v>
      </c>
      <c r="J25" s="6">
        <v>1991</v>
      </c>
      <c r="K25" s="6">
        <v>2004</v>
      </c>
      <c r="L25" s="6">
        <v>2012</v>
      </c>
      <c r="M25" s="6">
        <v>2001</v>
      </c>
      <c r="N25" s="6">
        <v>2012</v>
      </c>
      <c r="O25" s="6">
        <v>1996</v>
      </c>
      <c r="P25" s="6">
        <v>1992</v>
      </c>
      <c r="Q25" s="6">
        <v>2012</v>
      </c>
    </row>
    <row r="26" spans="1:17" s="2" customFormat="1" ht="16" thickBot="1" x14ac:dyDescent="0.4">
      <c r="A26" s="23">
        <f t="shared" si="0"/>
        <v>87532</v>
      </c>
      <c r="B26" s="4">
        <v>1</v>
      </c>
      <c r="C26" s="4" t="s">
        <v>39</v>
      </c>
      <c r="D26" s="4">
        <v>17</v>
      </c>
      <c r="E26" s="9">
        <v>4.9000000000000004</v>
      </c>
      <c r="F26" s="9">
        <v>26</v>
      </c>
      <c r="G26" s="9">
        <v>21.3</v>
      </c>
      <c r="H26" s="9">
        <v>5.3</v>
      </c>
      <c r="I26" s="9">
        <v>0.8</v>
      </c>
      <c r="J26" s="9">
        <v>0</v>
      </c>
      <c r="K26" s="9">
        <v>0</v>
      </c>
      <c r="L26" s="9">
        <v>0</v>
      </c>
      <c r="M26" s="9">
        <v>5</v>
      </c>
      <c r="N26" s="9">
        <v>16.399999999999999</v>
      </c>
      <c r="O26" s="9">
        <v>3.9</v>
      </c>
      <c r="P26" s="9">
        <v>19</v>
      </c>
      <c r="Q26" s="10">
        <v>565.79999999999995</v>
      </c>
    </row>
    <row r="27" spans="1:17" s="2" customFormat="1" ht="16" thickBot="1" x14ac:dyDescent="0.4">
      <c r="A27" s="23">
        <f t="shared" si="0"/>
        <v>87532</v>
      </c>
      <c r="B27" s="4">
        <v>1</v>
      </c>
      <c r="C27" s="4" t="s">
        <v>40</v>
      </c>
      <c r="D27" s="4">
        <v>18</v>
      </c>
      <c r="E27" s="6">
        <v>2013</v>
      </c>
      <c r="F27" s="6">
        <v>2019</v>
      </c>
      <c r="G27" s="6">
        <v>2018</v>
      </c>
      <c r="H27" s="6">
        <v>2009</v>
      </c>
      <c r="I27" s="6">
        <v>2006</v>
      </c>
      <c r="J27" s="6">
        <v>2009</v>
      </c>
      <c r="K27" s="6">
        <v>1993</v>
      </c>
      <c r="L27" s="6">
        <v>2009</v>
      </c>
      <c r="M27" s="6">
        <v>2004</v>
      </c>
      <c r="N27" s="6">
        <v>2009</v>
      </c>
      <c r="O27" s="6">
        <v>1994</v>
      </c>
      <c r="P27" s="6">
        <v>2007</v>
      </c>
      <c r="Q27" s="6">
        <v>2005</v>
      </c>
    </row>
    <row r="28" spans="1:17" s="2" customFormat="1" ht="16" thickBot="1" x14ac:dyDescent="0.4">
      <c r="A28" s="23">
        <f t="shared" si="0"/>
        <v>87532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23">
        <f t="shared" si="0"/>
        <v>87532</v>
      </c>
      <c r="B29" s="4">
        <v>1</v>
      </c>
      <c r="C29" s="11" t="s">
        <v>42</v>
      </c>
      <c r="D29" s="11">
        <v>2</v>
      </c>
      <c r="E29" s="9">
        <v>105</v>
      </c>
      <c r="F29" s="9">
        <v>83</v>
      </c>
      <c r="G29" s="9">
        <v>94</v>
      </c>
      <c r="H29" s="9">
        <v>83</v>
      </c>
      <c r="I29" s="9">
        <v>57.8</v>
      </c>
      <c r="J29" s="9">
        <v>32.299999999999997</v>
      </c>
      <c r="K29" s="9">
        <v>53.1</v>
      </c>
      <c r="L29" s="9">
        <v>52</v>
      </c>
      <c r="M29" s="9">
        <v>65.5</v>
      </c>
      <c r="N29" s="9">
        <v>107</v>
      </c>
      <c r="O29" s="9">
        <v>125</v>
      </c>
      <c r="P29" s="9">
        <v>114.5</v>
      </c>
      <c r="Q29" s="10">
        <v>125</v>
      </c>
    </row>
    <row r="30" spans="1:17" s="2" customFormat="1" ht="16" thickBot="1" x14ac:dyDescent="0.4">
      <c r="A30" s="4">
        <f t="shared" si="0"/>
        <v>87532</v>
      </c>
      <c r="B30" s="4">
        <v>1</v>
      </c>
      <c r="C30" s="11" t="s">
        <v>43</v>
      </c>
      <c r="D30" s="11" t="s">
        <v>44</v>
      </c>
      <c r="E30" s="12">
        <v>43850</v>
      </c>
      <c r="F30" s="12">
        <v>40956</v>
      </c>
      <c r="G30" s="12">
        <v>40979</v>
      </c>
      <c r="H30" s="12">
        <v>41733</v>
      </c>
      <c r="I30" s="12">
        <v>33734</v>
      </c>
      <c r="J30" s="12">
        <v>36328</v>
      </c>
      <c r="K30" s="12">
        <v>38195</v>
      </c>
      <c r="L30" s="12">
        <v>33844</v>
      </c>
      <c r="M30" s="12">
        <v>39342</v>
      </c>
      <c r="N30" s="12">
        <v>41196</v>
      </c>
      <c r="O30" s="12">
        <v>35374</v>
      </c>
      <c r="P30" s="12">
        <v>38323</v>
      </c>
      <c r="Q30" s="13">
        <v>35374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87532</v>
      </c>
      <c r="B36" s="11">
        <v>2</v>
      </c>
      <c r="C36" s="11" t="s">
        <v>47</v>
      </c>
      <c r="D36" s="11">
        <v>5</v>
      </c>
      <c r="E36" s="10">
        <v>7.333333333333333</v>
      </c>
      <c r="F36" s="10">
        <v>5.9333333333333336</v>
      </c>
      <c r="G36" s="10">
        <v>7.3666666666666663</v>
      </c>
      <c r="H36" s="10">
        <v>5.3</v>
      </c>
      <c r="I36" s="10">
        <v>3.9666666666666668</v>
      </c>
      <c r="J36" s="10">
        <v>2.7666666666666666</v>
      </c>
      <c r="K36" s="10">
        <v>2.7</v>
      </c>
      <c r="L36" s="10">
        <v>2.7</v>
      </c>
      <c r="M36" s="10">
        <v>4.666666666666667</v>
      </c>
      <c r="N36" s="10">
        <v>7.8</v>
      </c>
      <c r="O36" s="10">
        <v>6.6</v>
      </c>
      <c r="P36" s="10">
        <v>7.3666666666666663</v>
      </c>
      <c r="Q36" s="10">
        <v>64.5</v>
      </c>
    </row>
    <row r="37" spans="1:17" s="14" customFormat="1" ht="16" thickBot="1" x14ac:dyDescent="0.4">
      <c r="A37" s="21">
        <f>$A$10</f>
        <v>87532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87532</v>
      </c>
      <c r="B43" s="4">
        <v>3</v>
      </c>
      <c r="C43" s="4" t="s">
        <v>50</v>
      </c>
      <c r="D43" s="4">
        <v>1</v>
      </c>
      <c r="E43" s="9">
        <v>30.880000000000006</v>
      </c>
      <c r="F43" s="9">
        <v>29.626666666666669</v>
      </c>
      <c r="G43" s="9">
        <v>27.40666666666667</v>
      </c>
      <c r="H43" s="9">
        <v>23.243333333333336</v>
      </c>
      <c r="I43" s="9">
        <v>18.843333333333337</v>
      </c>
      <c r="J43" s="9">
        <v>15.673333333333337</v>
      </c>
      <c r="K43" s="9">
        <v>15.093333333333335</v>
      </c>
      <c r="L43" s="9">
        <v>18.143333333333334</v>
      </c>
      <c r="M43" s="9">
        <v>20.82</v>
      </c>
      <c r="N43" s="9">
        <v>23.506666666666664</v>
      </c>
      <c r="O43" s="9">
        <v>27.356666666666666</v>
      </c>
      <c r="P43" s="9">
        <v>30.186666666666671</v>
      </c>
      <c r="Q43" s="10">
        <v>23.398333333333337</v>
      </c>
    </row>
    <row r="44" spans="1:17" s="2" customFormat="1" ht="16" thickBot="1" x14ac:dyDescent="0.4">
      <c r="A44" s="22">
        <f t="shared" si="1"/>
        <v>87532</v>
      </c>
      <c r="B44" s="4">
        <v>3</v>
      </c>
      <c r="C44" s="4" t="s">
        <v>37</v>
      </c>
      <c r="D44" s="4">
        <v>19</v>
      </c>
      <c r="E44" s="9">
        <v>34</v>
      </c>
      <c r="F44" s="9">
        <v>32.700000000000003</v>
      </c>
      <c r="G44" s="9">
        <v>30.5</v>
      </c>
      <c r="H44" s="9">
        <v>28</v>
      </c>
      <c r="I44" s="9">
        <v>21.4</v>
      </c>
      <c r="J44" s="9">
        <v>18.8</v>
      </c>
      <c r="K44" s="9">
        <v>17.600000000000001</v>
      </c>
      <c r="L44" s="9">
        <v>22.3</v>
      </c>
      <c r="M44" s="9">
        <v>24.2</v>
      </c>
      <c r="N44" s="9">
        <v>26.7</v>
      </c>
      <c r="O44" s="9">
        <v>31.2</v>
      </c>
      <c r="P44" s="9">
        <v>34.1</v>
      </c>
      <c r="Q44" s="10">
        <v>25.025000000000006</v>
      </c>
    </row>
    <row r="45" spans="1:17" s="2" customFormat="1" ht="16" thickBot="1" x14ac:dyDescent="0.4">
      <c r="A45" s="22">
        <f t="shared" si="1"/>
        <v>87532</v>
      </c>
      <c r="B45" s="4">
        <v>3</v>
      </c>
      <c r="C45" s="4" t="s">
        <v>38</v>
      </c>
      <c r="D45" s="4">
        <v>20</v>
      </c>
      <c r="E45" s="6">
        <v>2014</v>
      </c>
      <c r="F45" s="6">
        <v>2001</v>
      </c>
      <c r="G45" s="6">
        <v>2009</v>
      </c>
      <c r="H45" s="6">
        <v>2009</v>
      </c>
      <c r="I45" s="6">
        <v>1997</v>
      </c>
      <c r="J45" s="6">
        <v>2013</v>
      </c>
      <c r="K45" s="6">
        <v>2006</v>
      </c>
      <c r="L45" s="6">
        <v>2009</v>
      </c>
      <c r="M45" s="6">
        <v>2011</v>
      </c>
      <c r="N45" s="6">
        <v>2003</v>
      </c>
      <c r="O45" s="6">
        <v>2008</v>
      </c>
      <c r="P45" s="6">
        <v>1995</v>
      </c>
      <c r="Q45" s="6">
        <v>2009</v>
      </c>
    </row>
    <row r="46" spans="1:17" s="2" customFormat="1" ht="16" thickBot="1" x14ac:dyDescent="0.4">
      <c r="A46" s="22">
        <f t="shared" si="1"/>
        <v>87532</v>
      </c>
      <c r="B46" s="4">
        <v>3</v>
      </c>
      <c r="C46" s="4" t="s">
        <v>39</v>
      </c>
      <c r="D46" s="4">
        <v>17</v>
      </c>
      <c r="E46" s="9">
        <v>29</v>
      </c>
      <c r="F46" s="9">
        <v>24.8</v>
      </c>
      <c r="G46" s="9">
        <v>24.7</v>
      </c>
      <c r="H46" s="9">
        <v>20.2</v>
      </c>
      <c r="I46" s="9">
        <v>15</v>
      </c>
      <c r="J46" s="9">
        <v>13.4</v>
      </c>
      <c r="K46" s="9">
        <v>11.9</v>
      </c>
      <c r="L46" s="9">
        <v>15.1</v>
      </c>
      <c r="M46" s="9">
        <v>18.8</v>
      </c>
      <c r="N46" s="9">
        <v>19.5</v>
      </c>
      <c r="O46" s="9">
        <v>23.8</v>
      </c>
      <c r="P46" s="9">
        <v>26.6</v>
      </c>
      <c r="Q46" s="10">
        <v>22.058333333333337</v>
      </c>
    </row>
    <row r="47" spans="1:17" s="2" customFormat="1" ht="16" thickBot="1" x14ac:dyDescent="0.4">
      <c r="A47" s="22">
        <f t="shared" si="1"/>
        <v>87532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1999</v>
      </c>
      <c r="H47" s="6">
        <v>2016</v>
      </c>
      <c r="I47" s="6">
        <v>2016</v>
      </c>
      <c r="J47" s="6">
        <v>1999</v>
      </c>
      <c r="K47" s="6">
        <v>1992</v>
      </c>
      <c r="L47" s="6">
        <v>2007</v>
      </c>
      <c r="M47" s="6">
        <v>2001</v>
      </c>
      <c r="N47" s="6">
        <v>2015</v>
      </c>
      <c r="O47" s="6">
        <v>1992</v>
      </c>
      <c r="P47" s="6">
        <v>1991</v>
      </c>
      <c r="Q47" s="6">
        <v>1999</v>
      </c>
    </row>
    <row r="48" spans="1:17" s="2" customFormat="1" ht="16" thickBot="1" x14ac:dyDescent="0.4">
      <c r="A48" s="22">
        <f t="shared" si="1"/>
        <v>87532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22">
        <f t="shared" si="1"/>
        <v>87532</v>
      </c>
      <c r="B49" s="4">
        <v>3</v>
      </c>
      <c r="C49" s="11" t="s">
        <v>42</v>
      </c>
      <c r="D49" s="11">
        <v>2</v>
      </c>
      <c r="E49" s="9">
        <v>42.3</v>
      </c>
      <c r="F49" s="9">
        <v>41.6</v>
      </c>
      <c r="G49" s="9">
        <v>38.200000000000003</v>
      </c>
      <c r="H49" s="9">
        <v>37</v>
      </c>
      <c r="I49" s="9">
        <v>32.6</v>
      </c>
      <c r="J49" s="9">
        <v>26.6</v>
      </c>
      <c r="K49" s="9">
        <v>27.2</v>
      </c>
      <c r="L49" s="9">
        <v>35.6</v>
      </c>
      <c r="M49" s="9">
        <v>36</v>
      </c>
      <c r="N49" s="9">
        <v>41.3</v>
      </c>
      <c r="O49" s="9">
        <v>38.200000000000003</v>
      </c>
      <c r="P49" s="9">
        <v>43</v>
      </c>
      <c r="Q49" s="10">
        <v>43</v>
      </c>
    </row>
    <row r="50" spans="1:17" s="2" customFormat="1" ht="16" thickBot="1" x14ac:dyDescent="0.4">
      <c r="A50" s="4">
        <f t="shared" si="1"/>
        <v>87532</v>
      </c>
      <c r="B50" s="4">
        <v>3</v>
      </c>
      <c r="C50" s="11" t="s">
        <v>43</v>
      </c>
      <c r="D50" s="11">
        <v>15</v>
      </c>
      <c r="E50" s="12">
        <v>40917</v>
      </c>
      <c r="F50" s="12">
        <v>39863</v>
      </c>
      <c r="G50" s="12">
        <v>40612</v>
      </c>
      <c r="H50" s="12">
        <v>39915</v>
      </c>
      <c r="I50" s="12">
        <v>40299</v>
      </c>
      <c r="J50" s="12">
        <v>41426</v>
      </c>
      <c r="K50" s="12">
        <v>38918</v>
      </c>
      <c r="L50" s="12">
        <v>40054</v>
      </c>
      <c r="M50" s="12">
        <v>43737</v>
      </c>
      <c r="N50" s="12">
        <v>40115</v>
      </c>
      <c r="O50" s="12">
        <v>41961</v>
      </c>
      <c r="P50" s="12">
        <v>35051</v>
      </c>
      <c r="Q50" s="13">
        <v>35051</v>
      </c>
    </row>
    <row r="51" spans="1:17" s="2" customFormat="1" ht="16" thickBot="1" x14ac:dyDescent="0.4">
      <c r="A51" s="22">
        <f t="shared" si="1"/>
        <v>87532</v>
      </c>
      <c r="B51" s="4">
        <v>3</v>
      </c>
      <c r="C51" s="11" t="s">
        <v>51</v>
      </c>
      <c r="D51" s="11">
        <v>3</v>
      </c>
      <c r="E51" s="9">
        <v>19.2</v>
      </c>
      <c r="F51" s="9">
        <v>11</v>
      </c>
      <c r="G51" s="9">
        <v>14.4</v>
      </c>
      <c r="H51" s="9">
        <v>8.1</v>
      </c>
      <c r="I51" s="9">
        <v>7</v>
      </c>
      <c r="J51" s="9">
        <v>6.4</v>
      </c>
      <c r="K51" s="9">
        <v>4.5999999999999996</v>
      </c>
      <c r="L51" s="9">
        <v>6.3</v>
      </c>
      <c r="M51" s="9">
        <v>6.3</v>
      </c>
      <c r="N51" s="9">
        <v>10.199999999999999</v>
      </c>
      <c r="O51" s="9">
        <v>12</v>
      </c>
      <c r="P51" s="9">
        <v>16.5</v>
      </c>
      <c r="Q51" s="10">
        <v>4.5999999999999996</v>
      </c>
    </row>
    <row r="52" spans="1:17" s="2" customFormat="1" ht="16" thickBot="1" x14ac:dyDescent="0.4">
      <c r="A52" s="4">
        <f t="shared" si="1"/>
        <v>87532</v>
      </c>
      <c r="B52" s="4">
        <v>3</v>
      </c>
      <c r="C52" s="11" t="s">
        <v>52</v>
      </c>
      <c r="D52" s="11">
        <v>16</v>
      </c>
      <c r="E52" s="12">
        <v>34709</v>
      </c>
      <c r="F52" s="12">
        <v>35829</v>
      </c>
      <c r="G52" s="12">
        <v>36971</v>
      </c>
      <c r="H52" s="12">
        <v>37011</v>
      </c>
      <c r="I52" s="12">
        <v>39596</v>
      </c>
      <c r="J52" s="12">
        <v>39247</v>
      </c>
      <c r="K52" s="12">
        <v>39271</v>
      </c>
      <c r="L52" s="12">
        <v>43696</v>
      </c>
      <c r="M52" s="12">
        <v>36783</v>
      </c>
      <c r="N52" s="12">
        <v>37549</v>
      </c>
      <c r="O52" s="12">
        <v>41945</v>
      </c>
      <c r="P52" s="12">
        <v>34317</v>
      </c>
      <c r="Q52" s="13">
        <v>39271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87532</v>
      </c>
      <c r="B58" s="4">
        <v>4</v>
      </c>
      <c r="C58" s="4" t="s">
        <v>50</v>
      </c>
      <c r="D58" s="4">
        <v>1</v>
      </c>
      <c r="E58" s="9">
        <v>17.083333333333332</v>
      </c>
      <c r="F58" s="9">
        <v>15.919999999999998</v>
      </c>
      <c r="G58" s="9">
        <v>14.360000000000001</v>
      </c>
      <c r="H58" s="9">
        <v>10.493103448275862</v>
      </c>
      <c r="I58" s="9">
        <v>7.0700000000000012</v>
      </c>
      <c r="J58" s="9">
        <v>3.626666666666666</v>
      </c>
      <c r="K58" s="9">
        <v>2.5299999999999998</v>
      </c>
      <c r="L58" s="9">
        <v>3.9966666666666675</v>
      </c>
      <c r="M58" s="9">
        <v>6.6333333333333302</v>
      </c>
      <c r="N58" s="9">
        <v>10.206666666666665</v>
      </c>
      <c r="O58" s="9">
        <v>13.383333333333335</v>
      </c>
      <c r="P58" s="9">
        <v>15.913333333333332</v>
      </c>
      <c r="Q58" s="10">
        <v>10.101369731800766</v>
      </c>
    </row>
    <row r="59" spans="1:17" s="2" customFormat="1" ht="16" thickBot="1" x14ac:dyDescent="0.4">
      <c r="A59" s="22">
        <f t="shared" si="2"/>
        <v>87532</v>
      </c>
      <c r="B59" s="4">
        <v>4</v>
      </c>
      <c r="C59" s="4" t="s">
        <v>37</v>
      </c>
      <c r="D59" s="4">
        <v>19</v>
      </c>
      <c r="E59" s="9">
        <v>18.7</v>
      </c>
      <c r="F59" s="9">
        <v>18</v>
      </c>
      <c r="G59" s="9">
        <v>16.5</v>
      </c>
      <c r="H59" s="9">
        <v>13.4</v>
      </c>
      <c r="I59" s="9">
        <v>9.6999999999999993</v>
      </c>
      <c r="J59" s="9">
        <v>5.6</v>
      </c>
      <c r="K59" s="9">
        <v>6.1</v>
      </c>
      <c r="L59" s="9">
        <v>6.9</v>
      </c>
      <c r="M59" s="9">
        <v>8.6999999999999993</v>
      </c>
      <c r="N59" s="9">
        <v>13.2</v>
      </c>
      <c r="O59" s="9">
        <v>16.3</v>
      </c>
      <c r="P59" s="9">
        <v>18.399999999999999</v>
      </c>
      <c r="Q59" s="10">
        <v>11.166666666666666</v>
      </c>
    </row>
    <row r="60" spans="1:17" s="2" customFormat="1" ht="16" thickBot="1" x14ac:dyDescent="0.4">
      <c r="A60" s="22">
        <f t="shared" si="2"/>
        <v>87532</v>
      </c>
      <c r="B60" s="4">
        <v>4</v>
      </c>
      <c r="C60" s="4" t="s">
        <v>38</v>
      </c>
      <c r="D60" s="4">
        <v>20</v>
      </c>
      <c r="E60" s="6">
        <v>2007</v>
      </c>
      <c r="F60" s="6">
        <v>2016</v>
      </c>
      <c r="G60" s="6">
        <v>1993</v>
      </c>
      <c r="H60" s="6">
        <v>2018</v>
      </c>
      <c r="I60" s="6">
        <v>2015</v>
      </c>
      <c r="J60" s="6">
        <v>2005</v>
      </c>
      <c r="K60" s="6">
        <v>2008</v>
      </c>
      <c r="L60" s="6">
        <v>2001</v>
      </c>
      <c r="M60" s="6">
        <v>2012</v>
      </c>
      <c r="N60" s="6">
        <v>2006</v>
      </c>
      <c r="O60" s="6">
        <v>2008</v>
      </c>
      <c r="P60" s="6">
        <v>1994</v>
      </c>
      <c r="Q60" s="6">
        <v>2001</v>
      </c>
    </row>
    <row r="61" spans="1:17" s="2" customFormat="1" ht="16" thickBot="1" x14ac:dyDescent="0.4">
      <c r="A61" s="22">
        <f t="shared" si="2"/>
        <v>87532</v>
      </c>
      <c r="B61" s="4">
        <v>4</v>
      </c>
      <c r="C61" s="4" t="s">
        <v>39</v>
      </c>
      <c r="D61" s="4">
        <v>17</v>
      </c>
      <c r="E61" s="9">
        <v>15.6</v>
      </c>
      <c r="F61" s="9">
        <v>14.3</v>
      </c>
      <c r="G61" s="9">
        <v>11.7</v>
      </c>
      <c r="H61" s="9">
        <v>7.9</v>
      </c>
      <c r="I61" s="9">
        <v>3.2</v>
      </c>
      <c r="J61" s="9">
        <v>0.5</v>
      </c>
      <c r="K61" s="9">
        <v>-0.7</v>
      </c>
      <c r="L61" s="9">
        <v>0.9</v>
      </c>
      <c r="M61" s="9">
        <v>5.0999999999999996</v>
      </c>
      <c r="N61" s="9">
        <v>8.1999999999999993</v>
      </c>
      <c r="O61" s="9">
        <v>11.2</v>
      </c>
      <c r="P61" s="9">
        <v>14.1</v>
      </c>
      <c r="Q61" s="10">
        <v>8.9500000000000011</v>
      </c>
    </row>
    <row r="62" spans="1:17" s="2" customFormat="1" ht="16" thickBot="1" x14ac:dyDescent="0.4">
      <c r="A62" s="22">
        <f t="shared" si="2"/>
        <v>87532</v>
      </c>
      <c r="B62" s="4">
        <v>4</v>
      </c>
      <c r="C62" s="4" t="s">
        <v>40</v>
      </c>
      <c r="D62" s="4">
        <v>18</v>
      </c>
      <c r="E62" s="6">
        <v>1995</v>
      </c>
      <c r="F62" s="6">
        <v>1995</v>
      </c>
      <c r="G62" s="6">
        <v>2018</v>
      </c>
      <c r="H62" s="6">
        <v>2010</v>
      </c>
      <c r="I62" s="6">
        <v>2007</v>
      </c>
      <c r="J62" s="6">
        <v>2007</v>
      </c>
      <c r="K62" s="6">
        <v>1995</v>
      </c>
      <c r="L62" s="6">
        <v>2007</v>
      </c>
      <c r="M62" s="6">
        <v>1995</v>
      </c>
      <c r="N62" s="6">
        <v>2015</v>
      </c>
      <c r="O62" s="6">
        <v>2007</v>
      </c>
      <c r="P62" s="6">
        <v>2020</v>
      </c>
      <c r="Q62" s="6">
        <v>1995</v>
      </c>
    </row>
    <row r="63" spans="1:17" s="2" customFormat="1" ht="16" thickBot="1" x14ac:dyDescent="0.4">
      <c r="A63" s="22">
        <f t="shared" si="2"/>
        <v>87532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29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29</v>
      </c>
    </row>
    <row r="64" spans="1:17" s="2" customFormat="1" ht="16" thickBot="1" x14ac:dyDescent="0.4">
      <c r="A64" s="22">
        <f t="shared" si="2"/>
        <v>87532</v>
      </c>
      <c r="B64" s="4">
        <v>4</v>
      </c>
      <c r="C64" s="11" t="s">
        <v>42</v>
      </c>
      <c r="D64" s="11">
        <v>2</v>
      </c>
      <c r="E64" s="9">
        <v>26</v>
      </c>
      <c r="F64" s="9">
        <v>24.8</v>
      </c>
      <c r="G64" s="9">
        <v>23.6</v>
      </c>
      <c r="H64" s="9">
        <v>24.2</v>
      </c>
      <c r="I64" s="9">
        <v>19</v>
      </c>
      <c r="J64" s="9">
        <v>16.7</v>
      </c>
      <c r="K64" s="9">
        <v>14.6</v>
      </c>
      <c r="L64" s="9">
        <v>18.2</v>
      </c>
      <c r="M64" s="9">
        <v>19.399999999999999</v>
      </c>
      <c r="N64" s="9">
        <v>23.4</v>
      </c>
      <c r="O64" s="9">
        <v>23.4</v>
      </c>
      <c r="P64" s="9">
        <v>25.7</v>
      </c>
      <c r="Q64" s="10">
        <v>26</v>
      </c>
    </row>
    <row r="65" spans="1:17" s="2" customFormat="1" ht="16" thickBot="1" x14ac:dyDescent="0.4">
      <c r="A65" s="4">
        <f t="shared" si="2"/>
        <v>87532</v>
      </c>
      <c r="B65" s="4">
        <v>4</v>
      </c>
      <c r="C65" s="11" t="s">
        <v>43</v>
      </c>
      <c r="D65" s="11">
        <v>15</v>
      </c>
      <c r="E65" s="12">
        <v>38746</v>
      </c>
      <c r="F65" s="12">
        <v>42412</v>
      </c>
      <c r="G65" s="12">
        <v>36953</v>
      </c>
      <c r="H65" s="12">
        <v>39189</v>
      </c>
      <c r="I65" s="12">
        <v>35191</v>
      </c>
      <c r="J65" s="12">
        <v>37053</v>
      </c>
      <c r="K65" s="12">
        <v>39645</v>
      </c>
      <c r="L65" s="12">
        <v>35300</v>
      </c>
      <c r="M65" s="12">
        <v>41526</v>
      </c>
      <c r="N65" s="12">
        <v>39013</v>
      </c>
      <c r="O65" s="12">
        <v>39775</v>
      </c>
      <c r="P65" s="12">
        <v>34680</v>
      </c>
      <c r="Q65" s="13">
        <v>38746</v>
      </c>
    </row>
    <row r="66" spans="1:17" s="2" customFormat="1" ht="16" thickBot="1" x14ac:dyDescent="0.4">
      <c r="A66" s="22">
        <f t="shared" si="2"/>
        <v>87532</v>
      </c>
      <c r="B66" s="4">
        <v>4</v>
      </c>
      <c r="C66" s="11" t="s">
        <v>51</v>
      </c>
      <c r="D66" s="11">
        <v>3</v>
      </c>
      <c r="E66" s="9">
        <v>5.2</v>
      </c>
      <c r="F66" s="9">
        <v>3.8</v>
      </c>
      <c r="G66" s="9">
        <v>1.7</v>
      </c>
      <c r="H66" s="9">
        <v>-2.4</v>
      </c>
      <c r="I66" s="9">
        <v>-7.8</v>
      </c>
      <c r="J66" s="9">
        <v>-7.5</v>
      </c>
      <c r="K66" s="9">
        <v>-8.5</v>
      </c>
      <c r="L66" s="9">
        <v>-10</v>
      </c>
      <c r="M66" s="9">
        <v>-6</v>
      </c>
      <c r="N66" s="9">
        <v>-1.8</v>
      </c>
      <c r="O66" s="9">
        <v>-2.8</v>
      </c>
      <c r="P66" s="9">
        <v>4.3</v>
      </c>
      <c r="Q66" s="10">
        <v>-10</v>
      </c>
    </row>
    <row r="67" spans="1:17" s="2" customFormat="1" ht="16" thickBot="1" x14ac:dyDescent="0.4">
      <c r="A67" s="4">
        <f t="shared" si="2"/>
        <v>87532</v>
      </c>
      <c r="B67" s="4">
        <v>4</v>
      </c>
      <c r="C67" s="11" t="s">
        <v>52</v>
      </c>
      <c r="D67" s="11">
        <v>16</v>
      </c>
      <c r="E67" s="12">
        <v>33254</v>
      </c>
      <c r="F67" s="12">
        <v>35106</v>
      </c>
      <c r="G67" s="12">
        <v>43184</v>
      </c>
      <c r="H67" s="12">
        <v>39552</v>
      </c>
      <c r="I67" s="12">
        <v>39231</v>
      </c>
      <c r="J67" s="12">
        <v>37429</v>
      </c>
      <c r="K67" s="12">
        <v>38928</v>
      </c>
      <c r="L67" s="12">
        <v>40393</v>
      </c>
      <c r="M67" s="12">
        <v>43711</v>
      </c>
      <c r="N67" s="12">
        <v>33517</v>
      </c>
      <c r="O67" s="12">
        <v>33912</v>
      </c>
      <c r="P67" s="12">
        <v>37233</v>
      </c>
      <c r="Q67" s="13">
        <v>40393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87532</v>
      </c>
      <c r="B73" s="4">
        <v>5</v>
      </c>
      <c r="C73" s="4" t="s">
        <v>50</v>
      </c>
      <c r="D73" s="4">
        <v>1</v>
      </c>
      <c r="E73" s="9">
        <v>23.83</v>
      </c>
      <c r="F73" s="9">
        <v>22.376666666666662</v>
      </c>
      <c r="G73" s="9">
        <v>20.22333333333334</v>
      </c>
      <c r="H73" s="9">
        <v>16.136666666666667</v>
      </c>
      <c r="I73" s="9">
        <v>12.163333333333334</v>
      </c>
      <c r="J73" s="9">
        <v>8.92</v>
      </c>
      <c r="K73" s="9">
        <v>8.0466666666666669</v>
      </c>
      <c r="L73" s="9">
        <v>10.419999999999998</v>
      </c>
      <c r="M73" s="9">
        <v>13.266666666666664</v>
      </c>
      <c r="N73" s="9">
        <v>16.583333333333339</v>
      </c>
      <c r="O73" s="9">
        <v>20.299999999999997</v>
      </c>
      <c r="P73" s="9">
        <v>22.996666666666666</v>
      </c>
      <c r="Q73" s="10">
        <v>16.271944444444447</v>
      </c>
    </row>
    <row r="74" spans="1:17" s="2" customFormat="1" ht="16" thickBot="1" x14ac:dyDescent="0.4">
      <c r="A74" s="22">
        <f t="shared" si="3"/>
        <v>87532</v>
      </c>
      <c r="B74" s="4">
        <v>5</v>
      </c>
      <c r="C74" s="4" t="s">
        <v>37</v>
      </c>
      <c r="D74" s="4">
        <v>19</v>
      </c>
      <c r="E74" s="9">
        <v>25.8</v>
      </c>
      <c r="F74" s="9">
        <v>25.1</v>
      </c>
      <c r="G74" s="9">
        <v>22.3</v>
      </c>
      <c r="H74" s="9">
        <v>18.8</v>
      </c>
      <c r="I74" s="9">
        <v>14.4</v>
      </c>
      <c r="J74" s="9">
        <v>10.199999999999999</v>
      </c>
      <c r="K74" s="9">
        <v>10.5</v>
      </c>
      <c r="L74" s="9">
        <v>13.7</v>
      </c>
      <c r="M74" s="9">
        <v>15.3</v>
      </c>
      <c r="N74" s="9">
        <v>19.399999999999999</v>
      </c>
      <c r="O74" s="9">
        <v>23.6</v>
      </c>
      <c r="P74" s="9">
        <v>26.1</v>
      </c>
      <c r="Q74" s="10">
        <v>17.074999999999999</v>
      </c>
    </row>
    <row r="75" spans="1:17" s="2" customFormat="1" ht="16" thickBot="1" x14ac:dyDescent="0.4">
      <c r="A75" s="22">
        <f t="shared" si="3"/>
        <v>87532</v>
      </c>
      <c r="B75" s="4">
        <v>5</v>
      </c>
      <c r="C75" s="4" t="s">
        <v>38</v>
      </c>
      <c r="D75" s="4">
        <v>20</v>
      </c>
      <c r="E75" s="6">
        <v>2007</v>
      </c>
      <c r="F75" s="6">
        <v>2001</v>
      </c>
      <c r="G75" s="6">
        <v>2009</v>
      </c>
      <c r="H75" s="6">
        <v>2009</v>
      </c>
      <c r="I75" s="6">
        <v>1997</v>
      </c>
      <c r="J75" s="6">
        <v>2003</v>
      </c>
      <c r="K75" s="6">
        <v>1997</v>
      </c>
      <c r="L75" s="6">
        <v>2009</v>
      </c>
      <c r="M75" s="6">
        <v>2018</v>
      </c>
      <c r="N75" s="6">
        <v>2006</v>
      </c>
      <c r="O75" s="6">
        <v>2008</v>
      </c>
      <c r="P75" s="6">
        <v>1995</v>
      </c>
      <c r="Q75" s="6">
        <v>2006</v>
      </c>
    </row>
    <row r="76" spans="1:17" s="2" customFormat="1" ht="16" thickBot="1" x14ac:dyDescent="0.4">
      <c r="A76" s="22">
        <f t="shared" si="3"/>
        <v>87532</v>
      </c>
      <c r="B76" s="4">
        <v>5</v>
      </c>
      <c r="C76" s="4" t="s">
        <v>39</v>
      </c>
      <c r="D76" s="4">
        <v>17</v>
      </c>
      <c r="E76" s="9">
        <v>22.3</v>
      </c>
      <c r="F76" s="9">
        <v>18.8</v>
      </c>
      <c r="G76" s="9">
        <v>17.8</v>
      </c>
      <c r="H76" s="9">
        <v>14.3</v>
      </c>
      <c r="I76" s="9">
        <v>9.1999999999999993</v>
      </c>
      <c r="J76" s="9">
        <v>7.4</v>
      </c>
      <c r="K76" s="9">
        <v>5.0999999999999996</v>
      </c>
      <c r="L76" s="9">
        <v>7.3</v>
      </c>
      <c r="M76" s="9">
        <v>11.5</v>
      </c>
      <c r="N76" s="9">
        <v>13.3</v>
      </c>
      <c r="O76" s="9">
        <v>17.8</v>
      </c>
      <c r="P76" s="9">
        <v>20.6</v>
      </c>
      <c r="Q76" s="10">
        <v>15.641666666666667</v>
      </c>
    </row>
    <row r="77" spans="1:17" s="2" customFormat="1" ht="16" thickBot="1" x14ac:dyDescent="0.4">
      <c r="A77" s="22">
        <f t="shared" si="3"/>
        <v>87532</v>
      </c>
      <c r="B77" s="4">
        <v>5</v>
      </c>
      <c r="C77" s="4" t="s">
        <v>40</v>
      </c>
      <c r="D77" s="4">
        <v>18</v>
      </c>
      <c r="E77" s="6">
        <v>1998</v>
      </c>
      <c r="F77" s="6">
        <v>1998</v>
      </c>
      <c r="G77" s="6">
        <v>2013</v>
      </c>
      <c r="H77" s="6">
        <v>1999</v>
      </c>
      <c r="I77" s="6">
        <v>2007</v>
      </c>
      <c r="J77" s="6">
        <v>2002</v>
      </c>
      <c r="K77" s="6">
        <v>1992</v>
      </c>
      <c r="L77" s="6">
        <v>2007</v>
      </c>
      <c r="M77" s="6">
        <v>2009</v>
      </c>
      <c r="N77" s="6">
        <v>2015</v>
      </c>
      <c r="O77" s="6">
        <v>1992</v>
      </c>
      <c r="P77" s="6">
        <v>1997</v>
      </c>
      <c r="Q77" s="6">
        <v>2000</v>
      </c>
    </row>
    <row r="78" spans="1:17" s="2" customFormat="1" ht="16" thickBot="1" x14ac:dyDescent="0.4">
      <c r="A78" s="22">
        <f t="shared" si="3"/>
        <v>87532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87532</v>
      </c>
      <c r="B84" s="4">
        <v>6</v>
      </c>
      <c r="C84" s="4" t="s">
        <v>50</v>
      </c>
      <c r="D84" s="4">
        <v>1</v>
      </c>
      <c r="E84" s="9">
        <v>1010.1599999999999</v>
      </c>
      <c r="F84" s="9">
        <v>1011.6586206896551</v>
      </c>
      <c r="G84" s="9">
        <v>1013.0655172413794</v>
      </c>
      <c r="H84" s="9">
        <v>1015.0620689655175</v>
      </c>
      <c r="I84" s="9">
        <v>1016.9600000000004</v>
      </c>
      <c r="J84" s="9">
        <v>1017.12</v>
      </c>
      <c r="K84" s="9">
        <v>1018.7566666666665</v>
      </c>
      <c r="L84" s="9">
        <v>1017.9666666666667</v>
      </c>
      <c r="M84" s="9">
        <v>1017.3233333333334</v>
      </c>
      <c r="N84" s="9">
        <v>1014.6655172413792</v>
      </c>
      <c r="O84" s="9">
        <v>1011.9999999999999</v>
      </c>
      <c r="P84" s="9">
        <v>1009.8700000000002</v>
      </c>
      <c r="Q84" s="10">
        <v>1014.5506992337165</v>
      </c>
    </row>
    <row r="85" spans="1:17" s="2" customFormat="1" ht="16" thickBot="1" x14ac:dyDescent="0.4">
      <c r="A85" s="22">
        <f t="shared" si="4"/>
        <v>87532</v>
      </c>
      <c r="B85" s="4">
        <v>6</v>
      </c>
      <c r="C85" s="4" t="s">
        <v>37</v>
      </c>
      <c r="D85" s="4">
        <v>19</v>
      </c>
      <c r="E85" s="9">
        <v>1012.4</v>
      </c>
      <c r="F85" s="9">
        <v>1014.5</v>
      </c>
      <c r="G85" s="9">
        <v>1016.8</v>
      </c>
      <c r="H85" s="9">
        <v>1018.7</v>
      </c>
      <c r="I85" s="9">
        <v>1022.7</v>
      </c>
      <c r="J85" s="9">
        <v>1022.5</v>
      </c>
      <c r="K85" s="9">
        <v>1022.7</v>
      </c>
      <c r="L85" s="9">
        <v>1021.9</v>
      </c>
      <c r="M85" s="9">
        <v>1020.6</v>
      </c>
      <c r="N85" s="9">
        <v>1018.4</v>
      </c>
      <c r="O85" s="9">
        <v>1014.3</v>
      </c>
      <c r="P85" s="9">
        <v>1012.4</v>
      </c>
      <c r="Q85" s="10">
        <v>1016.2166666666667</v>
      </c>
    </row>
    <row r="86" spans="1:17" s="2" customFormat="1" ht="16" thickBot="1" x14ac:dyDescent="0.4">
      <c r="A86" s="22">
        <f t="shared" si="4"/>
        <v>87532</v>
      </c>
      <c r="B86" s="4">
        <v>6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2007</v>
      </c>
      <c r="M86" s="6">
        <v>2016</v>
      </c>
      <c r="N86" s="6">
        <v>1999</v>
      </c>
      <c r="O86" s="6">
        <v>1992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87532</v>
      </c>
      <c r="B87" s="4">
        <v>6</v>
      </c>
      <c r="C87" s="4" t="s">
        <v>39</v>
      </c>
      <c r="D87" s="4">
        <v>17</v>
      </c>
      <c r="E87" s="9">
        <v>1007.5</v>
      </c>
      <c r="F87" s="9">
        <v>1008.7</v>
      </c>
      <c r="G87" s="9">
        <v>1011</v>
      </c>
      <c r="H87" s="9">
        <v>1012.5</v>
      </c>
      <c r="I87" s="9">
        <v>1012.4</v>
      </c>
      <c r="J87" s="9">
        <v>1011.7</v>
      </c>
      <c r="K87" s="9">
        <v>1015.4</v>
      </c>
      <c r="L87" s="9">
        <v>1014.3</v>
      </c>
      <c r="M87" s="9">
        <v>1014.5</v>
      </c>
      <c r="N87" s="9">
        <v>1011.3</v>
      </c>
      <c r="O87" s="9">
        <v>1008.3</v>
      </c>
      <c r="P87" s="9">
        <v>1007.1</v>
      </c>
      <c r="Q87" s="10">
        <v>1013.1333333333333</v>
      </c>
    </row>
    <row r="88" spans="1:17" s="2" customFormat="1" ht="16" thickBot="1" x14ac:dyDescent="0.4">
      <c r="A88" s="22">
        <f t="shared" si="4"/>
        <v>87532</v>
      </c>
      <c r="B88" s="4">
        <v>6</v>
      </c>
      <c r="C88" s="4" t="s">
        <v>40</v>
      </c>
      <c r="D88" s="4">
        <v>18</v>
      </c>
      <c r="E88" s="6">
        <v>1998</v>
      </c>
      <c r="F88" s="6">
        <v>2001</v>
      </c>
      <c r="G88" s="6">
        <v>1992</v>
      </c>
      <c r="H88" s="6">
        <v>1997</v>
      </c>
      <c r="I88" s="6">
        <v>1992</v>
      </c>
      <c r="J88" s="6">
        <v>1997</v>
      </c>
      <c r="K88" s="6">
        <v>1995</v>
      </c>
      <c r="L88" s="6">
        <v>2009</v>
      </c>
      <c r="M88" s="6">
        <v>2014</v>
      </c>
      <c r="N88" s="6">
        <v>2002</v>
      </c>
      <c r="O88" s="6">
        <v>2009</v>
      </c>
      <c r="P88" s="6">
        <v>2012</v>
      </c>
      <c r="Q88" s="6">
        <v>1997</v>
      </c>
    </row>
    <row r="89" spans="1:17" s="2" customFormat="1" ht="16" thickBot="1" x14ac:dyDescent="0.4">
      <c r="A89" s="22">
        <f t="shared" si="4"/>
        <v>87532</v>
      </c>
      <c r="B89" s="4">
        <v>6</v>
      </c>
      <c r="C89" s="4" t="s">
        <v>41</v>
      </c>
      <c r="D89" s="4">
        <v>98</v>
      </c>
      <c r="E89" s="9">
        <v>30</v>
      </c>
      <c r="F89" s="9">
        <v>29</v>
      </c>
      <c r="G89" s="9">
        <v>29</v>
      </c>
      <c r="H89" s="9">
        <v>29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29</v>
      </c>
      <c r="O89" s="9">
        <v>30</v>
      </c>
      <c r="P89" s="9">
        <v>30</v>
      </c>
      <c r="Q89" s="9">
        <v>28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87532</v>
      </c>
      <c r="B95" s="4">
        <v>7</v>
      </c>
      <c r="C95" s="4" t="s">
        <v>50</v>
      </c>
      <c r="D95" s="4">
        <v>1</v>
      </c>
      <c r="E95" s="9">
        <v>18.503333333333334</v>
      </c>
      <c r="F95" s="9">
        <v>18.273333333333333</v>
      </c>
      <c r="G95" s="9">
        <v>16.819999999999997</v>
      </c>
      <c r="H95" s="9">
        <v>13.403333333333332</v>
      </c>
      <c r="I95" s="9">
        <v>11.24666666666667</v>
      </c>
      <c r="J95" s="9">
        <v>8.7966666666666651</v>
      </c>
      <c r="K95" s="9">
        <v>7.9833333333333343</v>
      </c>
      <c r="L95" s="9">
        <v>8.1966666666666654</v>
      </c>
      <c r="M95" s="9">
        <v>9.4666666666666668</v>
      </c>
      <c r="N95" s="9">
        <v>12.180000000000001</v>
      </c>
      <c r="O95" s="9">
        <v>13.740000000000002</v>
      </c>
      <c r="P95" s="9">
        <v>16.133333333333333</v>
      </c>
      <c r="Q95" s="10">
        <v>12.895277777777778</v>
      </c>
    </row>
    <row r="96" spans="1:17" s="2" customFormat="1" ht="16" thickBot="1" x14ac:dyDescent="0.4">
      <c r="A96" s="22">
        <f t="shared" si="5"/>
        <v>87532</v>
      </c>
      <c r="B96" s="4">
        <v>7</v>
      </c>
      <c r="C96" s="4" t="s">
        <v>37</v>
      </c>
      <c r="D96" s="4">
        <v>19</v>
      </c>
      <c r="E96" s="9">
        <v>21.4</v>
      </c>
      <c r="F96" s="9">
        <v>22.8</v>
      </c>
      <c r="G96" s="9">
        <v>19.5</v>
      </c>
      <c r="H96" s="9">
        <v>16.2</v>
      </c>
      <c r="I96" s="9">
        <v>13.3</v>
      </c>
      <c r="J96" s="9">
        <v>10.6</v>
      </c>
      <c r="K96" s="9">
        <v>10.5</v>
      </c>
      <c r="L96" s="9">
        <v>10.199999999999999</v>
      </c>
      <c r="M96" s="9">
        <v>11.5</v>
      </c>
      <c r="N96" s="9">
        <v>15.4</v>
      </c>
      <c r="O96" s="9">
        <v>16.600000000000001</v>
      </c>
      <c r="P96" s="9">
        <v>19</v>
      </c>
      <c r="Q96" s="10">
        <v>14.116666666666667</v>
      </c>
    </row>
    <row r="97" spans="1:17" s="2" customFormat="1" ht="16" thickBot="1" x14ac:dyDescent="0.4">
      <c r="A97" s="22">
        <f t="shared" si="5"/>
        <v>87532</v>
      </c>
      <c r="B97" s="4">
        <v>7</v>
      </c>
      <c r="C97" s="4" t="s">
        <v>38</v>
      </c>
      <c r="D97" s="4">
        <v>20</v>
      </c>
      <c r="E97" s="6">
        <v>2016</v>
      </c>
      <c r="F97" s="6">
        <v>2017</v>
      </c>
      <c r="G97" s="6">
        <v>2015</v>
      </c>
      <c r="H97" s="6">
        <v>2018</v>
      </c>
      <c r="I97" s="6">
        <v>2015</v>
      </c>
      <c r="J97" s="6">
        <v>1992</v>
      </c>
      <c r="K97" s="6">
        <v>2008</v>
      </c>
      <c r="L97" s="6">
        <v>2001</v>
      </c>
      <c r="M97" s="6">
        <v>1999</v>
      </c>
      <c r="N97" s="6">
        <v>2001</v>
      </c>
      <c r="O97" s="6">
        <v>2012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87532</v>
      </c>
      <c r="B98" s="4">
        <v>7</v>
      </c>
      <c r="C98" s="4" t="s">
        <v>39</v>
      </c>
      <c r="D98" s="4">
        <v>17</v>
      </c>
      <c r="E98" s="9">
        <v>15.1</v>
      </c>
      <c r="F98" s="9">
        <v>16.100000000000001</v>
      </c>
      <c r="G98" s="9">
        <v>12.2</v>
      </c>
      <c r="H98" s="9">
        <v>10.8</v>
      </c>
      <c r="I98" s="9">
        <v>8.6999999999999993</v>
      </c>
      <c r="J98" s="9">
        <v>7.1</v>
      </c>
      <c r="K98" s="9">
        <v>6</v>
      </c>
      <c r="L98" s="9">
        <v>6.2</v>
      </c>
      <c r="M98" s="9">
        <v>7.4</v>
      </c>
      <c r="N98" s="9">
        <v>9.3000000000000007</v>
      </c>
      <c r="O98" s="9">
        <v>10.199999999999999</v>
      </c>
      <c r="P98" s="9">
        <v>12.7</v>
      </c>
      <c r="Q98" s="10">
        <v>11.666666666666666</v>
      </c>
    </row>
    <row r="99" spans="1:17" s="2" customFormat="1" ht="16" thickBot="1" x14ac:dyDescent="0.4">
      <c r="A99" s="22">
        <f t="shared" si="5"/>
        <v>87532</v>
      </c>
      <c r="B99" s="4">
        <v>7</v>
      </c>
      <c r="C99" s="4" t="s">
        <v>40</v>
      </c>
      <c r="D99" s="4">
        <v>18</v>
      </c>
      <c r="E99" s="6">
        <v>2009</v>
      </c>
      <c r="F99" s="6">
        <v>1991</v>
      </c>
      <c r="G99" s="6">
        <v>2018</v>
      </c>
      <c r="H99" s="6">
        <v>2010</v>
      </c>
      <c r="I99" s="6">
        <v>2007</v>
      </c>
      <c r="J99" s="6">
        <v>2007</v>
      </c>
      <c r="K99" s="6">
        <v>2012</v>
      </c>
      <c r="L99" s="6">
        <v>2013</v>
      </c>
      <c r="M99" s="6">
        <v>2006</v>
      </c>
      <c r="N99" s="6">
        <v>2009</v>
      </c>
      <c r="O99" s="6">
        <v>2006</v>
      </c>
      <c r="P99" s="6">
        <v>2020</v>
      </c>
      <c r="Q99" s="6">
        <v>2009</v>
      </c>
    </row>
    <row r="100" spans="1:17" s="2" customFormat="1" ht="16" thickBot="1" x14ac:dyDescent="0.4">
      <c r="A100" s="22">
        <f t="shared" si="5"/>
        <v>87532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87532</v>
      </c>
      <c r="B106" s="11">
        <v>8</v>
      </c>
      <c r="C106" s="11" t="s">
        <v>36</v>
      </c>
      <c r="D106" s="11">
        <v>4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</row>
    <row r="107" spans="1:17" s="2" customFormat="1" ht="16" thickBot="1" x14ac:dyDescent="0.4">
      <c r="A107" s="22">
        <f>$A$10</f>
        <v>87532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87532</v>
      </c>
      <c r="B117" s="4">
        <v>30</v>
      </c>
      <c r="C117" s="4" t="s">
        <v>50</v>
      </c>
      <c r="D117" s="4">
        <v>1</v>
      </c>
      <c r="E117" s="9">
        <v>3.05</v>
      </c>
      <c r="F117" s="9">
        <v>2.9799999999999995</v>
      </c>
      <c r="G117" s="9">
        <v>3.1199999999999992</v>
      </c>
      <c r="H117" s="9">
        <v>3.38</v>
      </c>
      <c r="I117" s="9">
        <v>3.9133333333333336</v>
      </c>
      <c r="J117" s="9">
        <v>3.9666666666666672</v>
      </c>
      <c r="K117" s="9">
        <v>3.8233333333333337</v>
      </c>
      <c r="L117" s="9">
        <v>3.3766666666666665</v>
      </c>
      <c r="M117" s="9">
        <v>3.5566666666666662</v>
      </c>
      <c r="N117" s="9">
        <v>3.7133333333333329</v>
      </c>
      <c r="O117" s="9">
        <v>3.3400000000000007</v>
      </c>
      <c r="P117" s="9">
        <v>3.0933333333333333</v>
      </c>
      <c r="Q117" s="10">
        <v>3.4427777777777777</v>
      </c>
    </row>
    <row r="118" spans="1:17" s="2" customFormat="1" ht="16" thickBot="1" x14ac:dyDescent="0.4">
      <c r="A118" s="22">
        <f t="shared" si="6"/>
        <v>87532</v>
      </c>
      <c r="B118" s="4">
        <v>30</v>
      </c>
      <c r="C118" s="4" t="s">
        <v>37</v>
      </c>
      <c r="D118" s="4">
        <v>19</v>
      </c>
      <c r="E118" s="9">
        <v>4.2</v>
      </c>
      <c r="F118" s="9">
        <v>5</v>
      </c>
      <c r="G118" s="9">
        <v>4.8</v>
      </c>
      <c r="H118" s="9">
        <v>5.0999999999999996</v>
      </c>
      <c r="I118" s="9">
        <v>6.3</v>
      </c>
      <c r="J118" s="9">
        <v>6.2</v>
      </c>
      <c r="K118" s="9">
        <v>5.4</v>
      </c>
      <c r="L118" s="9">
        <v>4.5999999999999996</v>
      </c>
      <c r="M118" s="9">
        <v>4.9000000000000004</v>
      </c>
      <c r="N118" s="9">
        <v>5.0999999999999996</v>
      </c>
      <c r="O118" s="9">
        <v>4.7</v>
      </c>
      <c r="P118" s="9">
        <v>4.5</v>
      </c>
      <c r="Q118" s="10">
        <v>3.9750000000000001</v>
      </c>
    </row>
    <row r="119" spans="1:17" s="2" customFormat="1" ht="16" thickBot="1" x14ac:dyDescent="0.4">
      <c r="A119" s="22">
        <f t="shared" si="6"/>
        <v>87532</v>
      </c>
      <c r="B119" s="4">
        <v>30</v>
      </c>
      <c r="C119" s="4" t="s">
        <v>38</v>
      </c>
      <c r="D119" s="4">
        <v>20</v>
      </c>
      <c r="E119" s="6">
        <v>2016</v>
      </c>
      <c r="F119" s="6">
        <v>1998</v>
      </c>
      <c r="G119" s="6">
        <v>1999</v>
      </c>
      <c r="H119" s="6">
        <v>1998</v>
      </c>
      <c r="I119" s="6">
        <v>2016</v>
      </c>
      <c r="J119" s="6">
        <v>2005</v>
      </c>
      <c r="K119" s="6">
        <v>2016</v>
      </c>
      <c r="L119" s="6">
        <v>2005</v>
      </c>
      <c r="M119" s="6">
        <v>2001</v>
      </c>
      <c r="N119" s="6">
        <v>2001</v>
      </c>
      <c r="O119" s="6">
        <v>2004</v>
      </c>
      <c r="P119" s="6">
        <v>1991</v>
      </c>
      <c r="Q119" s="6">
        <v>1991</v>
      </c>
    </row>
    <row r="120" spans="1:17" s="2" customFormat="1" ht="16" thickBot="1" x14ac:dyDescent="0.4">
      <c r="A120" s="22">
        <f t="shared" si="6"/>
        <v>87532</v>
      </c>
      <c r="B120" s="4">
        <v>30</v>
      </c>
      <c r="C120" s="4" t="s">
        <v>39</v>
      </c>
      <c r="D120" s="4">
        <v>17</v>
      </c>
      <c r="E120" s="9">
        <v>2.2999999999999998</v>
      </c>
      <c r="F120" s="9">
        <v>2.2000000000000002</v>
      </c>
      <c r="G120" s="9">
        <v>1.3</v>
      </c>
      <c r="H120" s="9">
        <v>1.6</v>
      </c>
      <c r="I120" s="9">
        <v>2.2999999999999998</v>
      </c>
      <c r="J120" s="9">
        <v>1.8</v>
      </c>
      <c r="K120" s="9">
        <v>2.4</v>
      </c>
      <c r="L120" s="9">
        <v>2</v>
      </c>
      <c r="M120" s="9">
        <v>2.1</v>
      </c>
      <c r="N120" s="9">
        <v>2.4</v>
      </c>
      <c r="O120" s="9">
        <v>2.1</v>
      </c>
      <c r="P120" s="9">
        <v>2.2000000000000002</v>
      </c>
      <c r="Q120" s="10">
        <v>2.8250000000000006</v>
      </c>
    </row>
    <row r="121" spans="1:17" s="2" customFormat="1" ht="16" thickBot="1" x14ac:dyDescent="0.4">
      <c r="A121" s="22">
        <f t="shared" si="6"/>
        <v>87532</v>
      </c>
      <c r="B121" s="4">
        <v>30</v>
      </c>
      <c r="C121" s="4" t="s">
        <v>40</v>
      </c>
      <c r="D121" s="4">
        <v>18</v>
      </c>
      <c r="E121" s="6">
        <v>2009</v>
      </c>
      <c r="F121" s="6">
        <v>1996</v>
      </c>
      <c r="G121" s="6">
        <v>2018</v>
      </c>
      <c r="H121" s="6">
        <v>2005</v>
      </c>
      <c r="I121" s="6">
        <v>1996</v>
      </c>
      <c r="J121" s="6">
        <v>2007</v>
      </c>
      <c r="K121" s="6">
        <v>2012</v>
      </c>
      <c r="L121" s="6">
        <v>1993</v>
      </c>
      <c r="M121" s="6">
        <v>2019</v>
      </c>
      <c r="N121" s="6">
        <v>1992</v>
      </c>
      <c r="O121" s="6">
        <v>1996</v>
      </c>
      <c r="P121" s="6">
        <v>2020</v>
      </c>
      <c r="Q121" s="6">
        <v>1996</v>
      </c>
    </row>
    <row r="122" spans="1:17" s="2" customFormat="1" ht="16" thickBot="1" x14ac:dyDescent="0.4">
      <c r="A122" s="22">
        <f t="shared" si="6"/>
        <v>87532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87532</v>
      </c>
      <c r="B128" s="4">
        <v>38</v>
      </c>
      <c r="C128" s="4" t="s">
        <v>50</v>
      </c>
      <c r="D128" s="4">
        <v>1</v>
      </c>
      <c r="E128" s="9">
        <v>63.6</v>
      </c>
      <c r="F128" s="9">
        <v>68.166666666666671</v>
      </c>
      <c r="G128" s="9">
        <v>71.233333333333334</v>
      </c>
      <c r="H128" s="9">
        <v>72.8</v>
      </c>
      <c r="I128" s="9">
        <v>78</v>
      </c>
      <c r="J128" s="9">
        <v>76.466666666666669</v>
      </c>
      <c r="K128" s="9">
        <v>73.433333333333337</v>
      </c>
      <c r="L128" s="9">
        <v>65.533333333333331</v>
      </c>
      <c r="M128" s="9">
        <v>63.233333333333334</v>
      </c>
      <c r="N128" s="9">
        <v>65.433333333333337</v>
      </c>
      <c r="O128" s="9">
        <v>59.266666666666666</v>
      </c>
      <c r="P128" s="9">
        <v>58.966666666666669</v>
      </c>
      <c r="Q128" s="10">
        <v>68.01111111111112</v>
      </c>
    </row>
    <row r="129" spans="1:17" s="2" customFormat="1" ht="16" thickBot="1" x14ac:dyDescent="0.4">
      <c r="A129" s="22">
        <f t="shared" si="7"/>
        <v>87532</v>
      </c>
      <c r="B129" s="4">
        <v>38</v>
      </c>
      <c r="C129" s="4" t="s">
        <v>37</v>
      </c>
      <c r="D129" s="4">
        <v>19</v>
      </c>
      <c r="E129" s="9">
        <v>75</v>
      </c>
      <c r="F129" s="9">
        <v>81</v>
      </c>
      <c r="G129" s="9">
        <v>83</v>
      </c>
      <c r="H129" s="9">
        <v>84</v>
      </c>
      <c r="I129" s="9">
        <v>88</v>
      </c>
      <c r="J129" s="9">
        <v>86</v>
      </c>
      <c r="K129" s="9">
        <v>86</v>
      </c>
      <c r="L129" s="9">
        <v>80</v>
      </c>
      <c r="M129" s="9">
        <v>74</v>
      </c>
      <c r="N129" s="9">
        <v>81</v>
      </c>
      <c r="O129" s="9">
        <v>69</v>
      </c>
      <c r="P129" s="9">
        <v>72</v>
      </c>
      <c r="Q129" s="10">
        <v>74.833333333333329</v>
      </c>
    </row>
    <row r="130" spans="1:17" s="2" customFormat="1" ht="16" thickBot="1" x14ac:dyDescent="0.4">
      <c r="A130" s="22">
        <f t="shared" si="7"/>
        <v>87532</v>
      </c>
      <c r="B130" s="4">
        <v>38</v>
      </c>
      <c r="C130" s="4" t="s">
        <v>38</v>
      </c>
      <c r="D130" s="4">
        <v>20</v>
      </c>
      <c r="E130" s="6">
        <v>2016</v>
      </c>
      <c r="F130" s="6">
        <v>1998</v>
      </c>
      <c r="G130" s="6">
        <v>1999</v>
      </c>
      <c r="H130" s="6">
        <v>1998</v>
      </c>
      <c r="I130" s="6">
        <v>2016</v>
      </c>
      <c r="J130" s="6">
        <v>1998</v>
      </c>
      <c r="K130" s="6">
        <v>2016</v>
      </c>
      <c r="L130" s="6">
        <v>2012</v>
      </c>
      <c r="M130" s="6">
        <v>2001</v>
      </c>
      <c r="N130" s="6">
        <v>2012</v>
      </c>
      <c r="O130" s="6">
        <v>2004</v>
      </c>
      <c r="P130" s="6">
        <v>1992</v>
      </c>
      <c r="Q130" s="6">
        <v>2016</v>
      </c>
    </row>
    <row r="131" spans="1:17" s="2" customFormat="1" ht="16" thickBot="1" x14ac:dyDescent="0.4">
      <c r="A131" s="22">
        <f t="shared" si="7"/>
        <v>87532</v>
      </c>
      <c r="B131" s="4">
        <v>38</v>
      </c>
      <c r="C131" s="4" t="s">
        <v>39</v>
      </c>
      <c r="D131" s="4">
        <v>17</v>
      </c>
      <c r="E131" s="9">
        <v>51</v>
      </c>
      <c r="F131" s="9">
        <v>55</v>
      </c>
      <c r="G131" s="9">
        <v>54</v>
      </c>
      <c r="H131" s="9">
        <v>59</v>
      </c>
      <c r="I131" s="9">
        <v>70</v>
      </c>
      <c r="J131" s="9">
        <v>62</v>
      </c>
      <c r="K131" s="9">
        <v>59</v>
      </c>
      <c r="L131" s="9">
        <v>48</v>
      </c>
      <c r="M131" s="9">
        <v>48</v>
      </c>
      <c r="N131" s="9">
        <v>48</v>
      </c>
      <c r="O131" s="9">
        <v>39</v>
      </c>
      <c r="P131" s="9">
        <v>46</v>
      </c>
      <c r="Q131" s="10">
        <v>59.416666666666664</v>
      </c>
    </row>
    <row r="132" spans="1:17" s="2" customFormat="1" ht="16" thickBot="1" x14ac:dyDescent="0.4">
      <c r="A132" s="22">
        <f t="shared" si="7"/>
        <v>87532</v>
      </c>
      <c r="B132" s="4">
        <v>38</v>
      </c>
      <c r="C132" s="4" t="s">
        <v>40</v>
      </c>
      <c r="D132" s="4">
        <v>18</v>
      </c>
      <c r="E132" s="6">
        <v>2009</v>
      </c>
      <c r="F132" s="6">
        <v>2007</v>
      </c>
      <c r="G132" s="6">
        <v>2018</v>
      </c>
      <c r="H132" s="6">
        <v>2009</v>
      </c>
      <c r="I132" s="6">
        <v>2010</v>
      </c>
      <c r="J132" s="6">
        <v>2013</v>
      </c>
      <c r="K132" s="6">
        <v>2009</v>
      </c>
      <c r="L132" s="6">
        <v>2009</v>
      </c>
      <c r="M132" s="6">
        <v>2011</v>
      </c>
      <c r="N132" s="6">
        <v>2009</v>
      </c>
      <c r="O132" s="6">
        <v>2006</v>
      </c>
      <c r="P132" s="6">
        <v>2020</v>
      </c>
      <c r="Q132" s="6">
        <v>2009</v>
      </c>
    </row>
    <row r="133" spans="1:17" s="2" customFormat="1" ht="16" thickBot="1" x14ac:dyDescent="0.4">
      <c r="A133" s="22">
        <f t="shared" si="7"/>
        <v>87532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87532</v>
      </c>
      <c r="B139" s="4">
        <v>39</v>
      </c>
      <c r="C139" s="4" t="s">
        <v>50</v>
      </c>
      <c r="D139" s="4">
        <v>1</v>
      </c>
      <c r="E139" s="9">
        <v>15.696666666666665</v>
      </c>
      <c r="F139" s="9">
        <v>15.470000000000004</v>
      </c>
      <c r="G139" s="9">
        <v>14.203333333333331</v>
      </c>
      <c r="H139" s="9">
        <v>10.553333333333336</v>
      </c>
      <c r="I139" s="9">
        <v>7.9033333333333333</v>
      </c>
      <c r="J139" s="9">
        <v>4.3033333333333319</v>
      </c>
      <c r="K139" s="9">
        <v>2.8200000000000003</v>
      </c>
      <c r="L139" s="9">
        <v>3.1</v>
      </c>
      <c r="M139" s="9">
        <v>5.2233333333333327</v>
      </c>
      <c r="N139" s="9">
        <v>9.1200000000000028</v>
      </c>
      <c r="O139" s="9">
        <v>10.990000000000002</v>
      </c>
      <c r="P139" s="9">
        <v>13.420000000000003</v>
      </c>
      <c r="Q139" s="10">
        <v>9.4002777777777791</v>
      </c>
    </row>
    <row r="140" spans="1:17" s="2" customFormat="1" ht="16" thickBot="1" x14ac:dyDescent="0.4">
      <c r="A140" s="22">
        <f t="shared" si="8"/>
        <v>87532</v>
      </c>
      <c r="B140" s="4">
        <v>39</v>
      </c>
      <c r="C140" s="4" t="s">
        <v>37</v>
      </c>
      <c r="D140" s="4">
        <v>19</v>
      </c>
      <c r="E140" s="9">
        <v>18.2</v>
      </c>
      <c r="F140" s="9">
        <v>19.3</v>
      </c>
      <c r="G140" s="9">
        <v>16.5</v>
      </c>
      <c r="H140" s="9">
        <v>13.3</v>
      </c>
      <c r="I140" s="9">
        <v>10.6</v>
      </c>
      <c r="J140" s="9">
        <v>6.9</v>
      </c>
      <c r="K140" s="9">
        <v>7</v>
      </c>
      <c r="L140" s="9">
        <v>6.5</v>
      </c>
      <c r="M140" s="9">
        <v>8.3000000000000007</v>
      </c>
      <c r="N140" s="9">
        <v>13</v>
      </c>
      <c r="O140" s="9">
        <v>14.3</v>
      </c>
      <c r="P140" s="9">
        <v>15.8</v>
      </c>
      <c r="Q140" s="10">
        <v>10.841666666666667</v>
      </c>
    </row>
    <row r="141" spans="1:17" s="2" customFormat="1" ht="16" thickBot="1" x14ac:dyDescent="0.4">
      <c r="A141" s="22">
        <f t="shared" si="8"/>
        <v>87532</v>
      </c>
      <c r="B141" s="4">
        <v>39</v>
      </c>
      <c r="C141" s="4" t="s">
        <v>38</v>
      </c>
      <c r="D141" s="4">
        <v>20</v>
      </c>
      <c r="E141" s="6">
        <v>2016</v>
      </c>
      <c r="F141" s="6">
        <v>2017</v>
      </c>
      <c r="G141" s="6">
        <v>1993</v>
      </c>
      <c r="H141" s="6">
        <v>2018</v>
      </c>
      <c r="I141" s="6">
        <v>1998</v>
      </c>
      <c r="J141" s="6">
        <v>1992</v>
      </c>
      <c r="K141" s="6">
        <v>1998</v>
      </c>
      <c r="L141" s="6">
        <v>2001</v>
      </c>
      <c r="M141" s="6">
        <v>1999</v>
      </c>
      <c r="N141" s="6">
        <v>2001</v>
      </c>
      <c r="O141" s="6">
        <v>2012</v>
      </c>
      <c r="P141" s="6">
        <v>1994</v>
      </c>
      <c r="Q141" s="6">
        <v>2001</v>
      </c>
    </row>
    <row r="142" spans="1:17" s="2" customFormat="1" ht="16" thickBot="1" x14ac:dyDescent="0.4">
      <c r="A142" s="22">
        <f t="shared" si="8"/>
        <v>87532</v>
      </c>
      <c r="B142" s="4">
        <v>39</v>
      </c>
      <c r="C142" s="4" t="s">
        <v>39</v>
      </c>
      <c r="D142" s="4">
        <v>17</v>
      </c>
      <c r="E142" s="9">
        <v>12.6</v>
      </c>
      <c r="F142" s="9">
        <v>13.4</v>
      </c>
      <c r="G142" s="9">
        <v>8.9</v>
      </c>
      <c r="H142" s="9">
        <v>7.6</v>
      </c>
      <c r="I142" s="9">
        <v>4.0999999999999996</v>
      </c>
      <c r="J142" s="9">
        <v>1.6</v>
      </c>
      <c r="K142" s="9">
        <v>-1.3</v>
      </c>
      <c r="L142" s="9">
        <v>-0.5</v>
      </c>
      <c r="M142" s="9">
        <v>2.2000000000000002</v>
      </c>
      <c r="N142" s="9">
        <v>5</v>
      </c>
      <c r="O142" s="9">
        <v>6.3</v>
      </c>
      <c r="P142" s="9">
        <v>9.6</v>
      </c>
      <c r="Q142" s="10">
        <v>7.6083333333333343</v>
      </c>
    </row>
    <row r="143" spans="1:17" s="2" customFormat="1" ht="16" thickBot="1" x14ac:dyDescent="0.4">
      <c r="A143" s="22">
        <f t="shared" si="8"/>
        <v>87532</v>
      </c>
      <c r="B143" s="4">
        <v>39</v>
      </c>
      <c r="C143" s="4" t="s">
        <v>40</v>
      </c>
      <c r="D143" s="4">
        <v>18</v>
      </c>
      <c r="E143" s="6">
        <v>2009</v>
      </c>
      <c r="F143" s="6">
        <v>1995</v>
      </c>
      <c r="G143" s="6">
        <v>2018</v>
      </c>
      <c r="H143" s="6">
        <v>2010</v>
      </c>
      <c r="I143" s="6">
        <v>2007</v>
      </c>
      <c r="J143" s="6">
        <v>2002</v>
      </c>
      <c r="K143" s="6">
        <v>2009</v>
      </c>
      <c r="L143" s="6">
        <v>2013</v>
      </c>
      <c r="M143" s="6">
        <v>2006</v>
      </c>
      <c r="N143" s="6">
        <v>2009</v>
      </c>
      <c r="O143" s="6">
        <v>2006</v>
      </c>
      <c r="P143" s="6">
        <v>2020</v>
      </c>
      <c r="Q143" s="6">
        <v>2009</v>
      </c>
    </row>
    <row r="144" spans="1:17" s="2" customFormat="1" ht="16" thickBot="1" x14ac:dyDescent="0.4">
      <c r="A144" s="22">
        <f t="shared" si="8"/>
        <v>87532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87532</v>
      </c>
      <c r="B150" s="4">
        <v>10</v>
      </c>
      <c r="C150" s="4" t="s">
        <v>50</v>
      </c>
      <c r="D150" s="4">
        <v>1</v>
      </c>
      <c r="E150" s="9">
        <v>993.64482758620704</v>
      </c>
      <c r="F150" s="9">
        <v>994.96896551724149</v>
      </c>
      <c r="G150" s="9">
        <v>996.34827586206893</v>
      </c>
      <c r="H150" s="9">
        <v>997.92666666666696</v>
      </c>
      <c r="I150" s="9">
        <v>999.62333333333311</v>
      </c>
      <c r="J150" s="9">
        <v>999.57666666666671</v>
      </c>
      <c r="K150" s="9">
        <v>1001.1300000000002</v>
      </c>
      <c r="L150" s="9">
        <v>1000.4827586206897</v>
      </c>
      <c r="M150" s="9">
        <v>1000.0333333333333</v>
      </c>
      <c r="N150" s="9">
        <v>997.6241379310344</v>
      </c>
      <c r="O150" s="9">
        <v>995.23</v>
      </c>
      <c r="P150" s="9">
        <v>993.29000000000019</v>
      </c>
      <c r="Q150" s="10">
        <v>997.48991379310348</v>
      </c>
    </row>
    <row r="151" spans="1:17" s="2" customFormat="1" ht="16" thickBot="1" x14ac:dyDescent="0.4">
      <c r="A151" s="22">
        <f t="shared" si="9"/>
        <v>87532</v>
      </c>
      <c r="B151" s="4">
        <v>10</v>
      </c>
      <c r="C151" s="4" t="s">
        <v>37</v>
      </c>
      <c r="D151" s="4">
        <v>19</v>
      </c>
      <c r="E151" s="9">
        <v>995.8</v>
      </c>
      <c r="F151" s="9">
        <v>998</v>
      </c>
      <c r="G151" s="9">
        <v>999.8</v>
      </c>
      <c r="H151" s="9">
        <v>1001.5</v>
      </c>
      <c r="I151" s="9">
        <v>1005.3</v>
      </c>
      <c r="J151" s="9">
        <v>1004.8</v>
      </c>
      <c r="K151" s="9">
        <v>1004.9</v>
      </c>
      <c r="L151" s="9">
        <v>1004</v>
      </c>
      <c r="M151" s="9">
        <v>1003.2</v>
      </c>
      <c r="N151" s="9">
        <v>1001.3</v>
      </c>
      <c r="O151" s="9">
        <v>997.3</v>
      </c>
      <c r="P151" s="9">
        <v>995.7</v>
      </c>
      <c r="Q151" s="10">
        <v>999.05833333333328</v>
      </c>
    </row>
    <row r="152" spans="1:17" s="2" customFormat="1" ht="16" thickBot="1" x14ac:dyDescent="0.4">
      <c r="A152" s="22">
        <f t="shared" si="9"/>
        <v>87532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2016</v>
      </c>
      <c r="N152" s="6">
        <v>1999</v>
      </c>
      <c r="O152" s="6">
        <v>1992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87532</v>
      </c>
      <c r="B153" s="4">
        <v>10</v>
      </c>
      <c r="C153" s="4" t="s">
        <v>39</v>
      </c>
      <c r="D153" s="4">
        <v>17</v>
      </c>
      <c r="E153" s="9">
        <v>990.9</v>
      </c>
      <c r="F153" s="9">
        <v>992.5</v>
      </c>
      <c r="G153" s="9">
        <v>994.3</v>
      </c>
      <c r="H153" s="9">
        <v>995.5</v>
      </c>
      <c r="I153" s="9">
        <v>995</v>
      </c>
      <c r="J153" s="9">
        <v>994.4</v>
      </c>
      <c r="K153" s="9">
        <v>997.7</v>
      </c>
      <c r="L153" s="9">
        <v>997.1</v>
      </c>
      <c r="M153" s="9">
        <v>997.3</v>
      </c>
      <c r="N153" s="9">
        <v>994.6</v>
      </c>
      <c r="O153" s="9">
        <v>991.6</v>
      </c>
      <c r="P153" s="9">
        <v>990.5</v>
      </c>
      <c r="Q153" s="10">
        <v>996.08333333333337</v>
      </c>
    </row>
    <row r="154" spans="1:17" s="2" customFormat="1" ht="16" thickBot="1" x14ac:dyDescent="0.4">
      <c r="A154" s="22">
        <f t="shared" si="9"/>
        <v>87532</v>
      </c>
      <c r="B154" s="4">
        <v>10</v>
      </c>
      <c r="C154" s="4" t="s">
        <v>40</v>
      </c>
      <c r="D154" s="4">
        <v>18</v>
      </c>
      <c r="E154" s="6">
        <v>1998</v>
      </c>
      <c r="F154" s="6">
        <v>2001</v>
      </c>
      <c r="G154" s="6">
        <v>1992</v>
      </c>
      <c r="H154" s="6">
        <v>1997</v>
      </c>
      <c r="I154" s="6">
        <v>1992</v>
      </c>
      <c r="J154" s="6">
        <v>1997</v>
      </c>
      <c r="K154" s="6">
        <v>1995</v>
      </c>
      <c r="L154" s="6">
        <v>2009</v>
      </c>
      <c r="M154" s="6">
        <v>2014</v>
      </c>
      <c r="N154" s="6">
        <v>2002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22">
        <f t="shared" si="9"/>
        <v>87532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30</v>
      </c>
      <c r="J155" s="9">
        <v>30</v>
      </c>
      <c r="K155" s="9">
        <v>30</v>
      </c>
      <c r="L155" s="9">
        <v>29</v>
      </c>
      <c r="M155" s="9">
        <v>30</v>
      </c>
      <c r="N155" s="9">
        <v>29</v>
      </c>
      <c r="O155" s="9">
        <v>30</v>
      </c>
      <c r="P155" s="9">
        <v>30</v>
      </c>
      <c r="Q155" s="10">
        <v>27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87532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0.34482758620689657</v>
      </c>
      <c r="I161" s="17">
        <v>2.1333333333333333</v>
      </c>
      <c r="J161" s="17">
        <v>5.7666666666666666</v>
      </c>
      <c r="K161" s="17">
        <v>9.1</v>
      </c>
      <c r="L161" s="17">
        <v>6.2333333333333334</v>
      </c>
      <c r="M161" s="17">
        <v>2.2000000000000002</v>
      </c>
      <c r="N161" s="17">
        <v>6.6666666666666666E-2</v>
      </c>
      <c r="O161" s="17">
        <v>3.3333333333333333E-2</v>
      </c>
      <c r="P161" s="17">
        <v>0</v>
      </c>
      <c r="Q161" s="17">
        <v>25.878160919540232</v>
      </c>
    </row>
    <row r="162" spans="1:17" s="14" customFormat="1" ht="16" thickBot="1" x14ac:dyDescent="0.4">
      <c r="A162" s="21">
        <f>$A$10</f>
        <v>87532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29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29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87532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3.3333333333333333E-2</v>
      </c>
      <c r="L168" s="17">
        <v>3.3333333333333333E-2</v>
      </c>
      <c r="M168" s="17">
        <v>0</v>
      </c>
      <c r="N168" s="17">
        <v>0</v>
      </c>
      <c r="O168" s="17">
        <v>0</v>
      </c>
      <c r="P168" s="17">
        <v>0</v>
      </c>
      <c r="Q168" s="17">
        <v>6.6666666666666666E-2</v>
      </c>
    </row>
    <row r="169" spans="1:17" s="14" customFormat="1" ht="16" thickBot="1" x14ac:dyDescent="0.4">
      <c r="A169" s="21">
        <f>$A$10</f>
        <v>87532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87532</v>
      </c>
      <c r="B175" s="4">
        <v>27</v>
      </c>
      <c r="C175" s="11" t="s">
        <v>47</v>
      </c>
      <c r="D175" s="20">
        <v>5</v>
      </c>
      <c r="E175" s="18">
        <v>0.16666666666666666</v>
      </c>
      <c r="F175" s="18">
        <v>6.6666666666666666E-2</v>
      </c>
      <c r="G175" s="18">
        <v>0.16666666666666666</v>
      </c>
      <c r="H175" s="18">
        <v>0.13333333333333333</v>
      </c>
      <c r="I175" s="18">
        <v>0</v>
      </c>
      <c r="J175" s="18">
        <v>3.3333333333333333E-2</v>
      </c>
      <c r="K175" s="18">
        <v>0</v>
      </c>
      <c r="L175" s="18">
        <v>3.3333333333333333E-2</v>
      </c>
      <c r="M175" s="18">
        <v>3.3333333333333333E-2</v>
      </c>
      <c r="N175" s="18">
        <v>0.23333333333333334</v>
      </c>
      <c r="O175" s="18">
        <v>0.16666666666666666</v>
      </c>
      <c r="P175" s="18">
        <v>0.4</v>
      </c>
      <c r="Q175" s="18">
        <v>1.4333333333333336</v>
      </c>
    </row>
    <row r="176" spans="1:17" s="2" customFormat="1" ht="16" thickBot="1" x14ac:dyDescent="0.4">
      <c r="A176" s="21">
        <f>$A$10</f>
        <v>87532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Q186"/>
  <sheetViews>
    <sheetView topLeftCell="D25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276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87534</v>
      </c>
      <c r="B10" s="4" t="s">
        <v>277</v>
      </c>
      <c r="C10" s="4" t="s">
        <v>278</v>
      </c>
      <c r="D10" s="6">
        <v>137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279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87534</v>
      </c>
      <c r="B23" s="4">
        <v>1</v>
      </c>
      <c r="C23" s="4" t="s">
        <v>36</v>
      </c>
      <c r="D23" s="4">
        <v>4</v>
      </c>
      <c r="E23" s="9">
        <v>130.01999999999998</v>
      </c>
      <c r="F23" s="9">
        <v>108.40333333333332</v>
      </c>
      <c r="G23" s="9">
        <v>128.57</v>
      </c>
      <c r="H23" s="9">
        <v>88.696666666666687</v>
      </c>
      <c r="I23" s="9">
        <v>38.986666666666672</v>
      </c>
      <c r="J23" s="9">
        <v>13.163333333333332</v>
      </c>
      <c r="K23" s="9">
        <v>13.540000000000001</v>
      </c>
      <c r="L23" s="9">
        <v>17.470000000000002</v>
      </c>
      <c r="M23" s="9">
        <v>48.416666666666671</v>
      </c>
      <c r="N23" s="9">
        <v>102.26333333333335</v>
      </c>
      <c r="O23" s="9">
        <v>106.02333333333331</v>
      </c>
      <c r="P23" s="9">
        <v>137.43666666666664</v>
      </c>
      <c r="Q23" s="10">
        <v>932.9899999999999</v>
      </c>
    </row>
    <row r="24" spans="1:17" s="2" customFormat="1" ht="16" thickBot="1" x14ac:dyDescent="0.4">
      <c r="A24" s="23">
        <f t="shared" ref="A24:A30" si="0">$A$10</f>
        <v>87534</v>
      </c>
      <c r="B24" s="4">
        <v>1</v>
      </c>
      <c r="C24" s="4" t="s">
        <v>37</v>
      </c>
      <c r="D24" s="4">
        <v>19</v>
      </c>
      <c r="E24" s="9">
        <v>331.1</v>
      </c>
      <c r="F24" s="9">
        <v>326.2</v>
      </c>
      <c r="G24" s="9">
        <v>416.1</v>
      </c>
      <c r="H24" s="9">
        <v>260.39999999999998</v>
      </c>
      <c r="I24" s="9">
        <v>174.2</v>
      </c>
      <c r="J24" s="9">
        <v>79.400000000000006</v>
      </c>
      <c r="K24" s="9">
        <v>50.5</v>
      </c>
      <c r="L24" s="9">
        <v>77.2</v>
      </c>
      <c r="M24" s="9">
        <v>166.7</v>
      </c>
      <c r="N24" s="9">
        <v>232</v>
      </c>
      <c r="O24" s="9">
        <v>229.8</v>
      </c>
      <c r="P24" s="9">
        <v>378</v>
      </c>
      <c r="Q24" s="10">
        <v>1375.4</v>
      </c>
    </row>
    <row r="25" spans="1:17" s="2" customFormat="1" ht="16" thickBot="1" x14ac:dyDescent="0.4">
      <c r="A25" s="23">
        <f t="shared" si="0"/>
        <v>87534</v>
      </c>
      <c r="B25" s="4">
        <v>1</v>
      </c>
      <c r="C25" s="4" t="s">
        <v>38</v>
      </c>
      <c r="D25" s="4">
        <v>20</v>
      </c>
      <c r="E25" s="6">
        <v>2016</v>
      </c>
      <c r="F25" s="6">
        <v>2007</v>
      </c>
      <c r="G25" s="6">
        <v>1999</v>
      </c>
      <c r="H25" s="6">
        <v>1998</v>
      </c>
      <c r="I25" s="6">
        <v>2004</v>
      </c>
      <c r="J25" s="6">
        <v>2016</v>
      </c>
      <c r="K25" s="6">
        <v>2004</v>
      </c>
      <c r="L25" s="6">
        <v>2012</v>
      </c>
      <c r="M25" s="6">
        <v>2001</v>
      </c>
      <c r="N25" s="6">
        <v>1997</v>
      </c>
      <c r="O25" s="6">
        <v>1998</v>
      </c>
      <c r="P25" s="6">
        <v>2009</v>
      </c>
      <c r="Q25" s="6">
        <v>2016</v>
      </c>
    </row>
    <row r="26" spans="1:17" s="2" customFormat="1" ht="16" thickBot="1" x14ac:dyDescent="0.4">
      <c r="A26" s="23">
        <f t="shared" si="0"/>
        <v>87534</v>
      </c>
      <c r="B26" s="4">
        <v>1</v>
      </c>
      <c r="C26" s="4" t="s">
        <v>39</v>
      </c>
      <c r="D26" s="4">
        <v>17</v>
      </c>
      <c r="E26" s="9">
        <v>5.0999999999999996</v>
      </c>
      <c r="F26" s="9">
        <v>4</v>
      </c>
      <c r="G26" s="9">
        <v>38.200000000000003</v>
      </c>
      <c r="H26" s="9">
        <v>12.1</v>
      </c>
      <c r="I26" s="9">
        <v>0</v>
      </c>
      <c r="J26" s="9">
        <v>0</v>
      </c>
      <c r="K26" s="9">
        <v>0</v>
      </c>
      <c r="L26" s="9">
        <v>0</v>
      </c>
      <c r="M26" s="9">
        <v>0.8</v>
      </c>
      <c r="N26" s="9">
        <v>9.9</v>
      </c>
      <c r="O26" s="9">
        <v>27.3</v>
      </c>
      <c r="P26" s="9">
        <v>9</v>
      </c>
      <c r="Q26" s="10">
        <v>549.79999999999995</v>
      </c>
    </row>
    <row r="27" spans="1:17" s="2" customFormat="1" ht="16" thickBot="1" x14ac:dyDescent="0.4">
      <c r="A27" s="23">
        <f t="shared" si="0"/>
        <v>87534</v>
      </c>
      <c r="B27" s="4">
        <v>1</v>
      </c>
      <c r="C27" s="4" t="s">
        <v>40</v>
      </c>
      <c r="D27" s="4">
        <v>18</v>
      </c>
      <c r="E27" s="6">
        <v>2013</v>
      </c>
      <c r="F27" s="6">
        <v>2019</v>
      </c>
      <c r="G27" s="6">
        <v>2009</v>
      </c>
      <c r="H27" s="6">
        <v>2008</v>
      </c>
      <c r="I27" s="6">
        <v>2020</v>
      </c>
      <c r="J27" s="6">
        <v>2004</v>
      </c>
      <c r="K27" s="6">
        <v>2012</v>
      </c>
      <c r="L27" s="6">
        <v>2009</v>
      </c>
      <c r="M27" s="6">
        <v>2006</v>
      </c>
      <c r="N27" s="6">
        <v>2003</v>
      </c>
      <c r="O27" s="6">
        <v>2007</v>
      </c>
      <c r="P27" s="6">
        <v>2011</v>
      </c>
      <c r="Q27" s="6">
        <v>2013</v>
      </c>
    </row>
    <row r="28" spans="1:17" s="2" customFormat="1" ht="16" thickBot="1" x14ac:dyDescent="0.4">
      <c r="A28" s="23">
        <f t="shared" si="0"/>
        <v>87534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23">
        <f t="shared" si="0"/>
        <v>87534</v>
      </c>
      <c r="B29" s="4">
        <v>1</v>
      </c>
      <c r="C29" s="11" t="s">
        <v>42</v>
      </c>
      <c r="D29" s="11">
        <v>2</v>
      </c>
      <c r="E29" s="9">
        <v>83</v>
      </c>
      <c r="F29" s="9">
        <v>95</v>
      </c>
      <c r="G29" s="9">
        <v>203.8</v>
      </c>
      <c r="H29" s="9">
        <v>94.9</v>
      </c>
      <c r="I29" s="9">
        <v>82</v>
      </c>
      <c r="J29" s="9">
        <v>34</v>
      </c>
      <c r="K29" s="9">
        <v>34</v>
      </c>
      <c r="L29" s="9">
        <v>45</v>
      </c>
      <c r="M29" s="9">
        <v>68</v>
      </c>
      <c r="N29" s="9">
        <v>99</v>
      </c>
      <c r="O29" s="9">
        <v>86</v>
      </c>
      <c r="P29" s="9">
        <v>137</v>
      </c>
      <c r="Q29" s="10">
        <v>203.8</v>
      </c>
    </row>
    <row r="30" spans="1:17" s="2" customFormat="1" ht="16" thickBot="1" x14ac:dyDescent="0.4">
      <c r="A30" s="4">
        <f t="shared" si="0"/>
        <v>87534</v>
      </c>
      <c r="B30" s="4">
        <v>1</v>
      </c>
      <c r="C30" s="11" t="s">
        <v>43</v>
      </c>
      <c r="D30" s="11" t="s">
        <v>44</v>
      </c>
      <c r="E30" s="12">
        <v>42749</v>
      </c>
      <c r="F30" s="12">
        <v>39138</v>
      </c>
      <c r="G30" s="12">
        <v>36225</v>
      </c>
      <c r="H30" s="12">
        <v>36275</v>
      </c>
      <c r="I30" s="12">
        <v>38130</v>
      </c>
      <c r="J30" s="12">
        <v>42547</v>
      </c>
      <c r="K30" s="12">
        <v>37805</v>
      </c>
      <c r="L30" s="12">
        <v>41137</v>
      </c>
      <c r="M30" s="12">
        <v>37164</v>
      </c>
      <c r="N30" s="12">
        <v>40464</v>
      </c>
      <c r="O30" s="12">
        <v>39779</v>
      </c>
      <c r="P30" s="12">
        <v>42728</v>
      </c>
      <c r="Q30" s="13">
        <v>36225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87534</v>
      </c>
      <c r="B36" s="11">
        <v>2</v>
      </c>
      <c r="C36" s="11" t="s">
        <v>47</v>
      </c>
      <c r="D36" s="11">
        <v>5</v>
      </c>
      <c r="E36" s="10">
        <v>7.5333333333333332</v>
      </c>
      <c r="F36" s="10">
        <v>6.1333333333333337</v>
      </c>
      <c r="G36" s="10">
        <v>6.8666666666666663</v>
      </c>
      <c r="H36" s="10">
        <v>6.0666666666666664</v>
      </c>
      <c r="I36" s="10">
        <v>3.5666666666666669</v>
      </c>
      <c r="J36" s="10">
        <v>1.9333333333333333</v>
      </c>
      <c r="K36" s="10">
        <v>2</v>
      </c>
      <c r="L36" s="10">
        <v>2</v>
      </c>
      <c r="M36" s="10">
        <v>4</v>
      </c>
      <c r="N36" s="10">
        <v>7.7666666666666666</v>
      </c>
      <c r="O36" s="10">
        <v>7.6</v>
      </c>
      <c r="P36" s="10">
        <v>8</v>
      </c>
      <c r="Q36" s="10">
        <v>63.466666666666669</v>
      </c>
    </row>
    <row r="37" spans="1:17" s="14" customFormat="1" ht="16" thickBot="1" x14ac:dyDescent="0.4">
      <c r="A37" s="21">
        <f>$A$10</f>
        <v>87534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87534</v>
      </c>
      <c r="B43" s="4">
        <v>3</v>
      </c>
      <c r="C43" s="4" t="s">
        <v>50</v>
      </c>
      <c r="D43" s="4">
        <v>1</v>
      </c>
      <c r="E43" s="9">
        <v>30.403333333333329</v>
      </c>
      <c r="F43" s="9">
        <v>29.106666666666669</v>
      </c>
      <c r="G43" s="9">
        <v>27.303333333333335</v>
      </c>
      <c r="H43" s="9">
        <v>23.446666666666665</v>
      </c>
      <c r="I43" s="9">
        <v>19.393333333333334</v>
      </c>
      <c r="J43" s="9">
        <v>16.299999999999997</v>
      </c>
      <c r="K43" s="9">
        <v>15.69</v>
      </c>
      <c r="L43" s="9">
        <v>18.7</v>
      </c>
      <c r="M43" s="9">
        <v>21.31666666666667</v>
      </c>
      <c r="N43" s="9">
        <v>23.780000000000008</v>
      </c>
      <c r="O43" s="9">
        <v>27.346666666666657</v>
      </c>
      <c r="P43" s="9">
        <v>29.86</v>
      </c>
      <c r="Q43" s="10">
        <v>23.553888888888888</v>
      </c>
    </row>
    <row r="44" spans="1:17" s="2" customFormat="1" ht="16" thickBot="1" x14ac:dyDescent="0.4">
      <c r="A44" s="22">
        <f t="shared" si="1"/>
        <v>87534</v>
      </c>
      <c r="B44" s="4">
        <v>3</v>
      </c>
      <c r="C44" s="4" t="s">
        <v>37</v>
      </c>
      <c r="D44" s="4">
        <v>19</v>
      </c>
      <c r="E44" s="9">
        <v>33.4</v>
      </c>
      <c r="F44" s="9">
        <v>33</v>
      </c>
      <c r="G44" s="9">
        <v>30.7</v>
      </c>
      <c r="H44" s="9">
        <v>28.5</v>
      </c>
      <c r="I44" s="9">
        <v>22.4</v>
      </c>
      <c r="J44" s="9">
        <v>18.899999999999999</v>
      </c>
      <c r="K44" s="9">
        <v>18.3</v>
      </c>
      <c r="L44" s="9">
        <v>22.7</v>
      </c>
      <c r="M44" s="9">
        <v>25.1</v>
      </c>
      <c r="N44" s="9">
        <v>26.7</v>
      </c>
      <c r="O44" s="9">
        <v>31.9</v>
      </c>
      <c r="P44" s="9">
        <v>33.700000000000003</v>
      </c>
      <c r="Q44" s="10">
        <v>24.8</v>
      </c>
    </row>
    <row r="45" spans="1:17" s="2" customFormat="1" ht="16" thickBot="1" x14ac:dyDescent="0.4">
      <c r="A45" s="22">
        <f t="shared" si="1"/>
        <v>87534</v>
      </c>
      <c r="B45" s="4">
        <v>3</v>
      </c>
      <c r="C45" s="4" t="s">
        <v>38</v>
      </c>
      <c r="D45" s="4">
        <v>20</v>
      </c>
      <c r="E45" s="6">
        <v>2012</v>
      </c>
      <c r="F45" s="6">
        <v>2001</v>
      </c>
      <c r="G45" s="6">
        <v>2009</v>
      </c>
      <c r="H45" s="6">
        <v>2009</v>
      </c>
      <c r="I45" s="6">
        <v>1997</v>
      </c>
      <c r="J45" s="6">
        <v>2013</v>
      </c>
      <c r="K45" s="6">
        <v>2008</v>
      </c>
      <c r="L45" s="6">
        <v>2009</v>
      </c>
      <c r="M45" s="6">
        <v>2011</v>
      </c>
      <c r="N45" s="6">
        <v>2003</v>
      </c>
      <c r="O45" s="6">
        <v>2008</v>
      </c>
      <c r="P45" s="6">
        <v>2013</v>
      </c>
      <c r="Q45" s="6">
        <v>2009</v>
      </c>
    </row>
    <row r="46" spans="1:17" s="2" customFormat="1" ht="16" thickBot="1" x14ac:dyDescent="0.4">
      <c r="A46" s="22">
        <f t="shared" si="1"/>
        <v>87534</v>
      </c>
      <c r="B46" s="4">
        <v>3</v>
      </c>
      <c r="C46" s="4" t="s">
        <v>39</v>
      </c>
      <c r="D46" s="4">
        <v>17</v>
      </c>
      <c r="E46" s="9">
        <v>28.2</v>
      </c>
      <c r="F46" s="9">
        <v>24.9</v>
      </c>
      <c r="G46" s="9">
        <v>24.8</v>
      </c>
      <c r="H46" s="9">
        <v>20</v>
      </c>
      <c r="I46" s="9">
        <v>15.4</v>
      </c>
      <c r="J46" s="9">
        <v>14</v>
      </c>
      <c r="K46" s="9">
        <v>12.4</v>
      </c>
      <c r="L46" s="9">
        <v>14.7</v>
      </c>
      <c r="M46" s="9">
        <v>19.3</v>
      </c>
      <c r="N46" s="9">
        <v>21.2</v>
      </c>
      <c r="O46" s="9">
        <v>23.8</v>
      </c>
      <c r="P46" s="9">
        <v>26.6</v>
      </c>
      <c r="Q46" s="10">
        <v>21.974999999999998</v>
      </c>
    </row>
    <row r="47" spans="1:17" s="2" customFormat="1" ht="16" thickBot="1" x14ac:dyDescent="0.4">
      <c r="A47" s="22">
        <f t="shared" si="1"/>
        <v>87534</v>
      </c>
      <c r="B47" s="4">
        <v>3</v>
      </c>
      <c r="C47" s="4" t="s">
        <v>40</v>
      </c>
      <c r="D47" s="4">
        <v>18</v>
      </c>
      <c r="E47" s="6">
        <v>2007</v>
      </c>
      <c r="F47" s="6">
        <v>1998</v>
      </c>
      <c r="G47" s="6">
        <v>1998</v>
      </c>
      <c r="H47" s="6">
        <v>1998</v>
      </c>
      <c r="I47" s="6">
        <v>2004</v>
      </c>
      <c r="J47" s="6">
        <v>1999</v>
      </c>
      <c r="K47" s="6">
        <v>1992</v>
      </c>
      <c r="L47" s="6">
        <v>2007</v>
      </c>
      <c r="M47" s="6">
        <v>2001</v>
      </c>
      <c r="N47" s="6">
        <v>2015</v>
      </c>
      <c r="O47" s="6">
        <v>1992</v>
      </c>
      <c r="P47" s="6">
        <v>2009</v>
      </c>
      <c r="Q47" s="6">
        <v>1998</v>
      </c>
    </row>
    <row r="48" spans="1:17" s="2" customFormat="1" ht="16" thickBot="1" x14ac:dyDescent="0.4">
      <c r="A48" s="22">
        <f t="shared" si="1"/>
        <v>87534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22">
        <f t="shared" si="1"/>
        <v>87534</v>
      </c>
      <c r="B49" s="4">
        <v>3</v>
      </c>
      <c r="C49" s="11" t="s">
        <v>42</v>
      </c>
      <c r="D49" s="11">
        <v>2</v>
      </c>
      <c r="E49" s="9">
        <v>41.6</v>
      </c>
      <c r="F49" s="9">
        <v>38.5</v>
      </c>
      <c r="G49" s="9">
        <v>37.5</v>
      </c>
      <c r="H49" s="9">
        <v>34.5</v>
      </c>
      <c r="I49" s="9">
        <v>32.9</v>
      </c>
      <c r="J49" s="9">
        <v>27</v>
      </c>
      <c r="K49" s="9">
        <v>33</v>
      </c>
      <c r="L49" s="9">
        <v>36.1</v>
      </c>
      <c r="M49" s="9">
        <v>35.6</v>
      </c>
      <c r="N49" s="9">
        <v>41.7</v>
      </c>
      <c r="O49" s="9">
        <v>39</v>
      </c>
      <c r="P49" s="9">
        <v>42</v>
      </c>
      <c r="Q49" s="10">
        <v>42</v>
      </c>
    </row>
    <row r="50" spans="1:17" s="2" customFormat="1" ht="16" thickBot="1" x14ac:dyDescent="0.4">
      <c r="A50" s="4">
        <f t="shared" si="1"/>
        <v>87534</v>
      </c>
      <c r="B50" s="4">
        <v>3</v>
      </c>
      <c r="C50" s="11" t="s">
        <v>43</v>
      </c>
      <c r="D50" s="11">
        <v>15</v>
      </c>
      <c r="E50" s="12">
        <v>40917</v>
      </c>
      <c r="F50" s="12">
        <v>40946</v>
      </c>
      <c r="G50" s="12">
        <v>35496</v>
      </c>
      <c r="H50" s="12">
        <v>39914</v>
      </c>
      <c r="I50" s="12">
        <v>43967</v>
      </c>
      <c r="J50" s="12">
        <v>42911</v>
      </c>
      <c r="K50" s="12">
        <v>35638</v>
      </c>
      <c r="L50" s="12">
        <v>35671</v>
      </c>
      <c r="M50" s="12">
        <v>43737</v>
      </c>
      <c r="N50" s="12">
        <v>40115</v>
      </c>
      <c r="O50" s="12">
        <v>35397</v>
      </c>
      <c r="P50" s="12">
        <v>35051</v>
      </c>
      <c r="Q50" s="13">
        <v>35051</v>
      </c>
    </row>
    <row r="51" spans="1:17" s="2" customFormat="1" ht="16" thickBot="1" x14ac:dyDescent="0.4">
      <c r="A51" s="22">
        <f t="shared" si="1"/>
        <v>87534</v>
      </c>
      <c r="B51" s="4">
        <v>3</v>
      </c>
      <c r="C51" s="11" t="s">
        <v>51</v>
      </c>
      <c r="D51" s="11">
        <v>3</v>
      </c>
      <c r="E51" s="9">
        <v>20.2</v>
      </c>
      <c r="F51" s="9">
        <v>14.3</v>
      </c>
      <c r="G51" s="9">
        <v>15</v>
      </c>
      <c r="H51" s="9">
        <v>9.3000000000000007</v>
      </c>
      <c r="I51" s="9">
        <v>7.8</v>
      </c>
      <c r="J51" s="9">
        <v>7.2</v>
      </c>
      <c r="K51" s="9">
        <v>2.4</v>
      </c>
      <c r="L51" s="9">
        <v>6.8</v>
      </c>
      <c r="M51" s="9">
        <v>7.9</v>
      </c>
      <c r="N51" s="9">
        <v>11</v>
      </c>
      <c r="O51" s="9">
        <v>13.6</v>
      </c>
      <c r="P51" s="9">
        <v>17.600000000000001</v>
      </c>
      <c r="Q51" s="10">
        <v>2.4</v>
      </c>
    </row>
    <row r="52" spans="1:17" s="2" customFormat="1" ht="16" thickBot="1" x14ac:dyDescent="0.4">
      <c r="A52" s="4">
        <f t="shared" si="1"/>
        <v>87534</v>
      </c>
      <c r="B52" s="4">
        <v>3</v>
      </c>
      <c r="C52" s="11" t="s">
        <v>52</v>
      </c>
      <c r="D52" s="11">
        <v>16</v>
      </c>
      <c r="E52" s="12">
        <v>35796</v>
      </c>
      <c r="F52" s="12">
        <v>35829</v>
      </c>
      <c r="G52" s="12">
        <v>34788</v>
      </c>
      <c r="H52" s="12">
        <v>37011</v>
      </c>
      <c r="I52" s="12">
        <v>39231</v>
      </c>
      <c r="J52" s="12">
        <v>39619</v>
      </c>
      <c r="K52" s="12">
        <v>39272</v>
      </c>
      <c r="L52" s="12">
        <v>38219</v>
      </c>
      <c r="M52" s="12">
        <v>40424</v>
      </c>
      <c r="N52" s="12">
        <v>33516</v>
      </c>
      <c r="O52" s="12">
        <v>41945</v>
      </c>
      <c r="P52" s="12">
        <v>35777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87534</v>
      </c>
      <c r="B58" s="4">
        <v>4</v>
      </c>
      <c r="C58" s="4" t="s">
        <v>50</v>
      </c>
      <c r="D58" s="4">
        <v>1</v>
      </c>
      <c r="E58" s="9">
        <v>16.903333333333332</v>
      </c>
      <c r="F58" s="9">
        <v>15.873333333333331</v>
      </c>
      <c r="G58" s="9">
        <v>14.226666666666663</v>
      </c>
      <c r="H58" s="9">
        <v>10.816666666666665</v>
      </c>
      <c r="I58" s="9">
        <v>7.5566666666666666</v>
      </c>
      <c r="J58" s="9">
        <v>3.9900000000000007</v>
      </c>
      <c r="K58" s="9">
        <v>2.8400000000000003</v>
      </c>
      <c r="L58" s="9">
        <v>3.8999999999999995</v>
      </c>
      <c r="M58" s="9">
        <v>6.6433333333333326</v>
      </c>
      <c r="N58" s="9">
        <v>10.483333333333336</v>
      </c>
      <c r="O58" s="9">
        <v>13.45</v>
      </c>
      <c r="P58" s="9">
        <v>15.803333333333333</v>
      </c>
      <c r="Q58" s="10">
        <v>10.207222222222223</v>
      </c>
    </row>
    <row r="59" spans="1:17" s="2" customFormat="1" ht="16" thickBot="1" x14ac:dyDescent="0.4">
      <c r="A59" s="22">
        <f t="shared" si="2"/>
        <v>87534</v>
      </c>
      <c r="B59" s="4">
        <v>4</v>
      </c>
      <c r="C59" s="4" t="s">
        <v>37</v>
      </c>
      <c r="D59" s="4">
        <v>19</v>
      </c>
      <c r="E59" s="9">
        <v>19.2</v>
      </c>
      <c r="F59" s="9">
        <v>19.3</v>
      </c>
      <c r="G59" s="9">
        <v>16.5</v>
      </c>
      <c r="H59" s="9">
        <v>15.2</v>
      </c>
      <c r="I59" s="9">
        <v>10.6</v>
      </c>
      <c r="J59" s="9">
        <v>6.5</v>
      </c>
      <c r="K59" s="9">
        <v>6.7</v>
      </c>
      <c r="L59" s="9">
        <v>7</v>
      </c>
      <c r="M59" s="9">
        <v>9.4</v>
      </c>
      <c r="N59" s="9">
        <v>12.9</v>
      </c>
      <c r="O59" s="9">
        <v>15.6</v>
      </c>
      <c r="P59" s="9">
        <v>18.3</v>
      </c>
      <c r="Q59" s="10">
        <v>11.733333333333334</v>
      </c>
    </row>
    <row r="60" spans="1:17" s="2" customFormat="1" ht="16" thickBot="1" x14ac:dyDescent="0.4">
      <c r="A60" s="22">
        <f t="shared" si="2"/>
        <v>87534</v>
      </c>
      <c r="B60" s="4">
        <v>4</v>
      </c>
      <c r="C60" s="4" t="s">
        <v>38</v>
      </c>
      <c r="D60" s="4">
        <v>20</v>
      </c>
      <c r="E60" s="6">
        <v>2016</v>
      </c>
      <c r="F60" s="6">
        <v>2016</v>
      </c>
      <c r="G60" s="6">
        <v>2020</v>
      </c>
      <c r="H60" s="6">
        <v>2018</v>
      </c>
      <c r="I60" s="6">
        <v>2015</v>
      </c>
      <c r="J60" s="6">
        <v>2005</v>
      </c>
      <c r="K60" s="6">
        <v>2008</v>
      </c>
      <c r="L60" s="6">
        <v>2017</v>
      </c>
      <c r="M60" s="6">
        <v>2018</v>
      </c>
      <c r="N60" s="6">
        <v>2001</v>
      </c>
      <c r="O60" s="6">
        <v>2019</v>
      </c>
      <c r="P60" s="6">
        <v>1994</v>
      </c>
      <c r="Q60" s="6">
        <v>2017</v>
      </c>
    </row>
    <row r="61" spans="1:17" s="2" customFormat="1" ht="16" thickBot="1" x14ac:dyDescent="0.4">
      <c r="A61" s="22">
        <f t="shared" si="2"/>
        <v>87534</v>
      </c>
      <c r="B61" s="4">
        <v>4</v>
      </c>
      <c r="C61" s="4" t="s">
        <v>39</v>
      </c>
      <c r="D61" s="4">
        <v>17</v>
      </c>
      <c r="E61" s="9">
        <v>14.9</v>
      </c>
      <c r="F61" s="9">
        <v>13.9</v>
      </c>
      <c r="G61" s="9">
        <v>11.4</v>
      </c>
      <c r="H61" s="9">
        <v>7.8</v>
      </c>
      <c r="I61" s="9">
        <v>3.6</v>
      </c>
      <c r="J61" s="9">
        <v>1.1000000000000001</v>
      </c>
      <c r="K61" s="9">
        <v>0.2</v>
      </c>
      <c r="L61" s="9">
        <v>0.4</v>
      </c>
      <c r="M61" s="9">
        <v>4.5999999999999996</v>
      </c>
      <c r="N61" s="9">
        <v>8.3000000000000007</v>
      </c>
      <c r="O61" s="9">
        <v>11.2</v>
      </c>
      <c r="P61" s="9">
        <v>13.9</v>
      </c>
      <c r="Q61" s="10">
        <v>9.1083333333333343</v>
      </c>
    </row>
    <row r="62" spans="1:17" s="2" customFormat="1" ht="16" thickBot="1" x14ac:dyDescent="0.4">
      <c r="A62" s="22">
        <f t="shared" si="2"/>
        <v>87534</v>
      </c>
      <c r="B62" s="4">
        <v>4</v>
      </c>
      <c r="C62" s="4" t="s">
        <v>40</v>
      </c>
      <c r="D62" s="4">
        <v>18</v>
      </c>
      <c r="E62" s="6">
        <v>1999</v>
      </c>
      <c r="F62" s="6">
        <v>1995</v>
      </c>
      <c r="G62" s="6">
        <v>2018</v>
      </c>
      <c r="H62" s="6">
        <v>2005</v>
      </c>
      <c r="I62" s="6">
        <v>2006</v>
      </c>
      <c r="J62" s="6">
        <v>2007</v>
      </c>
      <c r="K62" s="6">
        <v>2012</v>
      </c>
      <c r="L62" s="6">
        <v>2007</v>
      </c>
      <c r="M62" s="6">
        <v>2005</v>
      </c>
      <c r="N62" s="6">
        <v>2005</v>
      </c>
      <c r="O62" s="6">
        <v>2007</v>
      </c>
      <c r="P62" s="6">
        <v>2003</v>
      </c>
      <c r="Q62" s="6">
        <v>1995</v>
      </c>
    </row>
    <row r="63" spans="1:17" s="2" customFormat="1" ht="16" thickBot="1" x14ac:dyDescent="0.4">
      <c r="A63" s="22">
        <f t="shared" si="2"/>
        <v>87534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87534</v>
      </c>
      <c r="B64" s="4">
        <v>4</v>
      </c>
      <c r="C64" s="11" t="s">
        <v>42</v>
      </c>
      <c r="D64" s="11">
        <v>2</v>
      </c>
      <c r="E64" s="9">
        <v>24.3</v>
      </c>
      <c r="F64" s="9">
        <v>23.6</v>
      </c>
      <c r="G64" s="9">
        <v>23.8</v>
      </c>
      <c r="H64" s="9">
        <v>22.7</v>
      </c>
      <c r="I64" s="9">
        <v>20</v>
      </c>
      <c r="J64" s="9">
        <v>16.3</v>
      </c>
      <c r="K64" s="9">
        <v>15.4</v>
      </c>
      <c r="L64" s="9">
        <v>19.100000000000001</v>
      </c>
      <c r="M64" s="9">
        <v>18.3</v>
      </c>
      <c r="N64" s="9">
        <v>22.9</v>
      </c>
      <c r="O64" s="9">
        <v>21.1</v>
      </c>
      <c r="P64" s="9">
        <v>24.6</v>
      </c>
      <c r="Q64" s="10">
        <v>24.6</v>
      </c>
    </row>
    <row r="65" spans="1:17" s="2" customFormat="1" ht="16" thickBot="1" x14ac:dyDescent="0.4">
      <c r="A65" s="4">
        <f t="shared" si="2"/>
        <v>87534</v>
      </c>
      <c r="B65" s="4">
        <v>4</v>
      </c>
      <c r="C65" s="11" t="s">
        <v>43</v>
      </c>
      <c r="D65" s="11">
        <v>15</v>
      </c>
      <c r="E65" s="12">
        <v>41658</v>
      </c>
      <c r="F65" s="12">
        <v>42787</v>
      </c>
      <c r="G65" s="12">
        <v>36954</v>
      </c>
      <c r="H65" s="12">
        <v>39190</v>
      </c>
      <c r="I65" s="12">
        <v>42142</v>
      </c>
      <c r="J65" s="12">
        <v>37053</v>
      </c>
      <c r="K65" s="12">
        <v>35636</v>
      </c>
      <c r="L65" s="12">
        <v>35671</v>
      </c>
      <c r="M65" s="12">
        <v>40814</v>
      </c>
      <c r="N65" s="12">
        <v>37542</v>
      </c>
      <c r="O65" s="12">
        <v>40141</v>
      </c>
      <c r="P65" s="12">
        <v>41267</v>
      </c>
      <c r="Q65" s="13">
        <v>41267</v>
      </c>
    </row>
    <row r="66" spans="1:17" s="2" customFormat="1" ht="16" thickBot="1" x14ac:dyDescent="0.4">
      <c r="A66" s="22">
        <f t="shared" si="2"/>
        <v>87534</v>
      </c>
      <c r="B66" s="4">
        <v>4</v>
      </c>
      <c r="C66" s="11" t="s">
        <v>51</v>
      </c>
      <c r="D66" s="11">
        <v>3</v>
      </c>
      <c r="E66" s="9">
        <v>7.9</v>
      </c>
      <c r="F66" s="9">
        <v>5.3</v>
      </c>
      <c r="G66" s="9">
        <v>3.2</v>
      </c>
      <c r="H66" s="9">
        <v>-2.9</v>
      </c>
      <c r="I66" s="9">
        <v>-7.2</v>
      </c>
      <c r="J66" s="9">
        <v>-7.2</v>
      </c>
      <c r="K66" s="9">
        <v>-7.5</v>
      </c>
      <c r="L66" s="9">
        <v>-7.6</v>
      </c>
      <c r="M66" s="9">
        <v>-3.9</v>
      </c>
      <c r="N66" s="9">
        <v>-0.4</v>
      </c>
      <c r="O66" s="9">
        <v>1.8</v>
      </c>
      <c r="P66" s="9">
        <v>5.7</v>
      </c>
      <c r="Q66" s="10">
        <v>-7.6</v>
      </c>
    </row>
    <row r="67" spans="1:17" s="2" customFormat="1" ht="16" thickBot="1" x14ac:dyDescent="0.4">
      <c r="A67" s="4">
        <f t="shared" si="2"/>
        <v>87534</v>
      </c>
      <c r="B67" s="4">
        <v>4</v>
      </c>
      <c r="C67" s="11" t="s">
        <v>52</v>
      </c>
      <c r="D67" s="11">
        <v>16</v>
      </c>
      <c r="E67" s="12">
        <v>41664</v>
      </c>
      <c r="F67" s="12">
        <v>43143</v>
      </c>
      <c r="G67" s="12">
        <v>36613</v>
      </c>
      <c r="H67" s="12">
        <v>38468</v>
      </c>
      <c r="I67" s="12">
        <v>39598</v>
      </c>
      <c r="J67" s="12">
        <v>35245</v>
      </c>
      <c r="K67" s="12">
        <v>40008</v>
      </c>
      <c r="L67" s="12">
        <v>34921</v>
      </c>
      <c r="M67" s="12">
        <v>36047</v>
      </c>
      <c r="N67" s="12">
        <v>43743</v>
      </c>
      <c r="O67" s="12">
        <v>33913</v>
      </c>
      <c r="P67" s="12">
        <v>36500</v>
      </c>
      <c r="Q67" s="13">
        <v>34921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87534</v>
      </c>
      <c r="B73" s="4">
        <v>5</v>
      </c>
      <c r="C73" s="4" t="s">
        <v>50</v>
      </c>
      <c r="D73" s="4">
        <v>1</v>
      </c>
      <c r="E73" s="9">
        <v>23.206666666666663</v>
      </c>
      <c r="F73" s="9">
        <v>21.843333333333337</v>
      </c>
      <c r="G73" s="9">
        <v>19.86</v>
      </c>
      <c r="H73" s="9">
        <v>16.110000000000003</v>
      </c>
      <c r="I73" s="9">
        <v>12.419999999999998</v>
      </c>
      <c r="J73" s="9">
        <v>9.1166666666666671</v>
      </c>
      <c r="K73" s="9">
        <v>8.1266666666666687</v>
      </c>
      <c r="L73" s="9">
        <v>10.193333333333333</v>
      </c>
      <c r="M73" s="9">
        <v>13.216666666666669</v>
      </c>
      <c r="N73" s="9">
        <v>16.616666666666667</v>
      </c>
      <c r="O73" s="9">
        <v>19.976666666666667</v>
      </c>
      <c r="P73" s="9">
        <v>22.433333333333334</v>
      </c>
      <c r="Q73" s="10">
        <v>16.093333333333334</v>
      </c>
    </row>
    <row r="74" spans="1:17" s="2" customFormat="1" ht="16" thickBot="1" x14ac:dyDescent="0.4">
      <c r="A74" s="22">
        <f t="shared" si="3"/>
        <v>87534</v>
      </c>
      <c r="B74" s="4">
        <v>5</v>
      </c>
      <c r="C74" s="4" t="s">
        <v>37</v>
      </c>
      <c r="D74" s="4">
        <v>19</v>
      </c>
      <c r="E74" s="9">
        <v>25.3</v>
      </c>
      <c r="F74" s="9">
        <v>24.3</v>
      </c>
      <c r="G74" s="9">
        <v>21.9</v>
      </c>
      <c r="H74" s="9">
        <v>19.5</v>
      </c>
      <c r="I74" s="9">
        <v>14.9</v>
      </c>
      <c r="J74" s="9">
        <v>10.7</v>
      </c>
      <c r="K74" s="9">
        <v>11.3</v>
      </c>
      <c r="L74" s="9">
        <v>12.8</v>
      </c>
      <c r="M74" s="9">
        <v>16.100000000000001</v>
      </c>
      <c r="N74" s="9">
        <v>19</v>
      </c>
      <c r="O74" s="9">
        <v>23.1</v>
      </c>
      <c r="P74" s="9">
        <v>25.7</v>
      </c>
      <c r="Q74" s="10">
        <v>17.041666666666668</v>
      </c>
    </row>
    <row r="75" spans="1:17" s="2" customFormat="1" ht="16" thickBot="1" x14ac:dyDescent="0.4">
      <c r="A75" s="22">
        <f t="shared" si="3"/>
        <v>87534</v>
      </c>
      <c r="B75" s="4">
        <v>5</v>
      </c>
      <c r="C75" s="4" t="s">
        <v>38</v>
      </c>
      <c r="D75" s="4">
        <v>20</v>
      </c>
      <c r="E75" s="6">
        <v>2012</v>
      </c>
      <c r="F75" s="6">
        <v>2001</v>
      </c>
      <c r="G75" s="6">
        <v>2020</v>
      </c>
      <c r="H75" s="6">
        <v>2018</v>
      </c>
      <c r="I75" s="6">
        <v>2015</v>
      </c>
      <c r="J75" s="6">
        <v>2005</v>
      </c>
      <c r="K75" s="6">
        <v>2008</v>
      </c>
      <c r="L75" s="6">
        <v>2009</v>
      </c>
      <c r="M75" s="6">
        <v>2018</v>
      </c>
      <c r="N75" s="6">
        <v>2014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87534</v>
      </c>
      <c r="B76" s="4">
        <v>5</v>
      </c>
      <c r="C76" s="4" t="s">
        <v>39</v>
      </c>
      <c r="D76" s="4">
        <v>17</v>
      </c>
      <c r="E76" s="9">
        <v>21.1</v>
      </c>
      <c r="F76" s="9">
        <v>19.100000000000001</v>
      </c>
      <c r="G76" s="9">
        <v>17.8</v>
      </c>
      <c r="H76" s="9">
        <v>13.9</v>
      </c>
      <c r="I76" s="9">
        <v>9.1</v>
      </c>
      <c r="J76" s="9">
        <v>7.3</v>
      </c>
      <c r="K76" s="9">
        <v>5.2</v>
      </c>
      <c r="L76" s="9">
        <v>6.5</v>
      </c>
      <c r="M76" s="9">
        <v>11.4</v>
      </c>
      <c r="N76" s="9">
        <v>14.1</v>
      </c>
      <c r="O76" s="9">
        <v>17.2</v>
      </c>
      <c r="P76" s="9">
        <v>20</v>
      </c>
      <c r="Q76" s="10">
        <v>14.933333333333332</v>
      </c>
    </row>
    <row r="77" spans="1:17" s="2" customFormat="1" ht="16" thickBot="1" x14ac:dyDescent="0.4">
      <c r="A77" s="22">
        <f t="shared" si="3"/>
        <v>87534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1998</v>
      </c>
      <c r="H77" s="6">
        <v>2005</v>
      </c>
      <c r="I77" s="6">
        <v>2007</v>
      </c>
      <c r="J77" s="6">
        <v>2007</v>
      </c>
      <c r="K77" s="6">
        <v>1992</v>
      </c>
      <c r="L77" s="6">
        <v>2007</v>
      </c>
      <c r="M77" s="6">
        <v>1998</v>
      </c>
      <c r="N77" s="6">
        <v>1991</v>
      </c>
      <c r="O77" s="6">
        <v>1992</v>
      </c>
      <c r="P77" s="6">
        <v>1991</v>
      </c>
      <c r="Q77" s="6">
        <v>2007</v>
      </c>
    </row>
    <row r="78" spans="1:17" s="2" customFormat="1" ht="16" thickBot="1" x14ac:dyDescent="0.4">
      <c r="A78" s="22">
        <f t="shared" si="3"/>
        <v>87534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87534</v>
      </c>
      <c r="B84" s="4">
        <v>6</v>
      </c>
      <c r="C84" s="4" t="s">
        <v>50</v>
      </c>
      <c r="D84" s="4">
        <v>1</v>
      </c>
      <c r="E84" s="9">
        <v>1010.6800000000001</v>
      </c>
      <c r="F84" s="9">
        <v>1012.0999999999999</v>
      </c>
      <c r="G84" s="9">
        <v>1013.5</v>
      </c>
      <c r="H84" s="9">
        <v>1015.3466666666667</v>
      </c>
      <c r="I84" s="9">
        <v>1017.32</v>
      </c>
      <c r="J84" s="9">
        <v>1017.58</v>
      </c>
      <c r="K84" s="9">
        <v>1019.1666666666667</v>
      </c>
      <c r="L84" s="9">
        <v>1018.3499999999999</v>
      </c>
      <c r="M84" s="9">
        <v>1017.5166666666667</v>
      </c>
      <c r="N84" s="9">
        <v>1014.7266666666668</v>
      </c>
      <c r="O84" s="9">
        <v>1012.2766666666665</v>
      </c>
      <c r="P84" s="9">
        <v>1010.2966666666665</v>
      </c>
      <c r="Q84" s="10">
        <v>1014.9050000000001</v>
      </c>
    </row>
    <row r="85" spans="1:17" s="2" customFormat="1" ht="16" thickBot="1" x14ac:dyDescent="0.4">
      <c r="A85" s="22">
        <f t="shared" si="4"/>
        <v>87534</v>
      </c>
      <c r="B85" s="4">
        <v>6</v>
      </c>
      <c r="C85" s="4" t="s">
        <v>37</v>
      </c>
      <c r="D85" s="4">
        <v>19</v>
      </c>
      <c r="E85" s="9">
        <v>1012.7</v>
      </c>
      <c r="F85" s="9">
        <v>1015</v>
      </c>
      <c r="G85" s="9">
        <v>1016.7</v>
      </c>
      <c r="H85" s="9">
        <v>1019.2</v>
      </c>
      <c r="I85" s="9">
        <v>1022.4</v>
      </c>
      <c r="J85" s="9">
        <v>1022.6</v>
      </c>
      <c r="K85" s="9">
        <v>1023.5</v>
      </c>
      <c r="L85" s="9">
        <v>1022.1</v>
      </c>
      <c r="M85" s="9">
        <v>1020.9</v>
      </c>
      <c r="N85" s="9">
        <v>1018.3</v>
      </c>
      <c r="O85" s="9">
        <v>1014.8</v>
      </c>
      <c r="P85" s="9">
        <v>1012.3</v>
      </c>
      <c r="Q85" s="10">
        <v>1016.1500000000001</v>
      </c>
    </row>
    <row r="86" spans="1:17" s="2" customFormat="1" ht="16" thickBot="1" x14ac:dyDescent="0.4">
      <c r="A86" s="22">
        <f t="shared" si="4"/>
        <v>87534</v>
      </c>
      <c r="B86" s="4">
        <v>6</v>
      </c>
      <c r="C86" s="4" t="s">
        <v>38</v>
      </c>
      <c r="D86" s="4">
        <v>20</v>
      </c>
      <c r="E86" s="6">
        <v>2009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2007</v>
      </c>
      <c r="M86" s="6">
        <v>2005</v>
      </c>
      <c r="N86" s="6">
        <v>1999</v>
      </c>
      <c r="O86" s="6">
        <v>1992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87534</v>
      </c>
      <c r="B87" s="4">
        <v>6</v>
      </c>
      <c r="C87" s="4" t="s">
        <v>39</v>
      </c>
      <c r="D87" s="4">
        <v>17</v>
      </c>
      <c r="E87" s="9">
        <v>1009</v>
      </c>
      <c r="F87" s="9">
        <v>1009.5</v>
      </c>
      <c r="G87" s="9">
        <v>1011.1</v>
      </c>
      <c r="H87" s="9">
        <v>1013.3</v>
      </c>
      <c r="I87" s="9">
        <v>1013.3</v>
      </c>
      <c r="J87" s="9">
        <v>1012.8</v>
      </c>
      <c r="K87" s="9">
        <v>1016</v>
      </c>
      <c r="L87" s="9">
        <v>1014.8</v>
      </c>
      <c r="M87" s="9">
        <v>1014.4</v>
      </c>
      <c r="N87" s="9">
        <v>1011.4</v>
      </c>
      <c r="O87" s="9">
        <v>1007.9</v>
      </c>
      <c r="P87" s="9">
        <v>1007.4</v>
      </c>
      <c r="Q87" s="10">
        <v>1013.8166666666667</v>
      </c>
    </row>
    <row r="88" spans="1:17" s="2" customFormat="1" ht="16" thickBot="1" x14ac:dyDescent="0.4">
      <c r="A88" s="22">
        <f t="shared" si="4"/>
        <v>87534</v>
      </c>
      <c r="B88" s="4">
        <v>6</v>
      </c>
      <c r="C88" s="4" t="s">
        <v>40</v>
      </c>
      <c r="D88" s="4">
        <v>18</v>
      </c>
      <c r="E88" s="6">
        <v>2011</v>
      </c>
      <c r="F88" s="6">
        <v>2001</v>
      </c>
      <c r="G88" s="6">
        <v>2002</v>
      </c>
      <c r="H88" s="6">
        <v>1995</v>
      </c>
      <c r="I88" s="6">
        <v>1992</v>
      </c>
      <c r="J88" s="6">
        <v>1997</v>
      </c>
      <c r="K88" s="6">
        <v>1997</v>
      </c>
      <c r="L88" s="6">
        <v>2009</v>
      </c>
      <c r="M88" s="6">
        <v>2014</v>
      </c>
      <c r="N88" s="6">
        <v>2002</v>
      </c>
      <c r="O88" s="6">
        <v>2009</v>
      </c>
      <c r="P88" s="6">
        <v>2012</v>
      </c>
      <c r="Q88" s="6">
        <v>1997</v>
      </c>
    </row>
    <row r="89" spans="1:17" s="2" customFormat="1" ht="16" thickBot="1" x14ac:dyDescent="0.4">
      <c r="A89" s="22">
        <f t="shared" si="4"/>
        <v>87534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87534</v>
      </c>
      <c r="B95" s="4">
        <v>7</v>
      </c>
      <c r="C95" s="4" t="s">
        <v>50</v>
      </c>
      <c r="D95" s="4">
        <v>1</v>
      </c>
      <c r="E95" s="9">
        <v>19.573333333333334</v>
      </c>
      <c r="F95" s="9">
        <v>19.256666666666664</v>
      </c>
      <c r="G95" s="9">
        <v>17.616666666666667</v>
      </c>
      <c r="H95" s="9">
        <v>13.996666666666664</v>
      </c>
      <c r="I95" s="9">
        <v>11.526666666666662</v>
      </c>
      <c r="J95" s="9">
        <v>9.0500000000000007</v>
      </c>
      <c r="K95" s="9">
        <v>8.0133333333333336</v>
      </c>
      <c r="L95" s="9">
        <v>8.2833333333333332</v>
      </c>
      <c r="M95" s="9">
        <v>9.6766666666666659</v>
      </c>
      <c r="N95" s="9">
        <v>12.656666666666666</v>
      </c>
      <c r="O95" s="9">
        <v>14.626666666666669</v>
      </c>
      <c r="P95" s="9">
        <v>17.116666666666667</v>
      </c>
      <c r="Q95" s="10">
        <v>13.449444444444444</v>
      </c>
    </row>
    <row r="96" spans="1:17" s="2" customFormat="1" ht="16" thickBot="1" x14ac:dyDescent="0.4">
      <c r="A96" s="22">
        <f t="shared" si="5"/>
        <v>87534</v>
      </c>
      <c r="B96" s="4">
        <v>7</v>
      </c>
      <c r="C96" s="4" t="s">
        <v>37</v>
      </c>
      <c r="D96" s="4">
        <v>19</v>
      </c>
      <c r="E96" s="9">
        <v>22.3</v>
      </c>
      <c r="F96" s="9">
        <v>23.8</v>
      </c>
      <c r="G96" s="9">
        <v>20.6</v>
      </c>
      <c r="H96" s="9">
        <v>17.7</v>
      </c>
      <c r="I96" s="9">
        <v>13.4</v>
      </c>
      <c r="J96" s="9">
        <v>11</v>
      </c>
      <c r="K96" s="9">
        <v>10.7</v>
      </c>
      <c r="L96" s="9">
        <v>10.9</v>
      </c>
      <c r="M96" s="9">
        <v>11.9</v>
      </c>
      <c r="N96" s="9">
        <v>16.2</v>
      </c>
      <c r="O96" s="9">
        <v>16.8</v>
      </c>
      <c r="P96" s="9">
        <v>20.7</v>
      </c>
      <c r="Q96" s="10">
        <v>15</v>
      </c>
    </row>
    <row r="97" spans="1:17" s="2" customFormat="1" ht="16" thickBot="1" x14ac:dyDescent="0.4">
      <c r="A97" s="22">
        <f t="shared" si="5"/>
        <v>87534</v>
      </c>
      <c r="B97" s="4">
        <v>7</v>
      </c>
      <c r="C97" s="4" t="s">
        <v>38</v>
      </c>
      <c r="D97" s="4">
        <v>20</v>
      </c>
      <c r="E97" s="6">
        <v>2016</v>
      </c>
      <c r="F97" s="6">
        <v>2016</v>
      </c>
      <c r="G97" s="6">
        <v>2001</v>
      </c>
      <c r="H97" s="6">
        <v>2018</v>
      </c>
      <c r="I97" s="6">
        <v>1991</v>
      </c>
      <c r="J97" s="6">
        <v>1992</v>
      </c>
      <c r="K97" s="6">
        <v>1998</v>
      </c>
      <c r="L97" s="6">
        <v>2001</v>
      </c>
      <c r="M97" s="6">
        <v>2007</v>
      </c>
      <c r="N97" s="6">
        <v>2001</v>
      </c>
      <c r="O97" s="6">
        <v>2012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87534</v>
      </c>
      <c r="B98" s="4">
        <v>7</v>
      </c>
      <c r="C98" s="4" t="s">
        <v>39</v>
      </c>
      <c r="D98" s="4">
        <v>17</v>
      </c>
      <c r="E98" s="9">
        <v>17</v>
      </c>
      <c r="F98" s="9">
        <v>16.8</v>
      </c>
      <c r="G98" s="9">
        <v>13.1</v>
      </c>
      <c r="H98" s="9">
        <v>11.5</v>
      </c>
      <c r="I98" s="9">
        <v>9.1</v>
      </c>
      <c r="J98" s="9">
        <v>6.8</v>
      </c>
      <c r="K98" s="9">
        <v>5.7</v>
      </c>
      <c r="L98" s="9">
        <v>5.9</v>
      </c>
      <c r="M98" s="9">
        <v>7.2</v>
      </c>
      <c r="N98" s="9">
        <v>9</v>
      </c>
      <c r="O98" s="9">
        <v>11.8</v>
      </c>
      <c r="P98" s="9">
        <v>13.8</v>
      </c>
      <c r="Q98" s="10">
        <v>12.100000000000001</v>
      </c>
    </row>
    <row r="99" spans="1:17" s="2" customFormat="1" ht="16" thickBot="1" x14ac:dyDescent="0.4">
      <c r="A99" s="22">
        <f t="shared" si="5"/>
        <v>87534</v>
      </c>
      <c r="B99" s="4">
        <v>7</v>
      </c>
      <c r="C99" s="4" t="s">
        <v>40</v>
      </c>
      <c r="D99" s="4">
        <v>18</v>
      </c>
      <c r="E99" s="6">
        <v>2009</v>
      </c>
      <c r="F99" s="6">
        <v>1995</v>
      </c>
      <c r="G99" s="6">
        <v>2018</v>
      </c>
      <c r="H99" s="6">
        <v>2005</v>
      </c>
      <c r="I99" s="6">
        <v>2006</v>
      </c>
      <c r="J99" s="6">
        <v>2009</v>
      </c>
      <c r="K99" s="6">
        <v>2009</v>
      </c>
      <c r="L99" s="6">
        <v>2013</v>
      </c>
      <c r="M99" s="6">
        <v>2006</v>
      </c>
      <c r="N99" s="6">
        <v>2009</v>
      </c>
      <c r="O99" s="6">
        <v>2007</v>
      </c>
      <c r="P99" s="6">
        <v>2011</v>
      </c>
      <c r="Q99" s="6">
        <v>2009</v>
      </c>
    </row>
    <row r="100" spans="1:17" s="2" customFormat="1" ht="16" thickBot="1" x14ac:dyDescent="0.4">
      <c r="A100" s="22">
        <f t="shared" si="5"/>
        <v>87534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87534</v>
      </c>
      <c r="B106" s="11">
        <v>8</v>
      </c>
      <c r="C106" s="11" t="s">
        <v>36</v>
      </c>
      <c r="D106" s="11">
        <v>4</v>
      </c>
      <c r="E106" s="27">
        <v>295.24827586206902</v>
      </c>
      <c r="F106" s="27">
        <v>245.65333333333328</v>
      </c>
      <c r="G106" s="27">
        <v>238.18333333333337</v>
      </c>
      <c r="H106" s="27">
        <v>189.20689655172407</v>
      </c>
      <c r="I106" s="27">
        <v>162.75000000000003</v>
      </c>
      <c r="J106" s="27">
        <v>146</v>
      </c>
      <c r="K106" s="27">
        <v>164.94137931034487</v>
      </c>
      <c r="L106" s="27">
        <v>194.08214285714286</v>
      </c>
      <c r="M106" s="27">
        <v>208.9655172413793</v>
      </c>
      <c r="N106" s="27">
        <v>230.22666666666663</v>
      </c>
      <c r="O106" s="27">
        <v>271.8</v>
      </c>
      <c r="P106" s="27">
        <v>288.74285714285713</v>
      </c>
      <c r="Q106" s="27">
        <v>2638.7140086206896</v>
      </c>
    </row>
    <row r="107" spans="1:17" s="2" customFormat="1" ht="16" thickBot="1" x14ac:dyDescent="0.4">
      <c r="A107" s="22">
        <f>$A$10</f>
        <v>87534</v>
      </c>
      <c r="B107" s="4">
        <v>8</v>
      </c>
      <c r="C107" s="4" t="s">
        <v>41</v>
      </c>
      <c r="D107" s="4">
        <v>98</v>
      </c>
      <c r="E107" s="9">
        <v>29</v>
      </c>
      <c r="F107" s="9">
        <v>30</v>
      </c>
      <c r="G107" s="9">
        <v>30</v>
      </c>
      <c r="H107" s="9">
        <v>29</v>
      </c>
      <c r="I107" s="9">
        <v>30</v>
      </c>
      <c r="J107" s="9">
        <v>30</v>
      </c>
      <c r="K107" s="9">
        <v>29</v>
      </c>
      <c r="L107" s="9">
        <v>28</v>
      </c>
      <c r="M107" s="9">
        <v>29</v>
      </c>
      <c r="N107" s="9">
        <v>30</v>
      </c>
      <c r="O107" s="9">
        <v>30</v>
      </c>
      <c r="P107" s="9">
        <v>28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87534</v>
      </c>
      <c r="B117" s="4">
        <v>30</v>
      </c>
      <c r="C117" s="4" t="s">
        <v>50</v>
      </c>
      <c r="D117" s="4">
        <v>1</v>
      </c>
      <c r="E117" s="9">
        <v>3.0399999999999996</v>
      </c>
      <c r="F117" s="9">
        <v>2.9833333333333343</v>
      </c>
      <c r="G117" s="9">
        <v>2.9400000000000004</v>
      </c>
      <c r="H117" s="9">
        <v>3.4666666666666663</v>
      </c>
      <c r="I117" s="9">
        <v>4.0466666666666677</v>
      </c>
      <c r="J117" s="9">
        <v>3.856666666666666</v>
      </c>
      <c r="K117" s="9">
        <v>3.7533333333333343</v>
      </c>
      <c r="L117" s="9">
        <v>3.2766666666666655</v>
      </c>
      <c r="M117" s="9">
        <v>3.4299999999999993</v>
      </c>
      <c r="N117" s="9">
        <v>3.6933333333333334</v>
      </c>
      <c r="O117" s="9">
        <v>3.2766666666666668</v>
      </c>
      <c r="P117" s="9">
        <v>3.0466666666666669</v>
      </c>
      <c r="Q117" s="10">
        <v>3.4008333333333334</v>
      </c>
    </row>
    <row r="118" spans="1:17" s="2" customFormat="1" ht="16" thickBot="1" x14ac:dyDescent="0.4">
      <c r="A118" s="22">
        <f t="shared" si="6"/>
        <v>87534</v>
      </c>
      <c r="B118" s="4">
        <v>30</v>
      </c>
      <c r="C118" s="4" t="s">
        <v>37</v>
      </c>
      <c r="D118" s="4">
        <v>19</v>
      </c>
      <c r="E118" s="9">
        <v>4.0999999999999996</v>
      </c>
      <c r="F118" s="9">
        <v>4.9000000000000004</v>
      </c>
      <c r="G118" s="9">
        <v>4.5</v>
      </c>
      <c r="H118" s="9">
        <v>5.2</v>
      </c>
      <c r="I118" s="9">
        <v>5.8</v>
      </c>
      <c r="J118" s="9">
        <v>6.1</v>
      </c>
      <c r="K118" s="9">
        <v>4.8</v>
      </c>
      <c r="L118" s="9">
        <v>4.7</v>
      </c>
      <c r="M118" s="9">
        <v>4.8</v>
      </c>
      <c r="N118" s="9">
        <v>5.0999999999999996</v>
      </c>
      <c r="O118" s="9">
        <v>4.4000000000000004</v>
      </c>
      <c r="P118" s="9">
        <v>4.8</v>
      </c>
      <c r="Q118" s="10">
        <v>4.2749999999999995</v>
      </c>
    </row>
    <row r="119" spans="1:17" s="2" customFormat="1" ht="16" thickBot="1" x14ac:dyDescent="0.4">
      <c r="A119" s="22">
        <f t="shared" si="6"/>
        <v>87534</v>
      </c>
      <c r="B119" s="4">
        <v>30</v>
      </c>
      <c r="C119" s="4" t="s">
        <v>38</v>
      </c>
      <c r="D119" s="4">
        <v>20</v>
      </c>
      <c r="E119" s="6">
        <v>1993</v>
      </c>
      <c r="F119" s="6">
        <v>1998</v>
      </c>
      <c r="G119" s="6">
        <v>1999</v>
      </c>
      <c r="H119" s="6">
        <v>1998</v>
      </c>
      <c r="I119" s="6">
        <v>2016</v>
      </c>
      <c r="J119" s="6">
        <v>2005</v>
      </c>
      <c r="K119" s="6">
        <v>1997</v>
      </c>
      <c r="L119" s="6">
        <v>2012</v>
      </c>
      <c r="M119" s="6">
        <v>2001</v>
      </c>
      <c r="N119" s="6">
        <v>2001</v>
      </c>
      <c r="O119" s="6">
        <v>2004</v>
      </c>
      <c r="P119" s="6">
        <v>1991</v>
      </c>
      <c r="Q119" s="6">
        <v>1991</v>
      </c>
    </row>
    <row r="120" spans="1:17" s="2" customFormat="1" ht="16" thickBot="1" x14ac:dyDescent="0.4">
      <c r="A120" s="22">
        <f t="shared" si="6"/>
        <v>87534</v>
      </c>
      <c r="B120" s="4">
        <v>30</v>
      </c>
      <c r="C120" s="4" t="s">
        <v>39</v>
      </c>
      <c r="D120" s="4">
        <v>17</v>
      </c>
      <c r="E120" s="9">
        <v>2</v>
      </c>
      <c r="F120" s="9">
        <v>2</v>
      </c>
      <c r="G120" s="9">
        <v>1.2</v>
      </c>
      <c r="H120" s="9">
        <v>1.5</v>
      </c>
      <c r="I120" s="9">
        <v>1.9</v>
      </c>
      <c r="J120" s="9">
        <v>2</v>
      </c>
      <c r="K120" s="9">
        <v>1.9</v>
      </c>
      <c r="L120" s="9">
        <v>2.1</v>
      </c>
      <c r="M120" s="9">
        <v>1.9</v>
      </c>
      <c r="N120" s="9">
        <v>2.6</v>
      </c>
      <c r="O120" s="9">
        <v>2</v>
      </c>
      <c r="P120" s="9">
        <v>1.8</v>
      </c>
      <c r="Q120" s="10">
        <v>2.5916666666666668</v>
      </c>
    </row>
    <row r="121" spans="1:17" s="2" customFormat="1" ht="16" thickBot="1" x14ac:dyDescent="0.4">
      <c r="A121" s="22">
        <f t="shared" si="6"/>
        <v>87534</v>
      </c>
      <c r="B121" s="4">
        <v>30</v>
      </c>
      <c r="C121" s="4" t="s">
        <v>40</v>
      </c>
      <c r="D121" s="4">
        <v>18</v>
      </c>
      <c r="E121" s="6">
        <v>2011</v>
      </c>
      <c r="F121" s="6">
        <v>2009</v>
      </c>
      <c r="G121" s="6">
        <v>2018</v>
      </c>
      <c r="H121" s="6">
        <v>2008</v>
      </c>
      <c r="I121" s="6">
        <v>2020</v>
      </c>
      <c r="J121" s="6">
        <v>2007</v>
      </c>
      <c r="K121" s="6">
        <v>2012</v>
      </c>
      <c r="L121" s="6">
        <v>1995</v>
      </c>
      <c r="M121" s="6">
        <v>2019</v>
      </c>
      <c r="N121" s="6">
        <v>1992</v>
      </c>
      <c r="O121" s="6">
        <v>2007</v>
      </c>
      <c r="P121" s="6">
        <v>2020</v>
      </c>
      <c r="Q121" s="6">
        <v>2020</v>
      </c>
    </row>
    <row r="122" spans="1:17" s="2" customFormat="1" ht="16" thickBot="1" x14ac:dyDescent="0.4">
      <c r="A122" s="22">
        <f t="shared" si="6"/>
        <v>87534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87534</v>
      </c>
      <c r="B128" s="4">
        <v>38</v>
      </c>
      <c r="C128" s="4" t="s">
        <v>50</v>
      </c>
      <c r="D128" s="4">
        <v>1</v>
      </c>
      <c r="E128" s="9">
        <v>69.900000000000006</v>
      </c>
      <c r="F128" s="9">
        <v>74.266666666666666</v>
      </c>
      <c r="G128" s="9">
        <v>76.3</v>
      </c>
      <c r="H128" s="9">
        <v>76.166666666666671</v>
      </c>
      <c r="I128" s="9">
        <v>78.433333333333337</v>
      </c>
      <c r="J128" s="9">
        <v>76.900000000000006</v>
      </c>
      <c r="K128" s="9">
        <v>72.900000000000006</v>
      </c>
      <c r="L128" s="9">
        <v>67.13333333333334</v>
      </c>
      <c r="M128" s="9">
        <v>64.766666666666666</v>
      </c>
      <c r="N128" s="9">
        <v>68.066666666666663</v>
      </c>
      <c r="O128" s="9">
        <v>64.466666666666669</v>
      </c>
      <c r="P128" s="9">
        <v>64.5</v>
      </c>
      <c r="Q128" s="10">
        <v>71.149999999999991</v>
      </c>
    </row>
    <row r="129" spans="1:17" s="2" customFormat="1" ht="16" thickBot="1" x14ac:dyDescent="0.4">
      <c r="A129" s="22">
        <f t="shared" si="7"/>
        <v>87534</v>
      </c>
      <c r="B129" s="4">
        <v>38</v>
      </c>
      <c r="C129" s="4" t="s">
        <v>37</v>
      </c>
      <c r="D129" s="4">
        <v>19</v>
      </c>
      <c r="E129" s="9">
        <v>80</v>
      </c>
      <c r="F129" s="9">
        <v>85</v>
      </c>
      <c r="G129" s="9">
        <v>86</v>
      </c>
      <c r="H129" s="9">
        <v>87</v>
      </c>
      <c r="I129" s="9">
        <v>87</v>
      </c>
      <c r="J129" s="9">
        <v>87</v>
      </c>
      <c r="K129" s="9">
        <v>84</v>
      </c>
      <c r="L129" s="9">
        <v>82</v>
      </c>
      <c r="M129" s="9">
        <v>77</v>
      </c>
      <c r="N129" s="9">
        <v>83</v>
      </c>
      <c r="O129" s="9">
        <v>76</v>
      </c>
      <c r="P129" s="9">
        <v>81</v>
      </c>
      <c r="Q129" s="10">
        <v>78.833333333333329</v>
      </c>
    </row>
    <row r="130" spans="1:17" s="2" customFormat="1" ht="16" thickBot="1" x14ac:dyDescent="0.4">
      <c r="A130" s="22">
        <f t="shared" si="7"/>
        <v>87534</v>
      </c>
      <c r="B130" s="4">
        <v>38</v>
      </c>
      <c r="C130" s="4" t="s">
        <v>38</v>
      </c>
      <c r="D130" s="4">
        <v>20</v>
      </c>
      <c r="E130" s="6">
        <v>2007</v>
      </c>
      <c r="F130" s="6">
        <v>1998</v>
      </c>
      <c r="G130" s="6">
        <v>1999</v>
      </c>
      <c r="H130" s="6">
        <v>1998</v>
      </c>
      <c r="I130" s="6">
        <v>1998</v>
      </c>
      <c r="J130" s="6">
        <v>1998</v>
      </c>
      <c r="K130" s="6">
        <v>1998</v>
      </c>
      <c r="L130" s="6">
        <v>2004</v>
      </c>
      <c r="M130" s="6">
        <v>1991</v>
      </c>
      <c r="N130" s="6">
        <v>2001</v>
      </c>
      <c r="O130" s="6">
        <v>1993</v>
      </c>
      <c r="P130" s="6">
        <v>1991</v>
      </c>
      <c r="Q130" s="6">
        <v>1998</v>
      </c>
    </row>
    <row r="131" spans="1:17" s="2" customFormat="1" ht="16" thickBot="1" x14ac:dyDescent="0.4">
      <c r="A131" s="22">
        <f t="shared" si="7"/>
        <v>87534</v>
      </c>
      <c r="B131" s="4">
        <v>38</v>
      </c>
      <c r="C131" s="4" t="s">
        <v>39</v>
      </c>
      <c r="D131" s="4">
        <v>17</v>
      </c>
      <c r="E131" s="9">
        <v>56</v>
      </c>
      <c r="F131" s="9">
        <v>64</v>
      </c>
      <c r="G131" s="9">
        <v>59</v>
      </c>
      <c r="H131" s="9">
        <v>61</v>
      </c>
      <c r="I131" s="9">
        <v>67</v>
      </c>
      <c r="J131" s="9">
        <v>64</v>
      </c>
      <c r="K131" s="9">
        <v>59</v>
      </c>
      <c r="L131" s="9">
        <v>50</v>
      </c>
      <c r="M131" s="9">
        <v>47</v>
      </c>
      <c r="N131" s="9">
        <v>48</v>
      </c>
      <c r="O131" s="9">
        <v>54</v>
      </c>
      <c r="P131" s="9">
        <v>51</v>
      </c>
      <c r="Q131" s="10">
        <v>63.25</v>
      </c>
    </row>
    <row r="132" spans="1:17" s="2" customFormat="1" ht="16" thickBot="1" x14ac:dyDescent="0.4">
      <c r="A132" s="22">
        <f t="shared" si="7"/>
        <v>87534</v>
      </c>
      <c r="B132" s="4">
        <v>38</v>
      </c>
      <c r="C132" s="4" t="s">
        <v>40</v>
      </c>
      <c r="D132" s="4">
        <v>18</v>
      </c>
      <c r="E132" s="6">
        <v>2012</v>
      </c>
      <c r="F132" s="6">
        <v>2013</v>
      </c>
      <c r="G132" s="6">
        <v>2018</v>
      </c>
      <c r="H132" s="6">
        <v>2009</v>
      </c>
      <c r="I132" s="6">
        <v>2020</v>
      </c>
      <c r="J132" s="6">
        <v>2009</v>
      </c>
      <c r="K132" s="6">
        <v>2009</v>
      </c>
      <c r="L132" s="6">
        <v>2009</v>
      </c>
      <c r="M132" s="6">
        <v>2011</v>
      </c>
      <c r="N132" s="6">
        <v>2009</v>
      </c>
      <c r="O132" s="6">
        <v>2008</v>
      </c>
      <c r="P132" s="6">
        <v>2011</v>
      </c>
      <c r="Q132" s="6">
        <v>2009</v>
      </c>
    </row>
    <row r="133" spans="1:17" s="2" customFormat="1" ht="16" thickBot="1" x14ac:dyDescent="0.4">
      <c r="A133" s="22">
        <f t="shared" si="7"/>
        <v>87534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87534</v>
      </c>
      <c r="B139" s="4">
        <v>39</v>
      </c>
      <c r="C139" s="4" t="s">
        <v>50</v>
      </c>
      <c r="D139" s="4">
        <v>1</v>
      </c>
      <c r="E139" s="9">
        <v>16.693333333333339</v>
      </c>
      <c r="F139" s="9">
        <v>16.403333333333336</v>
      </c>
      <c r="G139" s="9">
        <v>14.963333333333335</v>
      </c>
      <c r="H139" s="9">
        <v>11.23</v>
      </c>
      <c r="I139" s="9">
        <v>8.2100000000000009</v>
      </c>
      <c r="J139" s="9">
        <v>4.6033333333333335</v>
      </c>
      <c r="K139" s="9">
        <v>2.76</v>
      </c>
      <c r="L139" s="9">
        <v>3.1366666666666672</v>
      </c>
      <c r="M139" s="9">
        <v>5.496666666666667</v>
      </c>
      <c r="N139" s="9">
        <v>9.6566666666666645</v>
      </c>
      <c r="O139" s="9">
        <v>12.013333333333334</v>
      </c>
      <c r="P139" s="9">
        <v>14.406666666666666</v>
      </c>
      <c r="Q139" s="10">
        <v>9.9644444444444478</v>
      </c>
    </row>
    <row r="140" spans="1:17" s="2" customFormat="1" ht="16" thickBot="1" x14ac:dyDescent="0.4">
      <c r="A140" s="22">
        <f t="shared" si="8"/>
        <v>87534</v>
      </c>
      <c r="B140" s="4">
        <v>39</v>
      </c>
      <c r="C140" s="4" t="s">
        <v>37</v>
      </c>
      <c r="D140" s="4">
        <v>19</v>
      </c>
      <c r="E140" s="9">
        <v>19</v>
      </c>
      <c r="F140" s="9">
        <v>19.899999999999999</v>
      </c>
      <c r="G140" s="9">
        <v>17.399999999999999</v>
      </c>
      <c r="H140" s="9">
        <v>15</v>
      </c>
      <c r="I140" s="9">
        <v>10.9</v>
      </c>
      <c r="J140" s="9">
        <v>7.3</v>
      </c>
      <c r="K140" s="9">
        <v>7.4</v>
      </c>
      <c r="L140" s="9">
        <v>7.6</v>
      </c>
      <c r="M140" s="9">
        <v>8.9</v>
      </c>
      <c r="N140" s="9">
        <v>13.8</v>
      </c>
      <c r="O140" s="9">
        <v>14.5</v>
      </c>
      <c r="P140" s="9">
        <v>17.399999999999999</v>
      </c>
      <c r="Q140" s="10">
        <v>11.766666666666666</v>
      </c>
    </row>
    <row r="141" spans="1:17" s="2" customFormat="1" ht="16" thickBot="1" x14ac:dyDescent="0.4">
      <c r="A141" s="22">
        <f t="shared" si="8"/>
        <v>87534</v>
      </c>
      <c r="B141" s="4">
        <v>39</v>
      </c>
      <c r="C141" s="4" t="s">
        <v>38</v>
      </c>
      <c r="D141" s="4">
        <v>20</v>
      </c>
      <c r="E141" s="6">
        <v>2016</v>
      </c>
      <c r="F141" s="6">
        <v>2016</v>
      </c>
      <c r="G141" s="6">
        <v>2001</v>
      </c>
      <c r="H141" s="6">
        <v>2018</v>
      </c>
      <c r="I141" s="6">
        <v>1998</v>
      </c>
      <c r="J141" s="6">
        <v>1992</v>
      </c>
      <c r="K141" s="6">
        <v>1998</v>
      </c>
      <c r="L141" s="6">
        <v>2001</v>
      </c>
      <c r="M141" s="6">
        <v>2007</v>
      </c>
      <c r="N141" s="6">
        <v>2001</v>
      </c>
      <c r="O141" s="6">
        <v>2012</v>
      </c>
      <c r="P141" s="6">
        <v>1994</v>
      </c>
      <c r="Q141" s="6">
        <v>2001</v>
      </c>
    </row>
    <row r="142" spans="1:17" s="2" customFormat="1" ht="16" thickBot="1" x14ac:dyDescent="0.4">
      <c r="A142" s="22">
        <f t="shared" si="8"/>
        <v>87534</v>
      </c>
      <c r="B142" s="4">
        <v>39</v>
      </c>
      <c r="C142" s="4" t="s">
        <v>39</v>
      </c>
      <c r="D142" s="4">
        <v>17</v>
      </c>
      <c r="E142" s="9">
        <v>14.5</v>
      </c>
      <c r="F142" s="9">
        <v>14.2</v>
      </c>
      <c r="G142" s="9">
        <v>10</v>
      </c>
      <c r="H142" s="9">
        <v>8.3000000000000007</v>
      </c>
      <c r="I142" s="9">
        <v>4.3</v>
      </c>
      <c r="J142" s="9">
        <v>0.8</v>
      </c>
      <c r="K142" s="9">
        <v>-2.2000000000000002</v>
      </c>
      <c r="L142" s="9">
        <v>-1.3</v>
      </c>
      <c r="M142" s="9">
        <v>1.4</v>
      </c>
      <c r="N142" s="9">
        <v>4.2</v>
      </c>
      <c r="O142" s="9">
        <v>8.6999999999999993</v>
      </c>
      <c r="P142" s="9">
        <v>11</v>
      </c>
      <c r="Q142" s="10">
        <v>7.9333333333333327</v>
      </c>
    </row>
    <row r="143" spans="1:17" s="2" customFormat="1" ht="16" thickBot="1" x14ac:dyDescent="0.4">
      <c r="A143" s="22">
        <f t="shared" si="8"/>
        <v>87534</v>
      </c>
      <c r="B143" s="4">
        <v>39</v>
      </c>
      <c r="C143" s="4" t="s">
        <v>40</v>
      </c>
      <c r="D143" s="4">
        <v>18</v>
      </c>
      <c r="E143" s="6">
        <v>2012</v>
      </c>
      <c r="F143" s="6">
        <v>1997</v>
      </c>
      <c r="G143" s="6">
        <v>2018</v>
      </c>
      <c r="H143" s="6">
        <v>2008</v>
      </c>
      <c r="I143" s="6">
        <v>2007</v>
      </c>
      <c r="J143" s="6">
        <v>2009</v>
      </c>
      <c r="K143" s="6">
        <v>2009</v>
      </c>
      <c r="L143" s="6">
        <v>2013</v>
      </c>
      <c r="M143" s="6">
        <v>2019</v>
      </c>
      <c r="N143" s="6">
        <v>2009</v>
      </c>
      <c r="O143" s="6">
        <v>2007</v>
      </c>
      <c r="P143" s="6">
        <v>2003</v>
      </c>
      <c r="Q143" s="6">
        <v>2009</v>
      </c>
    </row>
    <row r="144" spans="1:17" s="2" customFormat="1" ht="16" thickBot="1" x14ac:dyDescent="0.4">
      <c r="A144" s="22">
        <f t="shared" si="8"/>
        <v>87534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87534</v>
      </c>
      <c r="B150" s="4">
        <v>10</v>
      </c>
      <c r="C150" s="4" t="s">
        <v>50</v>
      </c>
      <c r="D150" s="4">
        <v>1</v>
      </c>
      <c r="E150" s="9">
        <v>994.90344827586193</v>
      </c>
      <c r="F150" s="9">
        <v>996.1896551724135</v>
      </c>
      <c r="G150" s="9">
        <v>997.53103448275851</v>
      </c>
      <c r="H150" s="9">
        <v>999.13333333333344</v>
      </c>
      <c r="I150" s="9">
        <v>1000.9275862068966</v>
      </c>
      <c r="J150" s="9">
        <v>1001.0000000000001</v>
      </c>
      <c r="K150" s="9">
        <v>1002.4655172413794</v>
      </c>
      <c r="L150" s="9">
        <v>1001.7206896551725</v>
      </c>
      <c r="M150" s="9">
        <v>1001.1241379310342</v>
      </c>
      <c r="N150" s="9">
        <v>998.52758620689656</v>
      </c>
      <c r="O150" s="9">
        <v>996.31724137931019</v>
      </c>
      <c r="P150" s="9">
        <v>994.57931034482772</v>
      </c>
      <c r="Q150" s="10">
        <v>998.7016283524905</v>
      </c>
    </row>
    <row r="151" spans="1:17" s="2" customFormat="1" ht="16" thickBot="1" x14ac:dyDescent="0.4">
      <c r="A151" s="22">
        <f t="shared" si="9"/>
        <v>87534</v>
      </c>
      <c r="B151" s="4">
        <v>10</v>
      </c>
      <c r="C151" s="4" t="s">
        <v>37</v>
      </c>
      <c r="D151" s="4">
        <v>19</v>
      </c>
      <c r="E151" s="9">
        <v>996.8</v>
      </c>
      <c r="F151" s="9">
        <v>999</v>
      </c>
      <c r="G151" s="9">
        <v>1000.6</v>
      </c>
      <c r="H151" s="9">
        <v>1002.8</v>
      </c>
      <c r="I151" s="9">
        <v>1005.8</v>
      </c>
      <c r="J151" s="9">
        <v>1005.8</v>
      </c>
      <c r="K151" s="9">
        <v>1006.5</v>
      </c>
      <c r="L151" s="9">
        <v>1005.3</v>
      </c>
      <c r="M151" s="9">
        <v>1004.4</v>
      </c>
      <c r="N151" s="9">
        <v>1002.1</v>
      </c>
      <c r="O151" s="9">
        <v>998.6</v>
      </c>
      <c r="P151" s="9">
        <v>996.4</v>
      </c>
      <c r="Q151" s="10">
        <v>999.9</v>
      </c>
    </row>
    <row r="152" spans="1:17" s="2" customFormat="1" ht="16" thickBot="1" x14ac:dyDescent="0.4">
      <c r="A152" s="22">
        <f t="shared" si="9"/>
        <v>87534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2007</v>
      </c>
      <c r="M152" s="6">
        <v>2005</v>
      </c>
      <c r="N152" s="6">
        <v>1999</v>
      </c>
      <c r="O152" s="6">
        <v>1992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87534</v>
      </c>
      <c r="B153" s="4">
        <v>10</v>
      </c>
      <c r="C153" s="4" t="s">
        <v>39</v>
      </c>
      <c r="D153" s="4">
        <v>17</v>
      </c>
      <c r="E153" s="9">
        <v>993.3</v>
      </c>
      <c r="F153" s="9">
        <v>993.8</v>
      </c>
      <c r="G153" s="9">
        <v>995.2</v>
      </c>
      <c r="H153" s="9">
        <v>997.1</v>
      </c>
      <c r="I153" s="9">
        <v>996.7</v>
      </c>
      <c r="J153" s="9">
        <v>996.3</v>
      </c>
      <c r="K153" s="9">
        <v>999.3</v>
      </c>
      <c r="L153" s="9">
        <v>998.3</v>
      </c>
      <c r="M153" s="9">
        <v>998.1</v>
      </c>
      <c r="N153" s="9">
        <v>995.4</v>
      </c>
      <c r="O153" s="9">
        <v>992</v>
      </c>
      <c r="P153" s="9">
        <v>991.7</v>
      </c>
      <c r="Q153" s="10">
        <v>997.70833333333348</v>
      </c>
    </row>
    <row r="154" spans="1:17" s="2" customFormat="1" ht="16" thickBot="1" x14ac:dyDescent="0.4">
      <c r="A154" s="22">
        <f t="shared" si="9"/>
        <v>87534</v>
      </c>
      <c r="B154" s="4">
        <v>10</v>
      </c>
      <c r="C154" s="4" t="s">
        <v>40</v>
      </c>
      <c r="D154" s="4">
        <v>18</v>
      </c>
      <c r="E154" s="6">
        <v>2011</v>
      </c>
      <c r="F154" s="6">
        <v>2001</v>
      </c>
      <c r="G154" s="6">
        <v>2002</v>
      </c>
      <c r="H154" s="6">
        <v>1995</v>
      </c>
      <c r="I154" s="6">
        <v>1992</v>
      </c>
      <c r="J154" s="6">
        <v>1997</v>
      </c>
      <c r="K154" s="6">
        <v>1995</v>
      </c>
      <c r="L154" s="6">
        <v>2009</v>
      </c>
      <c r="M154" s="6">
        <v>2014</v>
      </c>
      <c r="N154" s="6">
        <v>2002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22">
        <f t="shared" si="9"/>
        <v>87534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87534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0.1</v>
      </c>
      <c r="I161" s="17">
        <v>1.5</v>
      </c>
      <c r="J161" s="17">
        <v>5.3</v>
      </c>
      <c r="K161" s="17">
        <v>8.7666666666666675</v>
      </c>
      <c r="L161" s="17">
        <v>6.8</v>
      </c>
      <c r="M161" s="17">
        <v>1.7</v>
      </c>
      <c r="N161" s="17">
        <v>6.6666666666666666E-2</v>
      </c>
      <c r="O161" s="17">
        <v>0</v>
      </c>
      <c r="P161" s="17">
        <v>0</v>
      </c>
      <c r="Q161" s="17">
        <v>24.233333333333334</v>
      </c>
    </row>
    <row r="162" spans="1:17" s="14" customFormat="1" ht="16" thickBot="1" x14ac:dyDescent="0.4">
      <c r="A162" s="21">
        <f>$A$10</f>
        <v>87534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87534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6.6666666666666666E-2</v>
      </c>
      <c r="L168" s="17">
        <v>3.3333333333333333E-2</v>
      </c>
      <c r="M168" s="17">
        <v>0</v>
      </c>
      <c r="N168" s="17">
        <v>0</v>
      </c>
      <c r="O168" s="17">
        <v>0</v>
      </c>
      <c r="P168" s="17">
        <v>0</v>
      </c>
      <c r="Q168" s="17">
        <v>0.1</v>
      </c>
    </row>
    <row r="169" spans="1:17" s="14" customFormat="1" ht="16" thickBot="1" x14ac:dyDescent="0.4">
      <c r="A169" s="21">
        <f>$A$10</f>
        <v>87534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87534</v>
      </c>
      <c r="B175" s="4">
        <v>27</v>
      </c>
      <c r="C175" s="11" t="s">
        <v>47</v>
      </c>
      <c r="D175" s="20">
        <v>5</v>
      </c>
      <c r="E175" s="18">
        <v>0.13333333333333333</v>
      </c>
      <c r="F175" s="18">
        <v>0.2</v>
      </c>
      <c r="G175" s="18">
        <v>0.2</v>
      </c>
      <c r="H175" s="18">
        <v>0.13333333333333333</v>
      </c>
      <c r="I175" s="18">
        <v>0</v>
      </c>
      <c r="J175" s="18">
        <v>3.3333333333333333E-2</v>
      </c>
      <c r="K175" s="18">
        <v>6.6666666666666666E-2</v>
      </c>
      <c r="L175" s="18">
        <v>3.3333333333333333E-2</v>
      </c>
      <c r="M175" s="18">
        <v>0.2</v>
      </c>
      <c r="N175" s="18">
        <v>0.33333333333333331</v>
      </c>
      <c r="O175" s="18">
        <v>0.23333333333333334</v>
      </c>
      <c r="P175" s="18">
        <v>0.3</v>
      </c>
      <c r="Q175" s="18">
        <v>1.8666666666666667</v>
      </c>
    </row>
    <row r="176" spans="1:17" s="2" customFormat="1" ht="16" thickBot="1" x14ac:dyDescent="0.4">
      <c r="A176" s="21">
        <f>$A$10</f>
        <v>87534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Q186"/>
  <sheetViews>
    <sheetView topLeftCell="D49" workbookViewId="0">
      <selection activeCell="D67" sqref="A67:XFD67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280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87544</v>
      </c>
      <c r="B10" s="4" t="s">
        <v>281</v>
      </c>
      <c r="C10" s="4" t="s">
        <v>282</v>
      </c>
      <c r="D10" s="6">
        <v>87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283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87544</v>
      </c>
      <c r="B23" s="4">
        <v>1</v>
      </c>
      <c r="C23" s="4" t="s">
        <v>36</v>
      </c>
      <c r="D23" s="4">
        <v>4</v>
      </c>
      <c r="E23" s="9">
        <v>115.99310344827587</v>
      </c>
      <c r="F23" s="9">
        <v>91.296551724137942</v>
      </c>
      <c r="G23" s="9">
        <v>128.55000000000001</v>
      </c>
      <c r="H23" s="9">
        <v>91.223333333333358</v>
      </c>
      <c r="I23" s="9">
        <v>55.276666666666671</v>
      </c>
      <c r="J23" s="9">
        <v>25.103333333333332</v>
      </c>
      <c r="K23" s="9">
        <v>23.77</v>
      </c>
      <c r="L23" s="9">
        <v>31.980000000000008</v>
      </c>
      <c r="M23" s="9">
        <v>57.310344827586214</v>
      </c>
      <c r="N23" s="9">
        <v>108.99666666666667</v>
      </c>
      <c r="O23" s="9">
        <v>102.11724137931036</v>
      </c>
      <c r="P23" s="9">
        <v>109.04333333333332</v>
      </c>
      <c r="Q23" s="10">
        <v>940.66057471264367</v>
      </c>
    </row>
    <row r="24" spans="1:17" s="2" customFormat="1" ht="16" thickBot="1" x14ac:dyDescent="0.4">
      <c r="A24" s="23">
        <f t="shared" ref="A24:A30" si="0">$A$10</f>
        <v>87544</v>
      </c>
      <c r="B24" s="4">
        <v>1</v>
      </c>
      <c r="C24" s="4" t="s">
        <v>37</v>
      </c>
      <c r="D24" s="4">
        <v>19</v>
      </c>
      <c r="E24" s="9">
        <v>251</v>
      </c>
      <c r="F24" s="9">
        <v>218.3</v>
      </c>
      <c r="G24" s="9">
        <v>463.4</v>
      </c>
      <c r="H24" s="9">
        <v>273.89999999999998</v>
      </c>
      <c r="I24" s="9">
        <v>180</v>
      </c>
      <c r="J24" s="9">
        <v>137</v>
      </c>
      <c r="K24" s="9">
        <v>113</v>
      </c>
      <c r="L24" s="9">
        <v>201.6</v>
      </c>
      <c r="M24" s="9">
        <v>134</v>
      </c>
      <c r="N24" s="9">
        <v>282.7</v>
      </c>
      <c r="O24" s="9">
        <v>380.1</v>
      </c>
      <c r="P24" s="9">
        <v>264</v>
      </c>
      <c r="Q24" s="10">
        <v>1581.6000000000001</v>
      </c>
    </row>
    <row r="25" spans="1:17" s="2" customFormat="1" ht="16" thickBot="1" x14ac:dyDescent="0.4">
      <c r="A25" s="23">
        <f t="shared" si="0"/>
        <v>87544</v>
      </c>
      <c r="B25" s="4">
        <v>1</v>
      </c>
      <c r="C25" s="4" t="s">
        <v>38</v>
      </c>
      <c r="D25" s="4">
        <v>20</v>
      </c>
      <c r="E25" s="6">
        <v>2011</v>
      </c>
      <c r="F25" s="6">
        <v>2000</v>
      </c>
      <c r="G25" s="6">
        <v>1999</v>
      </c>
      <c r="H25" s="6">
        <v>1995</v>
      </c>
      <c r="I25" s="6">
        <v>2000</v>
      </c>
      <c r="J25" s="6">
        <v>1997</v>
      </c>
      <c r="K25" s="6">
        <v>2004</v>
      </c>
      <c r="L25" s="6">
        <v>2012</v>
      </c>
      <c r="M25" s="6">
        <v>2010</v>
      </c>
      <c r="N25" s="6">
        <v>2000</v>
      </c>
      <c r="O25" s="6">
        <v>2011</v>
      </c>
      <c r="P25" s="6">
        <v>2004</v>
      </c>
      <c r="Q25" s="6">
        <v>2012</v>
      </c>
    </row>
    <row r="26" spans="1:17" s="2" customFormat="1" ht="16" thickBot="1" x14ac:dyDescent="0.4">
      <c r="A26" s="23">
        <f t="shared" si="0"/>
        <v>87544</v>
      </c>
      <c r="B26" s="4">
        <v>1</v>
      </c>
      <c r="C26" s="4" t="s">
        <v>39</v>
      </c>
      <c r="D26" s="4">
        <v>17</v>
      </c>
      <c r="E26" s="9">
        <v>13</v>
      </c>
      <c r="F26" s="9">
        <v>18.8</v>
      </c>
      <c r="G26" s="9">
        <v>7.5</v>
      </c>
      <c r="H26" s="9">
        <v>5.5</v>
      </c>
      <c r="I26" s="9">
        <v>0</v>
      </c>
      <c r="J26" s="9">
        <v>0.5</v>
      </c>
      <c r="K26" s="9">
        <v>0.1</v>
      </c>
      <c r="L26" s="9">
        <v>0</v>
      </c>
      <c r="M26" s="9">
        <v>4</v>
      </c>
      <c r="N26" s="9">
        <v>18.5</v>
      </c>
      <c r="O26" s="9">
        <v>31.2</v>
      </c>
      <c r="P26" s="9">
        <v>9</v>
      </c>
      <c r="Q26" s="10">
        <v>533.90000000000009</v>
      </c>
    </row>
    <row r="27" spans="1:17" s="2" customFormat="1" ht="16" thickBot="1" x14ac:dyDescent="0.4">
      <c r="A27" s="23">
        <f t="shared" si="0"/>
        <v>87544</v>
      </c>
      <c r="B27" s="4">
        <v>1</v>
      </c>
      <c r="C27" s="4" t="s">
        <v>40</v>
      </c>
      <c r="D27" s="4">
        <v>18</v>
      </c>
      <c r="E27" s="6">
        <v>2013</v>
      </c>
      <c r="F27" s="6">
        <v>2019</v>
      </c>
      <c r="G27" s="6">
        <v>2016</v>
      </c>
      <c r="H27" s="6">
        <v>2005</v>
      </c>
      <c r="I27" s="6">
        <v>2006</v>
      </c>
      <c r="J27" s="6">
        <v>2009</v>
      </c>
      <c r="K27" s="6">
        <v>2019</v>
      </c>
      <c r="L27" s="6">
        <v>2009</v>
      </c>
      <c r="M27" s="6">
        <v>2011</v>
      </c>
      <c r="N27" s="6">
        <v>2009</v>
      </c>
      <c r="O27" s="6">
        <v>2007</v>
      </c>
      <c r="P27" s="6">
        <v>2011</v>
      </c>
      <c r="Q27" s="6">
        <v>2013</v>
      </c>
    </row>
    <row r="28" spans="1:17" s="2" customFormat="1" ht="16" thickBot="1" x14ac:dyDescent="0.4">
      <c r="A28" s="23">
        <f t="shared" si="0"/>
        <v>87544</v>
      </c>
      <c r="B28" s="4">
        <v>1</v>
      </c>
      <c r="C28" s="4" t="s">
        <v>41</v>
      </c>
      <c r="D28" s="4">
        <v>98</v>
      </c>
      <c r="E28" s="9">
        <v>29</v>
      </c>
      <c r="F28" s="9">
        <v>29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29</v>
      </c>
      <c r="N28" s="9">
        <v>30</v>
      </c>
      <c r="O28" s="9">
        <v>29</v>
      </c>
      <c r="P28" s="9">
        <v>30</v>
      </c>
      <c r="Q28" s="10">
        <v>27</v>
      </c>
    </row>
    <row r="29" spans="1:17" s="2" customFormat="1" ht="16" thickBot="1" x14ac:dyDescent="0.4">
      <c r="A29" s="23">
        <f t="shared" si="0"/>
        <v>87544</v>
      </c>
      <c r="B29" s="4">
        <v>1</v>
      </c>
      <c r="C29" s="11" t="s">
        <v>42</v>
      </c>
      <c r="D29" s="11">
        <v>2</v>
      </c>
      <c r="E29" s="9">
        <v>94</v>
      </c>
      <c r="F29" s="9">
        <v>70</v>
      </c>
      <c r="G29" s="9">
        <v>208.4</v>
      </c>
      <c r="H29" s="9">
        <v>133.5</v>
      </c>
      <c r="I29" s="9">
        <v>88</v>
      </c>
      <c r="J29" s="9">
        <v>56</v>
      </c>
      <c r="K29" s="9">
        <v>64</v>
      </c>
      <c r="L29" s="9">
        <v>90</v>
      </c>
      <c r="M29" s="9">
        <v>82</v>
      </c>
      <c r="N29" s="9">
        <v>138.6</v>
      </c>
      <c r="O29" s="9">
        <v>227.1</v>
      </c>
      <c r="P29" s="9">
        <v>101</v>
      </c>
      <c r="Q29" s="10">
        <v>227.1</v>
      </c>
    </row>
    <row r="30" spans="1:17" s="2" customFormat="1" ht="16" thickBot="1" x14ac:dyDescent="0.4">
      <c r="A30" s="4">
        <f t="shared" si="0"/>
        <v>87544</v>
      </c>
      <c r="B30" s="4">
        <v>1</v>
      </c>
      <c r="C30" s="11" t="s">
        <v>43</v>
      </c>
      <c r="D30" s="11" t="s">
        <v>44</v>
      </c>
      <c r="E30" s="12">
        <v>36545</v>
      </c>
      <c r="F30" s="12">
        <v>36929</v>
      </c>
      <c r="G30" s="12">
        <v>36225</v>
      </c>
      <c r="H30" s="12">
        <v>34796</v>
      </c>
      <c r="I30" s="12">
        <v>34832</v>
      </c>
      <c r="J30" s="12">
        <v>42912</v>
      </c>
      <c r="K30" s="12">
        <v>38189</v>
      </c>
      <c r="L30" s="12">
        <v>41143</v>
      </c>
      <c r="M30" s="12">
        <v>43371</v>
      </c>
      <c r="N30" s="12">
        <v>35716</v>
      </c>
      <c r="O30" s="12">
        <v>40855</v>
      </c>
      <c r="P30" s="12">
        <v>38323</v>
      </c>
      <c r="Q30" s="13">
        <v>40855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87544</v>
      </c>
      <c r="B36" s="11">
        <v>2</v>
      </c>
      <c r="C36" s="11" t="s">
        <v>47</v>
      </c>
      <c r="D36" s="11">
        <v>5</v>
      </c>
      <c r="E36" s="10">
        <v>7.5172413793103452</v>
      </c>
      <c r="F36" s="10">
        <v>6.2758620689655169</v>
      </c>
      <c r="G36" s="10">
        <v>7.166666666666667</v>
      </c>
      <c r="H36" s="10">
        <v>6.3666666666666663</v>
      </c>
      <c r="I36" s="10">
        <v>4.3</v>
      </c>
      <c r="J36" s="10">
        <v>3.4</v>
      </c>
      <c r="K36" s="10">
        <v>3.3333333333333335</v>
      </c>
      <c r="L36" s="10">
        <v>3.1666666666666665</v>
      </c>
      <c r="M36" s="10">
        <v>4.6896551724137927</v>
      </c>
      <c r="N36" s="10">
        <v>8.1</v>
      </c>
      <c r="O36" s="10">
        <v>6.931034482758621</v>
      </c>
      <c r="P36" s="10">
        <v>7.2666666666666666</v>
      </c>
      <c r="Q36" s="10">
        <v>68.513793103448279</v>
      </c>
    </row>
    <row r="37" spans="1:17" s="14" customFormat="1" ht="16" thickBot="1" x14ac:dyDescent="0.4">
      <c r="A37" s="21">
        <f>$A$10</f>
        <v>87544</v>
      </c>
      <c r="B37" s="11">
        <v>2</v>
      </c>
      <c r="C37" s="11" t="s">
        <v>41</v>
      </c>
      <c r="D37" s="11">
        <v>98</v>
      </c>
      <c r="E37" s="10">
        <v>29</v>
      </c>
      <c r="F37" s="10">
        <v>29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29</v>
      </c>
      <c r="N37" s="10">
        <v>30</v>
      </c>
      <c r="O37" s="10">
        <v>29</v>
      </c>
      <c r="P37" s="10">
        <v>30</v>
      </c>
      <c r="Q37" s="10">
        <v>27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87544</v>
      </c>
      <c r="B43" s="4">
        <v>3</v>
      </c>
      <c r="C43" s="4" t="s">
        <v>50</v>
      </c>
      <c r="D43" s="4">
        <v>1</v>
      </c>
      <c r="E43" s="9">
        <v>29.806666666666661</v>
      </c>
      <c r="F43" s="9">
        <v>28.463333333333331</v>
      </c>
      <c r="G43" s="9">
        <v>26.473333333333343</v>
      </c>
      <c r="H43" s="9">
        <v>22.326666666666657</v>
      </c>
      <c r="I43" s="9">
        <v>18.170000000000002</v>
      </c>
      <c r="J43" s="9">
        <v>14.886666666666667</v>
      </c>
      <c r="K43" s="9">
        <v>14.196666666666664</v>
      </c>
      <c r="L43" s="9">
        <v>17.016666666666666</v>
      </c>
      <c r="M43" s="9">
        <v>19.263333333333335</v>
      </c>
      <c r="N43" s="9">
        <v>22.065517241379304</v>
      </c>
      <c r="O43" s="9">
        <v>25.837931034482754</v>
      </c>
      <c r="P43" s="9">
        <v>28.81666666666667</v>
      </c>
      <c r="Q43" s="10">
        <v>22.276954022988502</v>
      </c>
    </row>
    <row r="44" spans="1:17" s="2" customFormat="1" ht="16" thickBot="1" x14ac:dyDescent="0.4">
      <c r="A44" s="22">
        <f t="shared" si="1"/>
        <v>87544</v>
      </c>
      <c r="B44" s="4">
        <v>3</v>
      </c>
      <c r="C44" s="4" t="s">
        <v>37</v>
      </c>
      <c r="D44" s="4">
        <v>19</v>
      </c>
      <c r="E44" s="9">
        <v>33.5</v>
      </c>
      <c r="F44" s="9">
        <v>30.9</v>
      </c>
      <c r="G44" s="9">
        <v>29.6</v>
      </c>
      <c r="H44" s="9">
        <v>26.1</v>
      </c>
      <c r="I44" s="9">
        <v>20.8</v>
      </c>
      <c r="J44" s="9">
        <v>16.600000000000001</v>
      </c>
      <c r="K44" s="9">
        <v>16.600000000000001</v>
      </c>
      <c r="L44" s="9">
        <v>21.8</v>
      </c>
      <c r="M44" s="9">
        <v>22.5</v>
      </c>
      <c r="N44" s="9">
        <v>24.9</v>
      </c>
      <c r="O44" s="9">
        <v>30.1</v>
      </c>
      <c r="P44" s="9">
        <v>33</v>
      </c>
      <c r="Q44" s="10">
        <v>23.975000000000005</v>
      </c>
    </row>
    <row r="45" spans="1:17" s="2" customFormat="1" ht="16" thickBot="1" x14ac:dyDescent="0.4">
      <c r="A45" s="22">
        <f t="shared" si="1"/>
        <v>87544</v>
      </c>
      <c r="B45" s="4">
        <v>3</v>
      </c>
      <c r="C45" s="4" t="s">
        <v>38</v>
      </c>
      <c r="D45" s="4">
        <v>20</v>
      </c>
      <c r="E45" s="6">
        <v>2014</v>
      </c>
      <c r="F45" s="6">
        <v>2009</v>
      </c>
      <c r="G45" s="6">
        <v>2009</v>
      </c>
      <c r="H45" s="6">
        <v>2009</v>
      </c>
      <c r="I45" s="6">
        <v>1997</v>
      </c>
      <c r="J45" s="6">
        <v>2017</v>
      </c>
      <c r="K45" s="6">
        <v>2006</v>
      </c>
      <c r="L45" s="6">
        <v>2009</v>
      </c>
      <c r="M45" s="6">
        <v>2011</v>
      </c>
      <c r="N45" s="6">
        <v>2014</v>
      </c>
      <c r="O45" s="6">
        <v>2008</v>
      </c>
      <c r="P45" s="6">
        <v>2013</v>
      </c>
      <c r="Q45" s="6">
        <v>2009</v>
      </c>
    </row>
    <row r="46" spans="1:17" s="2" customFormat="1" ht="16" thickBot="1" x14ac:dyDescent="0.4">
      <c r="A46" s="22">
        <f t="shared" si="1"/>
        <v>87544</v>
      </c>
      <c r="B46" s="4">
        <v>3</v>
      </c>
      <c r="C46" s="4" t="s">
        <v>39</v>
      </c>
      <c r="D46" s="4">
        <v>17</v>
      </c>
      <c r="E46" s="9">
        <v>27.5</v>
      </c>
      <c r="F46" s="9">
        <v>24</v>
      </c>
      <c r="G46" s="9">
        <v>23.9</v>
      </c>
      <c r="H46" s="9">
        <v>19.7</v>
      </c>
      <c r="I46" s="9">
        <v>15.4</v>
      </c>
      <c r="J46" s="9">
        <v>12.6</v>
      </c>
      <c r="K46" s="9">
        <v>11.6</v>
      </c>
      <c r="L46" s="9">
        <v>14.4</v>
      </c>
      <c r="M46" s="9">
        <v>17.399999999999999</v>
      </c>
      <c r="N46" s="9">
        <v>19.2</v>
      </c>
      <c r="O46" s="9">
        <v>22</v>
      </c>
      <c r="P46" s="9">
        <v>25.4</v>
      </c>
      <c r="Q46" s="10">
        <v>21.05</v>
      </c>
    </row>
    <row r="47" spans="1:17" s="2" customFormat="1" ht="16" thickBot="1" x14ac:dyDescent="0.4">
      <c r="A47" s="22">
        <f t="shared" si="1"/>
        <v>87544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2002</v>
      </c>
      <c r="H47" s="6">
        <v>1998</v>
      </c>
      <c r="I47" s="6">
        <v>2016</v>
      </c>
      <c r="J47" s="6">
        <v>1999</v>
      </c>
      <c r="K47" s="6">
        <v>1992</v>
      </c>
      <c r="L47" s="6">
        <v>2007</v>
      </c>
      <c r="M47" s="6">
        <v>2001</v>
      </c>
      <c r="N47" s="6">
        <v>2015</v>
      </c>
      <c r="O47" s="6">
        <v>1992</v>
      </c>
      <c r="P47" s="6">
        <v>1997</v>
      </c>
      <c r="Q47" s="6">
        <v>2002</v>
      </c>
    </row>
    <row r="48" spans="1:17" s="2" customFormat="1" ht="16" thickBot="1" x14ac:dyDescent="0.4">
      <c r="A48" s="22">
        <f t="shared" si="1"/>
        <v>87544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29</v>
      </c>
      <c r="O48" s="9">
        <v>29</v>
      </c>
      <c r="P48" s="9">
        <v>30</v>
      </c>
      <c r="Q48" s="10">
        <v>29</v>
      </c>
    </row>
    <row r="49" spans="1:17" s="2" customFormat="1" ht="16" thickBot="1" x14ac:dyDescent="0.4">
      <c r="A49" s="22">
        <f t="shared" si="1"/>
        <v>87544</v>
      </c>
      <c r="B49" s="4">
        <v>3</v>
      </c>
      <c r="C49" s="11" t="s">
        <v>42</v>
      </c>
      <c r="D49" s="11">
        <v>2</v>
      </c>
      <c r="E49" s="9">
        <v>42.8</v>
      </c>
      <c r="F49" s="9">
        <v>37.6</v>
      </c>
      <c r="G49" s="9">
        <v>37</v>
      </c>
      <c r="H49" s="9">
        <v>33.799999999999997</v>
      </c>
      <c r="I49" s="9">
        <v>30.4</v>
      </c>
      <c r="J49" s="9">
        <v>25.2</v>
      </c>
      <c r="K49" s="9">
        <v>27.7</v>
      </c>
      <c r="L49" s="9">
        <v>36</v>
      </c>
      <c r="M49" s="9">
        <v>32.6</v>
      </c>
      <c r="N49" s="9">
        <v>40</v>
      </c>
      <c r="O49" s="9">
        <v>36.6</v>
      </c>
      <c r="P49" s="9">
        <v>38.6</v>
      </c>
      <c r="Q49" s="10">
        <v>42.8</v>
      </c>
    </row>
    <row r="50" spans="1:17" s="2" customFormat="1" ht="16" thickBot="1" x14ac:dyDescent="0.4">
      <c r="A50" s="4">
        <f t="shared" si="1"/>
        <v>87544</v>
      </c>
      <c r="B50" s="4">
        <v>3</v>
      </c>
      <c r="C50" s="11" t="s">
        <v>43</v>
      </c>
      <c r="D50" s="11">
        <v>15</v>
      </c>
      <c r="E50" s="12">
        <v>41657</v>
      </c>
      <c r="F50" s="12">
        <v>39858</v>
      </c>
      <c r="G50" s="12">
        <v>39900</v>
      </c>
      <c r="H50" s="12">
        <v>42096</v>
      </c>
      <c r="I50" s="12">
        <v>35558</v>
      </c>
      <c r="J50" s="12">
        <v>42911</v>
      </c>
      <c r="K50" s="12">
        <v>39644</v>
      </c>
      <c r="L50" s="12">
        <v>40054</v>
      </c>
      <c r="M50" s="12">
        <v>43737</v>
      </c>
      <c r="N50" s="12">
        <v>40115</v>
      </c>
      <c r="O50" s="12">
        <v>41958</v>
      </c>
      <c r="P50" s="12">
        <v>35053</v>
      </c>
      <c r="Q50" s="13">
        <v>41657</v>
      </c>
    </row>
    <row r="51" spans="1:17" s="2" customFormat="1" ht="16" thickBot="1" x14ac:dyDescent="0.4">
      <c r="A51" s="22">
        <f t="shared" si="1"/>
        <v>87544</v>
      </c>
      <c r="B51" s="4">
        <v>3</v>
      </c>
      <c r="C51" s="11" t="s">
        <v>51</v>
      </c>
      <c r="D51" s="11">
        <v>3</v>
      </c>
      <c r="E51" s="9">
        <v>20</v>
      </c>
      <c r="F51" s="9">
        <v>12.5</v>
      </c>
      <c r="G51" s="9">
        <v>13.2</v>
      </c>
      <c r="H51" s="9">
        <v>8.6999999999999993</v>
      </c>
      <c r="I51" s="9">
        <v>6.8</v>
      </c>
      <c r="J51" s="9">
        <v>5.4</v>
      </c>
      <c r="K51" s="9">
        <v>3.5</v>
      </c>
      <c r="L51" s="9">
        <v>6.8</v>
      </c>
      <c r="M51" s="9">
        <v>7</v>
      </c>
      <c r="N51" s="9">
        <v>10.8</v>
      </c>
      <c r="O51" s="9">
        <v>12.4</v>
      </c>
      <c r="P51" s="9">
        <v>16.899999999999999</v>
      </c>
      <c r="Q51" s="10">
        <v>3.5</v>
      </c>
    </row>
    <row r="52" spans="1:17" s="2" customFormat="1" ht="16" thickBot="1" x14ac:dyDescent="0.4">
      <c r="A52" s="4">
        <f t="shared" si="1"/>
        <v>87544</v>
      </c>
      <c r="B52" s="4">
        <v>3</v>
      </c>
      <c r="C52" s="11" t="s">
        <v>52</v>
      </c>
      <c r="D52" s="11">
        <v>16</v>
      </c>
      <c r="E52" s="12">
        <v>33605</v>
      </c>
      <c r="F52" s="12">
        <v>35829</v>
      </c>
      <c r="G52" s="12">
        <v>34788</v>
      </c>
      <c r="H52" s="12">
        <v>37011</v>
      </c>
      <c r="I52" s="12">
        <v>34115</v>
      </c>
      <c r="J52" s="12">
        <v>37429</v>
      </c>
      <c r="K52" s="12">
        <v>40377</v>
      </c>
      <c r="L52" s="12">
        <v>43696</v>
      </c>
      <c r="M52" s="12">
        <v>36783</v>
      </c>
      <c r="N52" s="12">
        <v>42301</v>
      </c>
      <c r="O52" s="12">
        <v>41945</v>
      </c>
      <c r="P52" s="12">
        <v>37227</v>
      </c>
      <c r="Q52" s="13">
        <v>40377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87544</v>
      </c>
      <c r="B58" s="4">
        <v>4</v>
      </c>
      <c r="C58" s="4" t="s">
        <v>50</v>
      </c>
      <c r="D58" s="4">
        <v>1</v>
      </c>
      <c r="E58" s="9">
        <v>16.207142857142856</v>
      </c>
      <c r="F58" s="9">
        <v>15.053333333333329</v>
      </c>
      <c r="G58" s="9">
        <v>13.329999999999997</v>
      </c>
      <c r="H58" s="9">
        <v>10.039999999999999</v>
      </c>
      <c r="I58" s="9">
        <v>7.0900000000000007</v>
      </c>
      <c r="J58" s="9">
        <v>4.04</v>
      </c>
      <c r="K58" s="9">
        <v>2.9933333333333327</v>
      </c>
      <c r="L58" s="9">
        <v>4.3366666666666669</v>
      </c>
      <c r="M58" s="9">
        <v>6.4933333333333305</v>
      </c>
      <c r="N58" s="9">
        <v>9.8966666666666683</v>
      </c>
      <c r="O58" s="9">
        <v>12.669999999999998</v>
      </c>
      <c r="P58" s="9">
        <v>14.946666666666667</v>
      </c>
      <c r="Q58" s="10">
        <v>9.7580952380952386</v>
      </c>
    </row>
    <row r="59" spans="1:17" s="2" customFormat="1" ht="16" thickBot="1" x14ac:dyDescent="0.4">
      <c r="A59" s="22">
        <f t="shared" si="2"/>
        <v>87544</v>
      </c>
      <c r="B59" s="4">
        <v>4</v>
      </c>
      <c r="C59" s="4" t="s">
        <v>37</v>
      </c>
      <c r="D59" s="4">
        <v>19</v>
      </c>
      <c r="E59" s="9">
        <v>18</v>
      </c>
      <c r="F59" s="9">
        <v>17.899999999999999</v>
      </c>
      <c r="G59" s="9">
        <v>16.399999999999999</v>
      </c>
      <c r="H59" s="9">
        <v>13.9</v>
      </c>
      <c r="I59" s="9">
        <v>10.1</v>
      </c>
      <c r="J59" s="9">
        <v>6.1</v>
      </c>
      <c r="K59" s="9">
        <v>6.1</v>
      </c>
      <c r="L59" s="9">
        <v>8.1999999999999993</v>
      </c>
      <c r="M59" s="9">
        <v>9.6999999999999993</v>
      </c>
      <c r="N59" s="9">
        <v>13.1</v>
      </c>
      <c r="O59" s="9">
        <v>16.100000000000001</v>
      </c>
      <c r="P59" s="9">
        <v>17.7</v>
      </c>
      <c r="Q59" s="10">
        <v>11.66666666666667</v>
      </c>
    </row>
    <row r="60" spans="1:17" s="2" customFormat="1" ht="16" thickBot="1" x14ac:dyDescent="0.4">
      <c r="A60" s="22">
        <f t="shared" si="2"/>
        <v>87544</v>
      </c>
      <c r="B60" s="4">
        <v>4</v>
      </c>
      <c r="C60" s="4" t="s">
        <v>38</v>
      </c>
      <c r="D60" s="4">
        <v>20</v>
      </c>
      <c r="E60" s="6">
        <v>2003</v>
      </c>
      <c r="F60" s="6">
        <v>2001</v>
      </c>
      <c r="G60" s="6">
        <v>2001</v>
      </c>
      <c r="H60" s="6">
        <v>2018</v>
      </c>
      <c r="I60" s="6">
        <v>2015</v>
      </c>
      <c r="J60" s="6">
        <v>2019</v>
      </c>
      <c r="K60" s="6">
        <v>1997</v>
      </c>
      <c r="L60" s="6">
        <v>2001</v>
      </c>
      <c r="M60" s="6">
        <v>2012</v>
      </c>
      <c r="N60" s="6">
        <v>2001</v>
      </c>
      <c r="O60" s="6">
        <v>2012</v>
      </c>
      <c r="P60" s="6">
        <v>2012</v>
      </c>
      <c r="Q60" s="6">
        <v>2001</v>
      </c>
    </row>
    <row r="61" spans="1:17" s="2" customFormat="1" ht="16" thickBot="1" x14ac:dyDescent="0.4">
      <c r="A61" s="22">
        <f t="shared" si="2"/>
        <v>87544</v>
      </c>
      <c r="B61" s="4">
        <v>4</v>
      </c>
      <c r="C61" s="4" t="s">
        <v>39</v>
      </c>
      <c r="D61" s="4">
        <v>17</v>
      </c>
      <c r="E61" s="9">
        <v>13.6</v>
      </c>
      <c r="F61" s="9">
        <v>12.5</v>
      </c>
      <c r="G61" s="9">
        <v>11.1</v>
      </c>
      <c r="H61" s="9">
        <v>5.8</v>
      </c>
      <c r="I61" s="9">
        <v>3.7</v>
      </c>
      <c r="J61" s="9">
        <v>0.7</v>
      </c>
      <c r="K61" s="9">
        <v>0.1</v>
      </c>
      <c r="L61" s="9">
        <v>0.7</v>
      </c>
      <c r="M61" s="9">
        <v>4.3</v>
      </c>
      <c r="N61" s="9">
        <v>7.8</v>
      </c>
      <c r="O61" s="9">
        <v>10.5</v>
      </c>
      <c r="P61" s="9">
        <v>12.5</v>
      </c>
      <c r="Q61" s="10">
        <v>8.1916666666666664</v>
      </c>
    </row>
    <row r="62" spans="1:17" s="2" customFormat="1" ht="16" thickBot="1" x14ac:dyDescent="0.4">
      <c r="A62" s="22">
        <f t="shared" si="2"/>
        <v>87544</v>
      </c>
      <c r="B62" s="4">
        <v>4</v>
      </c>
      <c r="C62" s="4" t="s">
        <v>40</v>
      </c>
      <c r="D62" s="4">
        <v>18</v>
      </c>
      <c r="E62" s="6">
        <v>1996</v>
      </c>
      <c r="F62" s="6">
        <v>1996</v>
      </c>
      <c r="G62" s="6">
        <v>1995</v>
      </c>
      <c r="H62" s="6">
        <v>1992</v>
      </c>
      <c r="I62" s="6">
        <v>2006</v>
      </c>
      <c r="J62" s="6">
        <v>2007</v>
      </c>
      <c r="K62" s="6">
        <v>1992</v>
      </c>
      <c r="L62" s="6">
        <v>2007</v>
      </c>
      <c r="M62" s="6">
        <v>1996</v>
      </c>
      <c r="N62" s="6">
        <v>1991</v>
      </c>
      <c r="O62" s="6">
        <v>1992</v>
      </c>
      <c r="P62" s="6">
        <v>2005</v>
      </c>
      <c r="Q62" s="6">
        <v>1992</v>
      </c>
    </row>
    <row r="63" spans="1:17" s="2" customFormat="1" ht="16" thickBot="1" x14ac:dyDescent="0.4">
      <c r="A63" s="22">
        <f t="shared" si="2"/>
        <v>87544</v>
      </c>
      <c r="B63" s="4">
        <v>4</v>
      </c>
      <c r="C63" s="4" t="s">
        <v>41</v>
      </c>
      <c r="D63" s="4">
        <v>98</v>
      </c>
      <c r="E63" s="9">
        <v>28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28</v>
      </c>
    </row>
    <row r="64" spans="1:17" s="2" customFormat="1" ht="16" thickBot="1" x14ac:dyDescent="0.4">
      <c r="A64" s="22">
        <f t="shared" si="2"/>
        <v>87544</v>
      </c>
      <c r="B64" s="4">
        <v>4</v>
      </c>
      <c r="C64" s="11" t="s">
        <v>42</v>
      </c>
      <c r="D64" s="11">
        <v>2</v>
      </c>
      <c r="E64" s="9">
        <v>24.7</v>
      </c>
      <c r="F64" s="9">
        <v>24.6</v>
      </c>
      <c r="G64" s="9">
        <v>24.5</v>
      </c>
      <c r="H64" s="9">
        <v>22.3</v>
      </c>
      <c r="I64" s="9">
        <v>19.399999999999999</v>
      </c>
      <c r="J64" s="9">
        <v>16.899999999999999</v>
      </c>
      <c r="K64" s="9">
        <v>14.8</v>
      </c>
      <c r="L64" s="9">
        <v>19.7</v>
      </c>
      <c r="M64" s="9">
        <v>18.600000000000001</v>
      </c>
      <c r="N64" s="9">
        <v>21.8</v>
      </c>
      <c r="O64" s="9">
        <v>22.2</v>
      </c>
      <c r="P64" s="9">
        <v>24.8</v>
      </c>
      <c r="Q64" s="10">
        <v>24.8</v>
      </c>
    </row>
    <row r="65" spans="1:17" s="2" customFormat="1" ht="16" thickBot="1" x14ac:dyDescent="0.4">
      <c r="A65" s="4">
        <f t="shared" si="2"/>
        <v>87544</v>
      </c>
      <c r="B65" s="4">
        <v>4</v>
      </c>
      <c r="C65" s="11" t="s">
        <v>43</v>
      </c>
      <c r="D65" s="11">
        <v>15</v>
      </c>
      <c r="E65" s="12">
        <v>36897</v>
      </c>
      <c r="F65" s="12">
        <v>42412</v>
      </c>
      <c r="G65" s="12">
        <v>36954</v>
      </c>
      <c r="H65" s="12">
        <v>43200</v>
      </c>
      <c r="I65" s="12">
        <v>42142</v>
      </c>
      <c r="J65" s="12">
        <v>42902</v>
      </c>
      <c r="K65" s="12">
        <v>35636</v>
      </c>
      <c r="L65" s="12">
        <v>35671</v>
      </c>
      <c r="M65" s="12">
        <v>33493</v>
      </c>
      <c r="N65" s="12">
        <v>41938</v>
      </c>
      <c r="O65" s="12">
        <v>37576</v>
      </c>
      <c r="P65" s="12">
        <v>41632</v>
      </c>
      <c r="Q65" s="13">
        <v>41632</v>
      </c>
    </row>
    <row r="66" spans="1:17" s="2" customFormat="1" ht="16" thickBot="1" x14ac:dyDescent="0.4">
      <c r="A66" s="22">
        <f t="shared" si="2"/>
        <v>87544</v>
      </c>
      <c r="B66" s="4">
        <v>4</v>
      </c>
      <c r="C66" s="11" t="s">
        <v>51</v>
      </c>
      <c r="D66" s="11">
        <v>3</v>
      </c>
      <c r="E66" s="9">
        <v>5.4</v>
      </c>
      <c r="F66" s="9">
        <v>4.5</v>
      </c>
      <c r="G66" s="9">
        <v>-0.5</v>
      </c>
      <c r="H66" s="9">
        <v>-2.4</v>
      </c>
      <c r="I66" s="9">
        <v>-5.7</v>
      </c>
      <c r="J66" s="9">
        <v>-7.1</v>
      </c>
      <c r="K66" s="9">
        <v>-7.5</v>
      </c>
      <c r="L66" s="9">
        <v>-6.6</v>
      </c>
      <c r="M66" s="9">
        <v>-5.8</v>
      </c>
      <c r="N66" s="9">
        <v>-1.6</v>
      </c>
      <c r="O66" s="9">
        <v>-1.8</v>
      </c>
      <c r="P66" s="9">
        <v>4</v>
      </c>
      <c r="Q66" s="10">
        <v>-7.5</v>
      </c>
    </row>
    <row r="67" spans="1:17" s="2" customFormat="1" ht="16" thickBot="1" x14ac:dyDescent="0.4">
      <c r="A67" s="4">
        <f t="shared" si="2"/>
        <v>87544</v>
      </c>
      <c r="B67" s="4">
        <v>4</v>
      </c>
      <c r="C67" s="11" t="s">
        <v>52</v>
      </c>
      <c r="D67" s="11">
        <v>16</v>
      </c>
      <c r="E67" s="12">
        <v>36170</v>
      </c>
      <c r="F67" s="12">
        <v>33661</v>
      </c>
      <c r="G67" s="12">
        <v>34423</v>
      </c>
      <c r="H67" s="12">
        <v>40291</v>
      </c>
      <c r="I67" s="12">
        <v>39598</v>
      </c>
      <c r="J67" s="12">
        <v>33396</v>
      </c>
      <c r="K67" s="12">
        <v>34897</v>
      </c>
      <c r="L67" s="12">
        <v>40393</v>
      </c>
      <c r="M67" s="12">
        <v>43712</v>
      </c>
      <c r="N67" s="12">
        <v>40819</v>
      </c>
      <c r="O67" s="12">
        <v>33912</v>
      </c>
      <c r="P67" s="12">
        <v>36500</v>
      </c>
      <c r="Q67" s="13">
        <v>34897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87544</v>
      </c>
      <c r="B73" s="4">
        <v>5</v>
      </c>
      <c r="C73" s="4" t="s">
        <v>50</v>
      </c>
      <c r="D73" s="4">
        <v>1</v>
      </c>
      <c r="E73" s="9">
        <v>22.960000000000004</v>
      </c>
      <c r="F73" s="9">
        <v>21.646666666666668</v>
      </c>
      <c r="G73" s="9">
        <v>19.430000000000003</v>
      </c>
      <c r="H73" s="9">
        <v>15.450000000000001</v>
      </c>
      <c r="I73" s="9">
        <v>11.87</v>
      </c>
      <c r="J73" s="9">
        <v>8.7499999999999982</v>
      </c>
      <c r="K73" s="9">
        <v>7.7900000000000009</v>
      </c>
      <c r="L73" s="9">
        <v>9.8933333333333362</v>
      </c>
      <c r="M73" s="9">
        <v>12.473333333333333</v>
      </c>
      <c r="N73" s="9">
        <v>15.68333333333333</v>
      </c>
      <c r="O73" s="9">
        <v>19.02666666666666</v>
      </c>
      <c r="P73" s="9">
        <v>21.929999999999996</v>
      </c>
      <c r="Q73" s="10">
        <v>15.57527777777778</v>
      </c>
    </row>
    <row r="74" spans="1:17" s="2" customFormat="1" ht="16" thickBot="1" x14ac:dyDescent="0.4">
      <c r="A74" s="22">
        <f t="shared" si="3"/>
        <v>87544</v>
      </c>
      <c r="B74" s="4">
        <v>5</v>
      </c>
      <c r="C74" s="4" t="s">
        <v>37</v>
      </c>
      <c r="D74" s="4">
        <v>19</v>
      </c>
      <c r="E74" s="9">
        <v>25.6</v>
      </c>
      <c r="F74" s="9">
        <v>23.7</v>
      </c>
      <c r="G74" s="9">
        <v>21.9</v>
      </c>
      <c r="H74" s="9">
        <v>18.3</v>
      </c>
      <c r="I74" s="9">
        <v>14.1</v>
      </c>
      <c r="J74" s="9">
        <v>10.4</v>
      </c>
      <c r="K74" s="9">
        <v>10.4</v>
      </c>
      <c r="L74" s="9">
        <v>13</v>
      </c>
      <c r="M74" s="9">
        <v>14.3</v>
      </c>
      <c r="N74" s="9">
        <v>18.2</v>
      </c>
      <c r="O74" s="9">
        <v>22.4</v>
      </c>
      <c r="P74" s="9">
        <v>25.5</v>
      </c>
      <c r="Q74" s="10">
        <v>16.508333333333333</v>
      </c>
    </row>
    <row r="75" spans="1:17" s="2" customFormat="1" ht="16" thickBot="1" x14ac:dyDescent="0.4">
      <c r="A75" s="22">
        <f t="shared" si="3"/>
        <v>87544</v>
      </c>
      <c r="B75" s="4">
        <v>5</v>
      </c>
      <c r="C75" s="4" t="s">
        <v>38</v>
      </c>
      <c r="D75" s="4">
        <v>20</v>
      </c>
      <c r="E75" s="6">
        <v>2014</v>
      </c>
      <c r="F75" s="6">
        <v>2001</v>
      </c>
      <c r="G75" s="6">
        <v>2009</v>
      </c>
      <c r="H75" s="6">
        <v>2015</v>
      </c>
      <c r="I75" s="6">
        <v>2015</v>
      </c>
      <c r="J75" s="6">
        <v>2017</v>
      </c>
      <c r="K75" s="6">
        <v>2008</v>
      </c>
      <c r="L75" s="6">
        <v>2009</v>
      </c>
      <c r="M75" s="6">
        <v>2018</v>
      </c>
      <c r="N75" s="6">
        <v>2014</v>
      </c>
      <c r="O75" s="6">
        <v>2008</v>
      </c>
      <c r="P75" s="6">
        <v>2013</v>
      </c>
      <c r="Q75" s="6">
        <v>2015</v>
      </c>
    </row>
    <row r="76" spans="1:17" s="2" customFormat="1" ht="16" thickBot="1" x14ac:dyDescent="0.4">
      <c r="A76" s="22">
        <f t="shared" si="3"/>
        <v>87544</v>
      </c>
      <c r="B76" s="4">
        <v>5</v>
      </c>
      <c r="C76" s="4" t="s">
        <v>39</v>
      </c>
      <c r="D76" s="4">
        <v>17</v>
      </c>
      <c r="E76" s="9">
        <v>20.9</v>
      </c>
      <c r="F76" s="9">
        <v>18.399999999999999</v>
      </c>
      <c r="G76" s="9">
        <v>17.8</v>
      </c>
      <c r="H76" s="9">
        <v>13.7</v>
      </c>
      <c r="I76" s="9">
        <v>9.1999999999999993</v>
      </c>
      <c r="J76" s="9">
        <v>6.9</v>
      </c>
      <c r="K76" s="9">
        <v>5.4</v>
      </c>
      <c r="L76" s="9">
        <v>7</v>
      </c>
      <c r="M76" s="9">
        <v>10.8</v>
      </c>
      <c r="N76" s="9">
        <v>13.2</v>
      </c>
      <c r="O76" s="9">
        <v>16</v>
      </c>
      <c r="P76" s="9">
        <v>19.100000000000001</v>
      </c>
      <c r="Q76" s="10">
        <v>14.850000000000001</v>
      </c>
    </row>
    <row r="77" spans="1:17" s="2" customFormat="1" ht="16" thickBot="1" x14ac:dyDescent="0.4">
      <c r="A77" s="22">
        <f t="shared" si="3"/>
        <v>87544</v>
      </c>
      <c r="B77" s="4">
        <v>5</v>
      </c>
      <c r="C77" s="4" t="s">
        <v>40</v>
      </c>
      <c r="D77" s="4">
        <v>18</v>
      </c>
      <c r="E77" s="6">
        <v>1998</v>
      </c>
      <c r="F77" s="6">
        <v>1998</v>
      </c>
      <c r="G77" s="6">
        <v>2006</v>
      </c>
      <c r="H77" s="6">
        <v>1999</v>
      </c>
      <c r="I77" s="6">
        <v>2004</v>
      </c>
      <c r="J77" s="6">
        <v>1996</v>
      </c>
      <c r="K77" s="6">
        <v>1992</v>
      </c>
      <c r="L77" s="6">
        <v>2007</v>
      </c>
      <c r="M77" s="6">
        <v>1998</v>
      </c>
      <c r="N77" s="6">
        <v>2015</v>
      </c>
      <c r="O77" s="6">
        <v>1992</v>
      </c>
      <c r="P77" s="6">
        <v>1997</v>
      </c>
      <c r="Q77" s="6">
        <v>1998</v>
      </c>
    </row>
    <row r="78" spans="1:17" s="2" customFormat="1" ht="16" thickBot="1" x14ac:dyDescent="0.4">
      <c r="A78" s="22">
        <f t="shared" si="3"/>
        <v>87544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87544</v>
      </c>
      <c r="B84" s="4">
        <v>6</v>
      </c>
      <c r="C84" s="4" t="s">
        <v>50</v>
      </c>
      <c r="D84" s="4">
        <v>1</v>
      </c>
      <c r="E84" s="9">
        <v>1011.1800000000001</v>
      </c>
      <c r="F84" s="9">
        <v>1012.5366666666669</v>
      </c>
      <c r="G84" s="9">
        <v>1014.0299999999999</v>
      </c>
      <c r="H84" s="9">
        <v>1015.5833333333335</v>
      </c>
      <c r="I84" s="9">
        <v>1017.56</v>
      </c>
      <c r="J84" s="9">
        <v>1017.4733333333334</v>
      </c>
      <c r="K84" s="9">
        <v>1019.1066666666666</v>
      </c>
      <c r="L84" s="9">
        <v>1018.4866666666669</v>
      </c>
      <c r="M84" s="9">
        <v>1017.9733333333331</v>
      </c>
      <c r="N84" s="9">
        <v>1015.3866666666667</v>
      </c>
      <c r="O84" s="9">
        <v>1012.88</v>
      </c>
      <c r="P84" s="9">
        <v>1010.7966666666667</v>
      </c>
      <c r="Q84" s="10">
        <v>1015.2494444444445</v>
      </c>
    </row>
    <row r="85" spans="1:17" s="2" customFormat="1" ht="16" thickBot="1" x14ac:dyDescent="0.4">
      <c r="A85" s="22">
        <f t="shared" si="4"/>
        <v>87544</v>
      </c>
      <c r="B85" s="4">
        <v>6</v>
      </c>
      <c r="C85" s="4" t="s">
        <v>37</v>
      </c>
      <c r="D85" s="4">
        <v>19</v>
      </c>
      <c r="E85" s="9">
        <v>1013.2</v>
      </c>
      <c r="F85" s="9">
        <v>1015.4</v>
      </c>
      <c r="G85" s="9">
        <v>1018</v>
      </c>
      <c r="H85" s="9">
        <v>1019.2</v>
      </c>
      <c r="I85" s="9">
        <v>1023.1</v>
      </c>
      <c r="J85" s="9">
        <v>1022.9</v>
      </c>
      <c r="K85" s="9">
        <v>1022.9</v>
      </c>
      <c r="L85" s="9">
        <v>1022</v>
      </c>
      <c r="M85" s="9">
        <v>1021.5</v>
      </c>
      <c r="N85" s="9">
        <v>1019.2</v>
      </c>
      <c r="O85" s="9">
        <v>1015.2</v>
      </c>
      <c r="P85" s="9">
        <v>1013.2</v>
      </c>
      <c r="Q85" s="10">
        <v>1016.9416666666666</v>
      </c>
    </row>
    <row r="86" spans="1:17" s="2" customFormat="1" ht="16" thickBot="1" x14ac:dyDescent="0.4">
      <c r="A86" s="22">
        <f t="shared" si="4"/>
        <v>87544</v>
      </c>
      <c r="B86" s="4">
        <v>6</v>
      </c>
      <c r="C86" s="4" t="s">
        <v>38</v>
      </c>
      <c r="D86" s="4">
        <v>20</v>
      </c>
      <c r="E86" s="6">
        <v>2009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2003</v>
      </c>
      <c r="M86" s="6">
        <v>2016</v>
      </c>
      <c r="N86" s="6">
        <v>1999</v>
      </c>
      <c r="O86" s="6">
        <v>2020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87544</v>
      </c>
      <c r="B87" s="4">
        <v>6</v>
      </c>
      <c r="C87" s="4" t="s">
        <v>39</v>
      </c>
      <c r="D87" s="4">
        <v>17</v>
      </c>
      <c r="E87" s="9">
        <v>1009.4</v>
      </c>
      <c r="F87" s="9">
        <v>1010</v>
      </c>
      <c r="G87" s="9">
        <v>1011.7</v>
      </c>
      <c r="H87" s="9">
        <v>1013</v>
      </c>
      <c r="I87" s="9">
        <v>1012.4</v>
      </c>
      <c r="J87" s="9">
        <v>1011.5</v>
      </c>
      <c r="K87" s="9">
        <v>1015.8</v>
      </c>
      <c r="L87" s="9">
        <v>1015.2</v>
      </c>
      <c r="M87" s="9">
        <v>1015.6</v>
      </c>
      <c r="N87" s="9">
        <v>1012.6</v>
      </c>
      <c r="O87" s="9">
        <v>1008.9</v>
      </c>
      <c r="P87" s="9">
        <v>1007.6</v>
      </c>
      <c r="Q87" s="10">
        <v>1013.9500000000002</v>
      </c>
    </row>
    <row r="88" spans="1:17" s="2" customFormat="1" ht="16" thickBot="1" x14ac:dyDescent="0.4">
      <c r="A88" s="22">
        <f t="shared" si="4"/>
        <v>87544</v>
      </c>
      <c r="B88" s="4">
        <v>6</v>
      </c>
      <c r="C88" s="4" t="s">
        <v>40</v>
      </c>
      <c r="D88" s="4">
        <v>18</v>
      </c>
      <c r="E88" s="6">
        <v>1993</v>
      </c>
      <c r="F88" s="6">
        <v>2001</v>
      </c>
      <c r="G88" s="6">
        <v>1992</v>
      </c>
      <c r="H88" s="6">
        <v>1997</v>
      </c>
      <c r="I88" s="6">
        <v>1992</v>
      </c>
      <c r="J88" s="6">
        <v>1997</v>
      </c>
      <c r="K88" s="6">
        <v>1995</v>
      </c>
      <c r="L88" s="6">
        <v>2009</v>
      </c>
      <c r="M88" s="6">
        <v>1999</v>
      </c>
      <c r="N88" s="6">
        <v>2002</v>
      </c>
      <c r="O88" s="6">
        <v>2009</v>
      </c>
      <c r="P88" s="6">
        <v>2012</v>
      </c>
      <c r="Q88" s="6">
        <v>1997</v>
      </c>
    </row>
    <row r="89" spans="1:17" s="2" customFormat="1" ht="16" thickBot="1" x14ac:dyDescent="0.4">
      <c r="A89" s="22">
        <f t="shared" si="4"/>
        <v>87544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87544</v>
      </c>
      <c r="B95" s="4">
        <v>7</v>
      </c>
      <c r="C95" s="4" t="s">
        <v>50</v>
      </c>
      <c r="D95" s="4">
        <v>1</v>
      </c>
      <c r="E95" s="9">
        <v>19.146666666666668</v>
      </c>
      <c r="F95" s="9">
        <v>18.980000000000008</v>
      </c>
      <c r="G95" s="9">
        <v>17.310000000000002</v>
      </c>
      <c r="H95" s="9">
        <v>13.906666666666668</v>
      </c>
      <c r="I95" s="9">
        <v>11.69</v>
      </c>
      <c r="J95" s="9">
        <v>9.3633333333333351</v>
      </c>
      <c r="K95" s="9">
        <v>8.6166666666666689</v>
      </c>
      <c r="L95" s="9">
        <v>9.1766666666666676</v>
      </c>
      <c r="M95" s="9">
        <v>10.37</v>
      </c>
      <c r="N95" s="9">
        <v>13.069999999999997</v>
      </c>
      <c r="O95" s="9">
        <v>14.956666666666662</v>
      </c>
      <c r="P95" s="9">
        <v>17.106666666666669</v>
      </c>
      <c r="Q95" s="10">
        <v>13.64111111111111</v>
      </c>
    </row>
    <row r="96" spans="1:17" s="2" customFormat="1" ht="16" thickBot="1" x14ac:dyDescent="0.4">
      <c r="A96" s="22">
        <f t="shared" si="5"/>
        <v>87544</v>
      </c>
      <c r="B96" s="4">
        <v>7</v>
      </c>
      <c r="C96" s="4" t="s">
        <v>37</v>
      </c>
      <c r="D96" s="4">
        <v>19</v>
      </c>
      <c r="E96" s="9">
        <v>22.2</v>
      </c>
      <c r="F96" s="9">
        <v>23</v>
      </c>
      <c r="G96" s="9">
        <v>20.2</v>
      </c>
      <c r="H96" s="9">
        <v>17.3</v>
      </c>
      <c r="I96" s="9">
        <v>13.8</v>
      </c>
      <c r="J96" s="9">
        <v>11.3</v>
      </c>
      <c r="K96" s="9">
        <v>11.2</v>
      </c>
      <c r="L96" s="9">
        <v>11.7</v>
      </c>
      <c r="M96" s="9">
        <v>12.6</v>
      </c>
      <c r="N96" s="9">
        <v>15.5</v>
      </c>
      <c r="O96" s="9">
        <v>18.399999999999999</v>
      </c>
      <c r="P96" s="9">
        <v>21.5</v>
      </c>
      <c r="Q96" s="10">
        <v>14.875000000000002</v>
      </c>
    </row>
    <row r="97" spans="1:17" s="2" customFormat="1" ht="16" thickBot="1" x14ac:dyDescent="0.4">
      <c r="A97" s="22">
        <f t="shared" si="5"/>
        <v>87544</v>
      </c>
      <c r="B97" s="4">
        <v>7</v>
      </c>
      <c r="C97" s="4" t="s">
        <v>38</v>
      </c>
      <c r="D97" s="4">
        <v>20</v>
      </c>
      <c r="E97" s="6">
        <v>1997</v>
      </c>
      <c r="F97" s="6">
        <v>2017</v>
      </c>
      <c r="G97" s="6">
        <v>2001</v>
      </c>
      <c r="H97" s="6">
        <v>2018</v>
      </c>
      <c r="I97" s="6">
        <v>2015</v>
      </c>
      <c r="J97" s="6">
        <v>1992</v>
      </c>
      <c r="K97" s="6">
        <v>1998</v>
      </c>
      <c r="L97" s="6">
        <v>2001</v>
      </c>
      <c r="M97" s="6">
        <v>2007</v>
      </c>
      <c r="N97" s="6">
        <v>2012</v>
      </c>
      <c r="O97" s="6">
        <v>2012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87544</v>
      </c>
      <c r="B98" s="4">
        <v>7</v>
      </c>
      <c r="C98" s="4" t="s">
        <v>39</v>
      </c>
      <c r="D98" s="4">
        <v>17</v>
      </c>
      <c r="E98" s="9">
        <v>16.3</v>
      </c>
      <c r="F98" s="9">
        <v>16.2</v>
      </c>
      <c r="G98" s="9">
        <v>14</v>
      </c>
      <c r="H98" s="9">
        <v>11.3</v>
      </c>
      <c r="I98" s="9">
        <v>9.3000000000000007</v>
      </c>
      <c r="J98" s="9">
        <v>7.3</v>
      </c>
      <c r="K98" s="9">
        <v>6.5</v>
      </c>
      <c r="L98" s="9">
        <v>6.5</v>
      </c>
      <c r="M98" s="9">
        <v>8.3000000000000007</v>
      </c>
      <c r="N98" s="9">
        <v>9.6999999999999993</v>
      </c>
      <c r="O98" s="9">
        <v>12</v>
      </c>
      <c r="P98" s="9">
        <v>14</v>
      </c>
      <c r="Q98" s="10">
        <v>12.391666666666666</v>
      </c>
    </row>
    <row r="99" spans="1:17" s="2" customFormat="1" ht="16" thickBot="1" x14ac:dyDescent="0.4">
      <c r="A99" s="22">
        <f t="shared" si="5"/>
        <v>87544</v>
      </c>
      <c r="B99" s="4">
        <v>7</v>
      </c>
      <c r="C99" s="4" t="s">
        <v>40</v>
      </c>
      <c r="D99" s="4">
        <v>18</v>
      </c>
      <c r="E99" s="6">
        <v>2009</v>
      </c>
      <c r="F99" s="6">
        <v>1996</v>
      </c>
      <c r="G99" s="6">
        <v>2018</v>
      </c>
      <c r="H99" s="6">
        <v>2010</v>
      </c>
      <c r="I99" s="6">
        <v>2007</v>
      </c>
      <c r="J99" s="6">
        <v>2007</v>
      </c>
      <c r="K99" s="6">
        <v>2007</v>
      </c>
      <c r="L99" s="6">
        <v>2007</v>
      </c>
      <c r="M99" s="6">
        <v>2006</v>
      </c>
      <c r="N99" s="6">
        <v>2009</v>
      </c>
      <c r="O99" s="6">
        <v>2007</v>
      </c>
      <c r="P99" s="6">
        <v>2020</v>
      </c>
      <c r="Q99" s="6">
        <v>2009</v>
      </c>
    </row>
    <row r="100" spans="1:17" s="2" customFormat="1" ht="16" thickBot="1" x14ac:dyDescent="0.4">
      <c r="A100" s="22">
        <f t="shared" si="5"/>
        <v>87544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87544</v>
      </c>
      <c r="B106" s="11">
        <v>8</v>
      </c>
      <c r="C106" s="11" t="s">
        <v>36</v>
      </c>
      <c r="D106" s="11">
        <v>4</v>
      </c>
      <c r="E106" s="27">
        <v>311.96333333333342</v>
      </c>
      <c r="F106" s="27">
        <v>254.61333333333329</v>
      </c>
      <c r="G106" s="27">
        <v>245.31333333333333</v>
      </c>
      <c r="H106" s="27">
        <v>193.3</v>
      </c>
      <c r="I106" s="27">
        <v>167.71</v>
      </c>
      <c r="J106" s="27">
        <v>142.5</v>
      </c>
      <c r="K106" s="27">
        <v>153.75999999999996</v>
      </c>
      <c r="L106" s="27">
        <v>187.92413793103449</v>
      </c>
      <c r="M106" s="27">
        <v>201.62068965517244</v>
      </c>
      <c r="N106" s="27">
        <v>228.33103448275861</v>
      </c>
      <c r="O106" s="27">
        <v>280.96551724137936</v>
      </c>
      <c r="P106" s="27">
        <v>311.38965517241388</v>
      </c>
      <c r="Q106" s="27">
        <v>2682.5052681992338</v>
      </c>
    </row>
    <row r="107" spans="1:17" s="2" customFormat="1" ht="16" thickBot="1" x14ac:dyDescent="0.4">
      <c r="A107" s="22">
        <f>$A$10</f>
        <v>87544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30</v>
      </c>
      <c r="H107" s="9">
        <v>30</v>
      </c>
      <c r="I107" s="9">
        <v>30</v>
      </c>
      <c r="J107" s="9">
        <v>30</v>
      </c>
      <c r="K107" s="9">
        <v>30</v>
      </c>
      <c r="L107" s="9">
        <v>29</v>
      </c>
      <c r="M107" s="9">
        <v>29</v>
      </c>
      <c r="N107" s="9">
        <v>29</v>
      </c>
      <c r="O107" s="9">
        <v>29</v>
      </c>
      <c r="P107" s="9">
        <v>29</v>
      </c>
      <c r="Q107" s="10">
        <v>28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87544</v>
      </c>
      <c r="B117" s="4">
        <v>30</v>
      </c>
      <c r="C117" s="4" t="s">
        <v>50</v>
      </c>
      <c r="D117" s="4">
        <v>1</v>
      </c>
      <c r="E117" s="9">
        <v>3.3766666666666669</v>
      </c>
      <c r="F117" s="9">
        <v>3.3066666666666658</v>
      </c>
      <c r="G117" s="9">
        <v>3.2633333333333332</v>
      </c>
      <c r="H117" s="9">
        <v>3.6233333333333331</v>
      </c>
      <c r="I117" s="9">
        <v>4.1166666666666663</v>
      </c>
      <c r="J117" s="9">
        <v>4.2233333333333327</v>
      </c>
      <c r="K117" s="9">
        <v>4.1500000000000004</v>
      </c>
      <c r="L117" s="9">
        <v>3.7766666666666664</v>
      </c>
      <c r="M117" s="9">
        <v>3.7999999999999989</v>
      </c>
      <c r="N117" s="9">
        <v>4.0533333333333337</v>
      </c>
      <c r="O117" s="9">
        <v>3.5833333333333339</v>
      </c>
      <c r="P117" s="9">
        <v>3.2833333333333341</v>
      </c>
      <c r="Q117" s="10">
        <v>3.7130555555555556</v>
      </c>
    </row>
    <row r="118" spans="1:17" s="2" customFormat="1" ht="16" thickBot="1" x14ac:dyDescent="0.4">
      <c r="A118" s="22">
        <f t="shared" si="6"/>
        <v>87544</v>
      </c>
      <c r="B118" s="4">
        <v>30</v>
      </c>
      <c r="C118" s="4" t="s">
        <v>37</v>
      </c>
      <c r="D118" s="4">
        <v>19</v>
      </c>
      <c r="E118" s="9">
        <v>4.4000000000000004</v>
      </c>
      <c r="F118" s="9">
        <v>4.8</v>
      </c>
      <c r="G118" s="9">
        <v>4.7</v>
      </c>
      <c r="H118" s="9">
        <v>5.6</v>
      </c>
      <c r="I118" s="9">
        <v>6.2</v>
      </c>
      <c r="J118" s="9">
        <v>6</v>
      </c>
      <c r="K118" s="9">
        <v>5.4</v>
      </c>
      <c r="L118" s="9">
        <v>5.0999999999999996</v>
      </c>
      <c r="M118" s="9">
        <v>5.0999999999999996</v>
      </c>
      <c r="N118" s="9">
        <v>5.2</v>
      </c>
      <c r="O118" s="9">
        <v>4.7</v>
      </c>
      <c r="P118" s="9">
        <v>4.7</v>
      </c>
      <c r="Q118" s="10">
        <v>4.2416666666666663</v>
      </c>
    </row>
    <row r="119" spans="1:17" s="2" customFormat="1" ht="16" thickBot="1" x14ac:dyDescent="0.4">
      <c r="A119" s="22">
        <f t="shared" si="6"/>
        <v>87544</v>
      </c>
      <c r="B119" s="4">
        <v>30</v>
      </c>
      <c r="C119" s="4" t="s">
        <v>38</v>
      </c>
      <c r="D119" s="4">
        <v>20</v>
      </c>
      <c r="E119" s="6">
        <v>2016</v>
      </c>
      <c r="F119" s="6">
        <v>2014</v>
      </c>
      <c r="G119" s="6">
        <v>1999</v>
      </c>
      <c r="H119" s="6">
        <v>1998</v>
      </c>
      <c r="I119" s="6">
        <v>2016</v>
      </c>
      <c r="J119" s="6">
        <v>2005</v>
      </c>
      <c r="K119" s="6">
        <v>2018</v>
      </c>
      <c r="L119" s="6">
        <v>2012</v>
      </c>
      <c r="M119" s="6">
        <v>2013</v>
      </c>
      <c r="N119" s="6">
        <v>2001</v>
      </c>
      <c r="O119" s="6">
        <v>2004</v>
      </c>
      <c r="P119" s="6">
        <v>1991</v>
      </c>
      <c r="Q119" s="6">
        <v>2016</v>
      </c>
    </row>
    <row r="120" spans="1:17" s="2" customFormat="1" ht="16" thickBot="1" x14ac:dyDescent="0.4">
      <c r="A120" s="22">
        <f t="shared" si="6"/>
        <v>87544</v>
      </c>
      <c r="B120" s="4">
        <v>30</v>
      </c>
      <c r="C120" s="4" t="s">
        <v>39</v>
      </c>
      <c r="D120" s="4">
        <v>17</v>
      </c>
      <c r="E120" s="9">
        <v>2.4</v>
      </c>
      <c r="F120" s="9">
        <v>2.2999999999999998</v>
      </c>
      <c r="G120" s="9">
        <v>1.8</v>
      </c>
      <c r="H120" s="9">
        <v>1.7</v>
      </c>
      <c r="I120" s="9">
        <v>2.5</v>
      </c>
      <c r="J120" s="9">
        <v>2.5</v>
      </c>
      <c r="K120" s="9">
        <v>2.2999999999999998</v>
      </c>
      <c r="L120" s="9">
        <v>2.2000000000000002</v>
      </c>
      <c r="M120" s="9">
        <v>2.6</v>
      </c>
      <c r="N120" s="9">
        <v>2.6</v>
      </c>
      <c r="O120" s="9">
        <v>2.6</v>
      </c>
      <c r="P120" s="9">
        <v>2.2000000000000002</v>
      </c>
      <c r="Q120" s="10">
        <v>3.1833333333333336</v>
      </c>
    </row>
    <row r="121" spans="1:17" s="2" customFormat="1" ht="16" thickBot="1" x14ac:dyDescent="0.4">
      <c r="A121" s="22">
        <f t="shared" si="6"/>
        <v>87544</v>
      </c>
      <c r="B121" s="4">
        <v>30</v>
      </c>
      <c r="C121" s="4" t="s">
        <v>40</v>
      </c>
      <c r="D121" s="4">
        <v>18</v>
      </c>
      <c r="E121" s="6">
        <v>2014</v>
      </c>
      <c r="F121" s="6">
        <v>2009</v>
      </c>
      <c r="G121" s="6">
        <v>2018</v>
      </c>
      <c r="H121" s="6">
        <v>2008</v>
      </c>
      <c r="I121" s="6">
        <v>1996</v>
      </c>
      <c r="J121" s="6">
        <v>2007</v>
      </c>
      <c r="K121" s="6">
        <v>2012</v>
      </c>
      <c r="L121" s="6">
        <v>1993</v>
      </c>
      <c r="M121" s="6">
        <v>2019</v>
      </c>
      <c r="N121" s="6">
        <v>1998</v>
      </c>
      <c r="O121" s="6">
        <v>2007</v>
      </c>
      <c r="P121" s="6">
        <v>2007</v>
      </c>
      <c r="Q121" s="6">
        <v>1995</v>
      </c>
    </row>
    <row r="122" spans="1:17" s="2" customFormat="1" ht="16" thickBot="1" x14ac:dyDescent="0.4">
      <c r="A122" s="22">
        <f t="shared" si="6"/>
        <v>87544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87544</v>
      </c>
      <c r="B128" s="4">
        <v>38</v>
      </c>
      <c r="C128" s="4" t="s">
        <v>50</v>
      </c>
      <c r="D128" s="4">
        <v>1</v>
      </c>
      <c r="E128" s="9">
        <v>68.033333333333331</v>
      </c>
      <c r="F128" s="9">
        <v>73.033333333333331</v>
      </c>
      <c r="G128" s="9">
        <v>75.766666666666666</v>
      </c>
      <c r="H128" s="9">
        <v>77.733333333333334</v>
      </c>
      <c r="I128" s="9">
        <v>81</v>
      </c>
      <c r="J128" s="9">
        <v>80.433333333333337</v>
      </c>
      <c r="K128" s="9">
        <v>78.5</v>
      </c>
      <c r="L128" s="9">
        <v>73.8</v>
      </c>
      <c r="M128" s="9">
        <v>70.766666666666666</v>
      </c>
      <c r="N128" s="9">
        <v>72.900000000000006</v>
      </c>
      <c r="O128" s="9">
        <v>68.466666666666669</v>
      </c>
      <c r="P128" s="9">
        <v>65.566666666666663</v>
      </c>
      <c r="Q128" s="10">
        <v>73.833333333333329</v>
      </c>
    </row>
    <row r="129" spans="1:17" s="2" customFormat="1" ht="16" thickBot="1" x14ac:dyDescent="0.4">
      <c r="A129" s="22">
        <f t="shared" si="7"/>
        <v>87544</v>
      </c>
      <c r="B129" s="4">
        <v>38</v>
      </c>
      <c r="C129" s="4" t="s">
        <v>37</v>
      </c>
      <c r="D129" s="4">
        <v>19</v>
      </c>
      <c r="E129" s="9">
        <v>77</v>
      </c>
      <c r="F129" s="9">
        <v>81</v>
      </c>
      <c r="G129" s="9">
        <v>90</v>
      </c>
      <c r="H129" s="9">
        <v>89</v>
      </c>
      <c r="I129" s="9">
        <v>90</v>
      </c>
      <c r="J129" s="9">
        <v>90</v>
      </c>
      <c r="K129" s="9">
        <v>88</v>
      </c>
      <c r="L129" s="9">
        <v>85</v>
      </c>
      <c r="M129" s="9">
        <v>78</v>
      </c>
      <c r="N129" s="9">
        <v>83</v>
      </c>
      <c r="O129" s="9">
        <v>80</v>
      </c>
      <c r="P129" s="9">
        <v>76</v>
      </c>
      <c r="Q129" s="10">
        <v>80.833333333333329</v>
      </c>
    </row>
    <row r="130" spans="1:17" s="2" customFormat="1" ht="16" thickBot="1" x14ac:dyDescent="0.4">
      <c r="A130" s="22">
        <f t="shared" si="7"/>
        <v>87544</v>
      </c>
      <c r="B130" s="4">
        <v>38</v>
      </c>
      <c r="C130" s="4" t="s">
        <v>38</v>
      </c>
      <c r="D130" s="4">
        <v>20</v>
      </c>
      <c r="E130" s="6">
        <v>1992</v>
      </c>
      <c r="F130" s="6">
        <v>1998</v>
      </c>
      <c r="G130" s="6">
        <v>1999</v>
      </c>
      <c r="H130" s="6">
        <v>1998</v>
      </c>
      <c r="I130" s="6">
        <v>2000</v>
      </c>
      <c r="J130" s="6">
        <v>2000</v>
      </c>
      <c r="K130" s="6">
        <v>1998</v>
      </c>
      <c r="L130" s="6">
        <v>2001</v>
      </c>
      <c r="M130" s="6">
        <v>1994</v>
      </c>
      <c r="N130" s="6">
        <v>1994</v>
      </c>
      <c r="O130" s="6">
        <v>1997</v>
      </c>
      <c r="P130" s="6">
        <v>1992</v>
      </c>
      <c r="Q130" s="6">
        <v>1999</v>
      </c>
    </row>
    <row r="131" spans="1:17" s="2" customFormat="1" ht="16" thickBot="1" x14ac:dyDescent="0.4">
      <c r="A131" s="22">
        <f t="shared" si="7"/>
        <v>87544</v>
      </c>
      <c r="B131" s="4">
        <v>38</v>
      </c>
      <c r="C131" s="4" t="s">
        <v>39</v>
      </c>
      <c r="D131" s="4">
        <v>17</v>
      </c>
      <c r="E131" s="9">
        <v>55</v>
      </c>
      <c r="F131" s="9">
        <v>64</v>
      </c>
      <c r="G131" s="9">
        <v>62</v>
      </c>
      <c r="H131" s="9">
        <v>66</v>
      </c>
      <c r="I131" s="9">
        <v>73</v>
      </c>
      <c r="J131" s="9">
        <v>71</v>
      </c>
      <c r="K131" s="9">
        <v>66</v>
      </c>
      <c r="L131" s="9">
        <v>59</v>
      </c>
      <c r="M131" s="9">
        <v>57</v>
      </c>
      <c r="N131" s="9">
        <v>52</v>
      </c>
      <c r="O131" s="9">
        <v>58</v>
      </c>
      <c r="P131" s="9">
        <v>52</v>
      </c>
      <c r="Q131" s="10">
        <v>64.666666666666671</v>
      </c>
    </row>
    <row r="132" spans="1:17" s="2" customFormat="1" ht="16" thickBot="1" x14ac:dyDescent="0.4">
      <c r="A132" s="22">
        <f t="shared" si="7"/>
        <v>87544</v>
      </c>
      <c r="B132" s="4">
        <v>38</v>
      </c>
      <c r="C132" s="4" t="s">
        <v>40</v>
      </c>
      <c r="D132" s="4">
        <v>18</v>
      </c>
      <c r="E132" s="6">
        <v>2014</v>
      </c>
      <c r="F132" s="6">
        <v>2009</v>
      </c>
      <c r="G132" s="6">
        <v>2018</v>
      </c>
      <c r="H132" s="6">
        <v>2009</v>
      </c>
      <c r="I132" s="6">
        <v>2005</v>
      </c>
      <c r="J132" s="6">
        <v>2009</v>
      </c>
      <c r="K132" s="6">
        <v>2009</v>
      </c>
      <c r="L132" s="6">
        <v>2009</v>
      </c>
      <c r="M132" s="6">
        <v>2019</v>
      </c>
      <c r="N132" s="6">
        <v>2009</v>
      </c>
      <c r="O132" s="6">
        <v>2007</v>
      </c>
      <c r="P132" s="6">
        <v>2020</v>
      </c>
      <c r="Q132" s="6">
        <v>2009</v>
      </c>
    </row>
    <row r="133" spans="1:17" s="2" customFormat="1" ht="16" thickBot="1" x14ac:dyDescent="0.4">
      <c r="A133" s="22">
        <f t="shared" si="7"/>
        <v>87544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87544</v>
      </c>
      <c r="B139" s="4">
        <v>39</v>
      </c>
      <c r="C139" s="4" t="s">
        <v>50</v>
      </c>
      <c r="D139" s="4">
        <v>1</v>
      </c>
      <c r="E139" s="9">
        <v>16.293333333333333</v>
      </c>
      <c r="F139" s="9">
        <v>16.126666666666665</v>
      </c>
      <c r="G139" s="9">
        <v>14.71666666666667</v>
      </c>
      <c r="H139" s="9">
        <v>11.196666666666667</v>
      </c>
      <c r="I139" s="9">
        <v>8.5033333333333339</v>
      </c>
      <c r="J139" s="9">
        <v>5.2533333333333321</v>
      </c>
      <c r="K139" s="9">
        <v>3.9833333333333334</v>
      </c>
      <c r="L139" s="9">
        <v>4.8200000000000012</v>
      </c>
      <c r="M139" s="9">
        <v>6.7466666666666644</v>
      </c>
      <c r="N139" s="9">
        <v>10.29</v>
      </c>
      <c r="O139" s="9">
        <v>12.386666666666663</v>
      </c>
      <c r="P139" s="9">
        <v>14.420000000000003</v>
      </c>
      <c r="Q139" s="10">
        <v>10.394722222222223</v>
      </c>
    </row>
    <row r="140" spans="1:17" s="2" customFormat="1" ht="16" thickBot="1" x14ac:dyDescent="0.4">
      <c r="A140" s="22">
        <f t="shared" si="8"/>
        <v>87544</v>
      </c>
      <c r="B140" s="4">
        <v>39</v>
      </c>
      <c r="C140" s="4" t="s">
        <v>37</v>
      </c>
      <c r="D140" s="4">
        <v>19</v>
      </c>
      <c r="E140" s="9">
        <v>18.8</v>
      </c>
      <c r="F140" s="9">
        <v>19.399999999999999</v>
      </c>
      <c r="G140" s="9">
        <v>17.2</v>
      </c>
      <c r="H140" s="9">
        <v>14.5</v>
      </c>
      <c r="I140" s="9">
        <v>10.8</v>
      </c>
      <c r="J140" s="9">
        <v>7.8</v>
      </c>
      <c r="K140" s="9">
        <v>8.1</v>
      </c>
      <c r="L140" s="9">
        <v>8.6999999999999993</v>
      </c>
      <c r="M140" s="9">
        <v>9.6</v>
      </c>
      <c r="N140" s="9">
        <v>13.2</v>
      </c>
      <c r="O140" s="9">
        <v>15.7</v>
      </c>
      <c r="P140" s="9">
        <v>18.100000000000001</v>
      </c>
      <c r="Q140" s="10">
        <v>11.791666666666666</v>
      </c>
    </row>
    <row r="141" spans="1:17" s="2" customFormat="1" ht="16" thickBot="1" x14ac:dyDescent="0.4">
      <c r="A141" s="22">
        <f t="shared" si="8"/>
        <v>87544</v>
      </c>
      <c r="B141" s="4">
        <v>39</v>
      </c>
      <c r="C141" s="4" t="s">
        <v>38</v>
      </c>
      <c r="D141" s="4">
        <v>20</v>
      </c>
      <c r="E141" s="6">
        <v>1997</v>
      </c>
      <c r="F141" s="6">
        <v>2017</v>
      </c>
      <c r="G141" s="6">
        <v>1992</v>
      </c>
      <c r="H141" s="6">
        <v>2018</v>
      </c>
      <c r="I141" s="6">
        <v>2015</v>
      </c>
      <c r="J141" s="6">
        <v>1992</v>
      </c>
      <c r="K141" s="6">
        <v>1998</v>
      </c>
      <c r="L141" s="6">
        <v>2001</v>
      </c>
      <c r="M141" s="6">
        <v>2007</v>
      </c>
      <c r="N141" s="6">
        <v>2012</v>
      </c>
      <c r="O141" s="6">
        <v>2012</v>
      </c>
      <c r="P141" s="6">
        <v>1994</v>
      </c>
      <c r="Q141" s="6">
        <v>2001</v>
      </c>
    </row>
    <row r="142" spans="1:17" s="2" customFormat="1" ht="16" thickBot="1" x14ac:dyDescent="0.4">
      <c r="A142" s="22">
        <f t="shared" si="8"/>
        <v>87544</v>
      </c>
      <c r="B142" s="4">
        <v>39</v>
      </c>
      <c r="C142" s="4" t="s">
        <v>39</v>
      </c>
      <c r="D142" s="4">
        <v>17</v>
      </c>
      <c r="E142" s="9">
        <v>13.9</v>
      </c>
      <c r="F142" s="9">
        <v>13.4</v>
      </c>
      <c r="G142" s="9">
        <v>11.1</v>
      </c>
      <c r="H142" s="9">
        <v>8.1</v>
      </c>
      <c r="I142" s="9">
        <v>4.8</v>
      </c>
      <c r="J142" s="9">
        <v>2</v>
      </c>
      <c r="K142" s="9">
        <v>0.2</v>
      </c>
      <c r="L142" s="9">
        <v>0.5</v>
      </c>
      <c r="M142" s="9">
        <v>3.5</v>
      </c>
      <c r="N142" s="9">
        <v>5.7</v>
      </c>
      <c r="O142" s="9">
        <v>9</v>
      </c>
      <c r="P142" s="9">
        <v>11.2</v>
      </c>
      <c r="Q142" s="10">
        <v>8.7000000000000011</v>
      </c>
    </row>
    <row r="143" spans="1:17" s="2" customFormat="1" ht="16" thickBot="1" x14ac:dyDescent="0.4">
      <c r="A143" s="22">
        <f t="shared" si="8"/>
        <v>87544</v>
      </c>
      <c r="B143" s="4">
        <v>39</v>
      </c>
      <c r="C143" s="4" t="s">
        <v>40</v>
      </c>
      <c r="D143" s="4">
        <v>18</v>
      </c>
      <c r="E143" s="6">
        <v>2009</v>
      </c>
      <c r="F143" s="6">
        <v>1996</v>
      </c>
      <c r="G143" s="6">
        <v>2018</v>
      </c>
      <c r="H143" s="6">
        <v>2010</v>
      </c>
      <c r="I143" s="6">
        <v>2007</v>
      </c>
      <c r="J143" s="6">
        <v>2007</v>
      </c>
      <c r="K143" s="6">
        <v>2007</v>
      </c>
      <c r="L143" s="6">
        <v>2007</v>
      </c>
      <c r="M143" s="6">
        <v>2019</v>
      </c>
      <c r="N143" s="6">
        <v>2009</v>
      </c>
      <c r="O143" s="6">
        <v>2007</v>
      </c>
      <c r="P143" s="6">
        <v>2020</v>
      </c>
      <c r="Q143" s="6">
        <v>2009</v>
      </c>
    </row>
    <row r="144" spans="1:17" s="2" customFormat="1" ht="16" thickBot="1" x14ac:dyDescent="0.4">
      <c r="A144" s="22">
        <f t="shared" si="8"/>
        <v>87544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87544</v>
      </c>
      <c r="B150" s="4">
        <v>10</v>
      </c>
      <c r="C150" s="4" t="s">
        <v>50</v>
      </c>
      <c r="D150" s="4">
        <v>1</v>
      </c>
      <c r="E150" s="9">
        <v>1001.1689655172414</v>
      </c>
      <c r="F150" s="9">
        <v>1002.4137931034481</v>
      </c>
      <c r="G150" s="9">
        <v>1003.9310344827586</v>
      </c>
      <c r="H150" s="9">
        <v>1005.25</v>
      </c>
      <c r="I150" s="9">
        <v>1007.0733333333333</v>
      </c>
      <c r="J150" s="9">
        <v>1006.8799999999999</v>
      </c>
      <c r="K150" s="9">
        <v>1008.4600000000002</v>
      </c>
      <c r="L150" s="9">
        <v>1007.9233333333333</v>
      </c>
      <c r="M150" s="9">
        <v>1007.5099999999999</v>
      </c>
      <c r="N150" s="9">
        <v>1005.0566666666665</v>
      </c>
      <c r="O150" s="9">
        <v>1002.7099999999999</v>
      </c>
      <c r="P150" s="9">
        <v>1000.7266666666662</v>
      </c>
      <c r="Q150" s="10">
        <v>1004.9253160919538</v>
      </c>
    </row>
    <row r="151" spans="1:17" s="2" customFormat="1" ht="16" thickBot="1" x14ac:dyDescent="0.4">
      <c r="A151" s="22">
        <f t="shared" si="9"/>
        <v>87544</v>
      </c>
      <c r="B151" s="4">
        <v>10</v>
      </c>
      <c r="C151" s="4" t="s">
        <v>37</v>
      </c>
      <c r="D151" s="4">
        <v>19</v>
      </c>
      <c r="E151" s="9">
        <v>1003.2</v>
      </c>
      <c r="F151" s="9">
        <v>1005.2</v>
      </c>
      <c r="G151" s="9">
        <v>1007.7</v>
      </c>
      <c r="H151" s="9">
        <v>1008.8</v>
      </c>
      <c r="I151" s="9">
        <v>1012.5</v>
      </c>
      <c r="J151" s="9">
        <v>1012.2</v>
      </c>
      <c r="K151" s="9">
        <v>1012.2</v>
      </c>
      <c r="L151" s="9">
        <v>1011.3</v>
      </c>
      <c r="M151" s="9">
        <v>1010.9</v>
      </c>
      <c r="N151" s="9">
        <v>1008.8</v>
      </c>
      <c r="O151" s="9">
        <v>1005</v>
      </c>
      <c r="P151" s="9">
        <v>1003.1</v>
      </c>
      <c r="Q151" s="10">
        <v>1006.5166666666668</v>
      </c>
    </row>
    <row r="152" spans="1:17" s="2" customFormat="1" ht="16" thickBot="1" x14ac:dyDescent="0.4">
      <c r="A152" s="22">
        <f t="shared" si="9"/>
        <v>87544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2016</v>
      </c>
      <c r="N152" s="6">
        <v>1999</v>
      </c>
      <c r="O152" s="6">
        <v>2020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87544</v>
      </c>
      <c r="B153" s="4">
        <v>10</v>
      </c>
      <c r="C153" s="4" t="s">
        <v>39</v>
      </c>
      <c r="D153" s="4">
        <v>17</v>
      </c>
      <c r="E153" s="9">
        <v>999.5</v>
      </c>
      <c r="F153" s="9">
        <v>1000</v>
      </c>
      <c r="G153" s="9">
        <v>1001.6</v>
      </c>
      <c r="H153" s="9">
        <v>1002.7</v>
      </c>
      <c r="I153" s="9">
        <v>1002</v>
      </c>
      <c r="J153" s="9">
        <v>1001</v>
      </c>
      <c r="K153" s="9">
        <v>1005.2</v>
      </c>
      <c r="L153" s="9">
        <v>1004.8</v>
      </c>
      <c r="M153" s="9">
        <v>1005.2</v>
      </c>
      <c r="N153" s="9">
        <v>1002.3</v>
      </c>
      <c r="O153" s="9">
        <v>998.9</v>
      </c>
      <c r="P153" s="9">
        <v>997.6</v>
      </c>
      <c r="Q153" s="10">
        <v>1003.6583333333333</v>
      </c>
    </row>
    <row r="154" spans="1:17" s="2" customFormat="1" ht="16" thickBot="1" x14ac:dyDescent="0.4">
      <c r="A154" s="22">
        <f t="shared" si="9"/>
        <v>87544</v>
      </c>
      <c r="B154" s="4">
        <v>10</v>
      </c>
      <c r="C154" s="4" t="s">
        <v>40</v>
      </c>
      <c r="D154" s="4">
        <v>18</v>
      </c>
      <c r="E154" s="6">
        <v>1993</v>
      </c>
      <c r="F154" s="6">
        <v>2001</v>
      </c>
      <c r="G154" s="6">
        <v>1992</v>
      </c>
      <c r="H154" s="6">
        <v>1995</v>
      </c>
      <c r="I154" s="6">
        <v>1992</v>
      </c>
      <c r="J154" s="6">
        <v>1997</v>
      </c>
      <c r="K154" s="6">
        <v>1995</v>
      </c>
      <c r="L154" s="6">
        <v>2009</v>
      </c>
      <c r="M154" s="6">
        <v>1999</v>
      </c>
      <c r="N154" s="6">
        <v>2002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22">
        <f t="shared" si="9"/>
        <v>87544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30</v>
      </c>
      <c r="N155" s="9">
        <v>30</v>
      </c>
      <c r="O155" s="9">
        <v>30</v>
      </c>
      <c r="P155" s="9">
        <v>30</v>
      </c>
      <c r="Q155" s="10">
        <v>29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87544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3.3333333333333333E-2</v>
      </c>
      <c r="H161" s="17">
        <v>0.16666666666666666</v>
      </c>
      <c r="I161" s="17">
        <v>2.2666666666666666</v>
      </c>
      <c r="J161" s="17">
        <v>5.166666666666667</v>
      </c>
      <c r="K161" s="17">
        <v>8.7333333333333325</v>
      </c>
      <c r="L161" s="17">
        <v>5.2666666666666666</v>
      </c>
      <c r="M161" s="17">
        <v>2.2666666666666666</v>
      </c>
      <c r="N161" s="17">
        <v>0.16666666666666666</v>
      </c>
      <c r="O161" s="17">
        <v>3.3333333333333333E-2</v>
      </c>
      <c r="P161" s="17">
        <v>0</v>
      </c>
      <c r="Q161" s="17">
        <v>24.1</v>
      </c>
    </row>
    <row r="162" spans="1:17" s="14" customFormat="1" ht="16" thickBot="1" x14ac:dyDescent="0.4">
      <c r="A162" s="21">
        <f>$A$10</f>
        <v>87544</v>
      </c>
      <c r="B162" s="11">
        <v>13</v>
      </c>
      <c r="C162" s="11" t="s">
        <v>41</v>
      </c>
      <c r="D162" s="11">
        <v>98</v>
      </c>
      <c r="E162" s="10">
        <v>28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28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87544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0.13333333333333333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0.13333333333333333</v>
      </c>
    </row>
    <row r="169" spans="1:17" s="14" customFormat="1" ht="16" thickBot="1" x14ac:dyDescent="0.4">
      <c r="A169" s="21">
        <f>$A$10</f>
        <v>87544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87544</v>
      </c>
      <c r="B175" s="4">
        <v>27</v>
      </c>
      <c r="C175" s="11" t="s">
        <v>47</v>
      </c>
      <c r="D175" s="20">
        <v>5</v>
      </c>
      <c r="E175" s="18">
        <v>0.13333333333333333</v>
      </c>
      <c r="F175" s="18">
        <v>6.6666666666666666E-2</v>
      </c>
      <c r="G175" s="18">
        <v>0.1</v>
      </c>
      <c r="H175" s="18">
        <v>0.1</v>
      </c>
      <c r="I175" s="18">
        <v>6.6666666666666666E-2</v>
      </c>
      <c r="J175" s="18">
        <v>6.6666666666666666E-2</v>
      </c>
      <c r="K175" s="18">
        <v>0</v>
      </c>
      <c r="L175" s="18">
        <v>0.1</v>
      </c>
      <c r="M175" s="18">
        <v>0.16666666666666666</v>
      </c>
      <c r="N175" s="18">
        <v>0.13333333333333333</v>
      </c>
      <c r="O175" s="18">
        <v>0.16666666666666666</v>
      </c>
      <c r="P175" s="18">
        <v>0.26666666666666666</v>
      </c>
      <c r="Q175" s="18">
        <v>1.3666666666666665</v>
      </c>
    </row>
    <row r="176" spans="1:17" s="2" customFormat="1" ht="16" thickBot="1" x14ac:dyDescent="0.4">
      <c r="A176" s="21">
        <f>$A$10</f>
        <v>87544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Q186"/>
  <sheetViews>
    <sheetView topLeftCell="D28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284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87548</v>
      </c>
      <c r="B10" s="4" t="s">
        <v>285</v>
      </c>
      <c r="C10" s="4" t="s">
        <v>286</v>
      </c>
      <c r="D10" s="6">
        <v>81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287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87548</v>
      </c>
      <c r="B23" s="4">
        <v>1</v>
      </c>
      <c r="C23" s="4" t="s">
        <v>36</v>
      </c>
      <c r="D23" s="4">
        <v>4</v>
      </c>
      <c r="E23" s="9">
        <v>129.20000000000002</v>
      </c>
      <c r="F23" s="9">
        <v>115.01333333333332</v>
      </c>
      <c r="G23" s="9">
        <v>128.33000000000001</v>
      </c>
      <c r="H23" s="9">
        <v>127.52000000000001</v>
      </c>
      <c r="I23" s="9">
        <v>75.666666666666671</v>
      </c>
      <c r="J23" s="9">
        <v>31.41333333333333</v>
      </c>
      <c r="K23" s="9">
        <v>29.723333333333336</v>
      </c>
      <c r="L23" s="9">
        <v>40.813333333333347</v>
      </c>
      <c r="M23" s="9">
        <v>60.266666666666666</v>
      </c>
      <c r="N23" s="9">
        <v>134.20666666666668</v>
      </c>
      <c r="O23" s="9">
        <v>112.05999999999999</v>
      </c>
      <c r="P23" s="9">
        <v>121.01000000000003</v>
      </c>
      <c r="Q23" s="10">
        <v>1105.2233333333334</v>
      </c>
    </row>
    <row r="24" spans="1:17" s="2" customFormat="1" ht="16" thickBot="1" x14ac:dyDescent="0.4">
      <c r="A24" s="23">
        <f t="shared" ref="A24:A30" si="0">$A$10</f>
        <v>87548</v>
      </c>
      <c r="B24" s="4">
        <v>1</v>
      </c>
      <c r="C24" s="4" t="s">
        <v>37</v>
      </c>
      <c r="D24" s="4">
        <v>19</v>
      </c>
      <c r="E24" s="9">
        <v>279.3</v>
      </c>
      <c r="F24" s="9">
        <v>276.8</v>
      </c>
      <c r="G24" s="9">
        <v>349.4</v>
      </c>
      <c r="H24" s="9">
        <v>359</v>
      </c>
      <c r="I24" s="9">
        <v>307.10000000000002</v>
      </c>
      <c r="J24" s="9">
        <v>109.8</v>
      </c>
      <c r="K24" s="9">
        <v>114.8</v>
      </c>
      <c r="L24" s="9">
        <v>200</v>
      </c>
      <c r="M24" s="9">
        <v>155</v>
      </c>
      <c r="N24" s="9">
        <v>307</v>
      </c>
      <c r="O24" s="9">
        <v>231</v>
      </c>
      <c r="P24" s="9">
        <v>312.3</v>
      </c>
      <c r="Q24" s="10">
        <v>1786.6999999999998</v>
      </c>
    </row>
    <row r="25" spans="1:17" s="2" customFormat="1" ht="16" thickBot="1" x14ac:dyDescent="0.4">
      <c r="A25" s="23">
        <f t="shared" si="0"/>
        <v>87548</v>
      </c>
      <c r="B25" s="4">
        <v>1</v>
      </c>
      <c r="C25" s="4" t="s">
        <v>38</v>
      </c>
      <c r="D25" s="4">
        <v>20</v>
      </c>
      <c r="E25" s="6">
        <v>2001</v>
      </c>
      <c r="F25" s="6">
        <v>2001</v>
      </c>
      <c r="G25" s="6">
        <v>2002</v>
      </c>
      <c r="H25" s="6">
        <v>2017</v>
      </c>
      <c r="I25" s="6">
        <v>2000</v>
      </c>
      <c r="J25" s="6">
        <v>1993</v>
      </c>
      <c r="K25" s="6">
        <v>2009</v>
      </c>
      <c r="L25" s="6">
        <v>2015</v>
      </c>
      <c r="M25" s="6">
        <v>2020</v>
      </c>
      <c r="N25" s="6">
        <v>2012</v>
      </c>
      <c r="O25" s="6">
        <v>2014</v>
      </c>
      <c r="P25" s="6">
        <v>2009</v>
      </c>
      <c r="Q25" s="6">
        <v>2001</v>
      </c>
    </row>
    <row r="26" spans="1:17" s="2" customFormat="1" ht="16" thickBot="1" x14ac:dyDescent="0.4">
      <c r="A26" s="23">
        <f t="shared" si="0"/>
        <v>87548</v>
      </c>
      <c r="B26" s="4">
        <v>1</v>
      </c>
      <c r="C26" s="4" t="s">
        <v>39</v>
      </c>
      <c r="D26" s="4">
        <v>17</v>
      </c>
      <c r="E26" s="9">
        <v>28</v>
      </c>
      <c r="F26" s="9">
        <v>15.5</v>
      </c>
      <c r="G26" s="9">
        <v>11.9</v>
      </c>
      <c r="H26" s="9">
        <v>1.8</v>
      </c>
      <c r="I26" s="9">
        <v>0</v>
      </c>
      <c r="J26" s="9">
        <v>1</v>
      </c>
      <c r="K26" s="9">
        <v>0</v>
      </c>
      <c r="L26" s="9">
        <v>0</v>
      </c>
      <c r="M26" s="9">
        <v>11</v>
      </c>
      <c r="N26" s="9">
        <v>35</v>
      </c>
      <c r="O26" s="9">
        <v>8.1999999999999993</v>
      </c>
      <c r="P26" s="9">
        <v>1.1000000000000001</v>
      </c>
      <c r="Q26" s="10">
        <v>745.7</v>
      </c>
    </row>
    <row r="27" spans="1:17" s="2" customFormat="1" ht="16" thickBot="1" x14ac:dyDescent="0.4">
      <c r="A27" s="23">
        <f t="shared" si="0"/>
        <v>87548</v>
      </c>
      <c r="B27" s="4">
        <v>1</v>
      </c>
      <c r="C27" s="4" t="s">
        <v>40</v>
      </c>
      <c r="D27" s="4">
        <v>18</v>
      </c>
      <c r="E27" s="6">
        <v>2013</v>
      </c>
      <c r="F27" s="6">
        <v>1992</v>
      </c>
      <c r="G27" s="6">
        <v>1994</v>
      </c>
      <c r="H27" s="6">
        <v>2008</v>
      </c>
      <c r="I27" s="6">
        <v>2008</v>
      </c>
      <c r="J27" s="6">
        <v>1996</v>
      </c>
      <c r="K27" s="6">
        <v>2020</v>
      </c>
      <c r="L27" s="6">
        <v>2013</v>
      </c>
      <c r="M27" s="6">
        <v>2004</v>
      </c>
      <c r="N27" s="6">
        <v>2005</v>
      </c>
      <c r="O27" s="6">
        <v>2010</v>
      </c>
      <c r="P27" s="6">
        <v>2011</v>
      </c>
      <c r="Q27" s="6">
        <v>2008</v>
      </c>
    </row>
    <row r="28" spans="1:17" s="2" customFormat="1" ht="16" thickBot="1" x14ac:dyDescent="0.4">
      <c r="A28" s="23">
        <f t="shared" si="0"/>
        <v>87548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23">
        <f t="shared" si="0"/>
        <v>87548</v>
      </c>
      <c r="B29" s="4">
        <v>1</v>
      </c>
      <c r="C29" s="11" t="s">
        <v>42</v>
      </c>
      <c r="D29" s="11">
        <v>2</v>
      </c>
      <c r="E29" s="9">
        <v>117</v>
      </c>
      <c r="F29" s="9">
        <v>144</v>
      </c>
      <c r="G29" s="9">
        <v>155</v>
      </c>
      <c r="H29" s="9">
        <v>152</v>
      </c>
      <c r="I29" s="9">
        <v>79</v>
      </c>
      <c r="J29" s="9">
        <v>54.9</v>
      </c>
      <c r="K29" s="9">
        <v>84</v>
      </c>
      <c r="L29" s="9">
        <v>75</v>
      </c>
      <c r="M29" s="9">
        <v>115</v>
      </c>
      <c r="N29" s="9">
        <v>148</v>
      </c>
      <c r="O29" s="9">
        <v>106</v>
      </c>
      <c r="P29" s="9">
        <v>119</v>
      </c>
      <c r="Q29" s="10">
        <v>155</v>
      </c>
    </row>
    <row r="30" spans="1:17" s="2" customFormat="1" ht="16" thickBot="1" x14ac:dyDescent="0.4">
      <c r="A30" s="4">
        <f t="shared" si="0"/>
        <v>87548</v>
      </c>
      <c r="B30" s="4">
        <v>1</v>
      </c>
      <c r="C30" s="11" t="s">
        <v>43</v>
      </c>
      <c r="D30" s="11" t="s">
        <v>44</v>
      </c>
      <c r="E30" s="12">
        <v>40938</v>
      </c>
      <c r="F30" s="12">
        <v>36950</v>
      </c>
      <c r="G30" s="12">
        <v>41364</v>
      </c>
      <c r="H30" s="12">
        <v>42833</v>
      </c>
      <c r="I30" s="12">
        <v>41396</v>
      </c>
      <c r="J30" s="12">
        <v>34133</v>
      </c>
      <c r="K30" s="12">
        <v>42215</v>
      </c>
      <c r="L30" s="12">
        <v>42225</v>
      </c>
      <c r="M30" s="12">
        <v>44099</v>
      </c>
      <c r="N30" s="12">
        <v>43749</v>
      </c>
      <c r="O30" s="12">
        <v>35374</v>
      </c>
      <c r="P30" s="12">
        <v>40172</v>
      </c>
      <c r="Q30" s="13">
        <v>41364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87548</v>
      </c>
      <c r="B36" s="11">
        <v>2</v>
      </c>
      <c r="C36" s="11" t="s">
        <v>47</v>
      </c>
      <c r="D36" s="11">
        <v>5</v>
      </c>
      <c r="E36" s="10">
        <v>7.1333333333333337</v>
      </c>
      <c r="F36" s="10">
        <v>6.7666666666666666</v>
      </c>
      <c r="G36" s="10">
        <v>7.0333333333333332</v>
      </c>
      <c r="H36" s="10">
        <v>6.9333333333333336</v>
      </c>
      <c r="I36" s="10">
        <v>4.333333333333333</v>
      </c>
      <c r="J36" s="10">
        <v>3.1333333333333333</v>
      </c>
      <c r="K36" s="10">
        <v>3.0666666666666669</v>
      </c>
      <c r="L36" s="10">
        <v>3.1</v>
      </c>
      <c r="M36" s="10">
        <v>4.4666666666666668</v>
      </c>
      <c r="N36" s="10">
        <v>8.6</v>
      </c>
      <c r="O36" s="10">
        <v>6.8666666666666663</v>
      </c>
      <c r="P36" s="10">
        <v>7.6</v>
      </c>
      <c r="Q36" s="10">
        <v>69.033333333333346</v>
      </c>
    </row>
    <row r="37" spans="1:17" s="14" customFormat="1" ht="16" thickBot="1" x14ac:dyDescent="0.4">
      <c r="A37" s="21">
        <f>$A$10</f>
        <v>87548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87548</v>
      </c>
      <c r="B43" s="4">
        <v>3</v>
      </c>
      <c r="C43" s="4" t="s">
        <v>50</v>
      </c>
      <c r="D43" s="4">
        <v>1</v>
      </c>
      <c r="E43" s="9">
        <v>29.813333333333336</v>
      </c>
      <c r="F43" s="9">
        <v>28.43333333333333</v>
      </c>
      <c r="G43" s="9">
        <v>26.866666666666671</v>
      </c>
      <c r="H43" s="9">
        <v>23.130000000000006</v>
      </c>
      <c r="I43" s="9">
        <v>19.203333333333333</v>
      </c>
      <c r="J43" s="9">
        <v>15.98</v>
      </c>
      <c r="K43" s="9">
        <v>15.216666666666667</v>
      </c>
      <c r="L43" s="9">
        <v>18.089999999999996</v>
      </c>
      <c r="M43" s="9">
        <v>20.209999999999997</v>
      </c>
      <c r="N43" s="9">
        <v>22.7</v>
      </c>
      <c r="O43" s="9">
        <v>26.479999999999997</v>
      </c>
      <c r="P43" s="9">
        <v>29.233333333333334</v>
      </c>
      <c r="Q43" s="10">
        <v>22.94638888888889</v>
      </c>
    </row>
    <row r="44" spans="1:17" s="2" customFormat="1" ht="16" thickBot="1" x14ac:dyDescent="0.4">
      <c r="A44" s="22">
        <f t="shared" si="1"/>
        <v>87548</v>
      </c>
      <c r="B44" s="4">
        <v>3</v>
      </c>
      <c r="C44" s="4" t="s">
        <v>37</v>
      </c>
      <c r="D44" s="4">
        <v>19</v>
      </c>
      <c r="E44" s="9">
        <v>33.200000000000003</v>
      </c>
      <c r="F44" s="9">
        <v>31</v>
      </c>
      <c r="G44" s="9">
        <v>29.8</v>
      </c>
      <c r="H44" s="9">
        <v>26.7</v>
      </c>
      <c r="I44" s="9">
        <v>21.6</v>
      </c>
      <c r="J44" s="9">
        <v>17.899999999999999</v>
      </c>
      <c r="K44" s="9">
        <v>17.5</v>
      </c>
      <c r="L44" s="9">
        <v>21.3</v>
      </c>
      <c r="M44" s="9">
        <v>22.9</v>
      </c>
      <c r="N44" s="9">
        <v>25.8</v>
      </c>
      <c r="O44" s="9">
        <v>31.5</v>
      </c>
      <c r="P44" s="9">
        <v>32.200000000000003</v>
      </c>
      <c r="Q44" s="10">
        <v>24.116666666666664</v>
      </c>
    </row>
    <row r="45" spans="1:17" s="2" customFormat="1" ht="16" thickBot="1" x14ac:dyDescent="0.4">
      <c r="A45" s="22">
        <f t="shared" si="1"/>
        <v>87548</v>
      </c>
      <c r="B45" s="4">
        <v>3</v>
      </c>
      <c r="C45" s="4" t="s">
        <v>38</v>
      </c>
      <c r="D45" s="4">
        <v>20</v>
      </c>
      <c r="E45" s="6">
        <v>2012</v>
      </c>
      <c r="F45" s="6">
        <v>2018</v>
      </c>
      <c r="G45" s="6">
        <v>2009</v>
      </c>
      <c r="H45" s="6">
        <v>2015</v>
      </c>
      <c r="I45" s="6">
        <v>1997</v>
      </c>
      <c r="J45" s="6">
        <v>2017</v>
      </c>
      <c r="K45" s="6">
        <v>2006</v>
      </c>
      <c r="L45" s="6">
        <v>2009</v>
      </c>
      <c r="M45" s="6">
        <v>2018</v>
      </c>
      <c r="N45" s="6">
        <v>2003</v>
      </c>
      <c r="O45" s="6">
        <v>2008</v>
      </c>
      <c r="P45" s="6">
        <v>2013</v>
      </c>
      <c r="Q45" s="6">
        <v>2008</v>
      </c>
    </row>
    <row r="46" spans="1:17" s="2" customFormat="1" ht="16" thickBot="1" x14ac:dyDescent="0.4">
      <c r="A46" s="22">
        <f t="shared" si="1"/>
        <v>87548</v>
      </c>
      <c r="B46" s="4">
        <v>3</v>
      </c>
      <c r="C46" s="4" t="s">
        <v>39</v>
      </c>
      <c r="D46" s="4">
        <v>17</v>
      </c>
      <c r="E46" s="9">
        <v>27.7</v>
      </c>
      <c r="F46" s="9">
        <v>25.2</v>
      </c>
      <c r="G46" s="9">
        <v>25</v>
      </c>
      <c r="H46" s="9">
        <v>20.8</v>
      </c>
      <c r="I46" s="9">
        <v>16.399999999999999</v>
      </c>
      <c r="J46" s="9">
        <v>14.4</v>
      </c>
      <c r="K46" s="9">
        <v>11.9</v>
      </c>
      <c r="L46" s="9">
        <v>14.8</v>
      </c>
      <c r="M46" s="9">
        <v>17.7</v>
      </c>
      <c r="N46" s="9">
        <v>20.2</v>
      </c>
      <c r="O46" s="9">
        <v>23.3</v>
      </c>
      <c r="P46" s="9">
        <v>26.5</v>
      </c>
      <c r="Q46" s="10">
        <v>21.816666666666666</v>
      </c>
    </row>
    <row r="47" spans="1:17" s="2" customFormat="1" ht="16" thickBot="1" x14ac:dyDescent="0.4">
      <c r="A47" s="22">
        <f t="shared" si="1"/>
        <v>87548</v>
      </c>
      <c r="B47" s="4">
        <v>3</v>
      </c>
      <c r="C47" s="4" t="s">
        <v>40</v>
      </c>
      <c r="D47" s="4">
        <v>18</v>
      </c>
      <c r="E47" s="6">
        <v>1999</v>
      </c>
      <c r="F47" s="6">
        <v>1998</v>
      </c>
      <c r="G47" s="6">
        <v>1998</v>
      </c>
      <c r="H47" s="6">
        <v>1998</v>
      </c>
      <c r="I47" s="6">
        <v>2007</v>
      </c>
      <c r="J47" s="6">
        <v>1991</v>
      </c>
      <c r="K47" s="6">
        <v>1992</v>
      </c>
      <c r="L47" s="6">
        <v>2007</v>
      </c>
      <c r="M47" s="6">
        <v>2009</v>
      </c>
      <c r="N47" s="6">
        <v>2015</v>
      </c>
      <c r="O47" s="6">
        <v>1992</v>
      </c>
      <c r="P47" s="6">
        <v>1997</v>
      </c>
      <c r="Q47" s="6">
        <v>1991</v>
      </c>
    </row>
    <row r="48" spans="1:17" s="2" customFormat="1" ht="16" thickBot="1" x14ac:dyDescent="0.4">
      <c r="A48" s="22">
        <f t="shared" si="1"/>
        <v>87548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22">
        <f t="shared" si="1"/>
        <v>87548</v>
      </c>
      <c r="B49" s="4">
        <v>3</v>
      </c>
      <c r="C49" s="11" t="s">
        <v>42</v>
      </c>
      <c r="D49" s="11">
        <v>2</v>
      </c>
      <c r="E49" s="9">
        <v>40.6</v>
      </c>
      <c r="F49" s="9">
        <v>36.5</v>
      </c>
      <c r="G49" s="9">
        <v>36.5</v>
      </c>
      <c r="H49" s="9">
        <v>34.5</v>
      </c>
      <c r="I49" s="9">
        <v>31.8</v>
      </c>
      <c r="J49" s="9">
        <v>26.5</v>
      </c>
      <c r="K49" s="9">
        <v>30.8</v>
      </c>
      <c r="L49" s="9">
        <v>35.299999999999997</v>
      </c>
      <c r="M49" s="9">
        <v>37</v>
      </c>
      <c r="N49" s="9">
        <v>37.4</v>
      </c>
      <c r="O49" s="9">
        <v>38.5</v>
      </c>
      <c r="P49" s="9">
        <v>41.3</v>
      </c>
      <c r="Q49" s="10">
        <v>41.3</v>
      </c>
    </row>
    <row r="50" spans="1:17" s="2" customFormat="1" ht="16" thickBot="1" x14ac:dyDescent="0.4">
      <c r="A50" s="4">
        <f t="shared" si="1"/>
        <v>87548</v>
      </c>
      <c r="B50" s="4">
        <v>3</v>
      </c>
      <c r="C50" s="11" t="s">
        <v>43</v>
      </c>
      <c r="D50" s="11">
        <v>15</v>
      </c>
      <c r="E50" s="12">
        <v>40917</v>
      </c>
      <c r="F50" s="12">
        <v>43138</v>
      </c>
      <c r="G50" s="12">
        <v>39901</v>
      </c>
      <c r="H50" s="12">
        <v>38081</v>
      </c>
      <c r="I50" s="12">
        <v>39955</v>
      </c>
      <c r="J50" s="12">
        <v>43999</v>
      </c>
      <c r="K50" s="12">
        <v>39644</v>
      </c>
      <c r="L50" s="12">
        <v>40054</v>
      </c>
      <c r="M50" s="12">
        <v>41527</v>
      </c>
      <c r="N50" s="12">
        <v>44122</v>
      </c>
      <c r="O50" s="12">
        <v>37947</v>
      </c>
      <c r="P50" s="12">
        <v>35051</v>
      </c>
      <c r="Q50" s="13">
        <v>35051</v>
      </c>
    </row>
    <row r="51" spans="1:17" s="2" customFormat="1" ht="16" thickBot="1" x14ac:dyDescent="0.4">
      <c r="A51" s="22">
        <f t="shared" si="1"/>
        <v>87548</v>
      </c>
      <c r="B51" s="4">
        <v>3</v>
      </c>
      <c r="C51" s="11" t="s">
        <v>51</v>
      </c>
      <c r="D51" s="11">
        <v>3</v>
      </c>
      <c r="E51" s="9">
        <v>19.2</v>
      </c>
      <c r="F51" s="9">
        <v>15.6</v>
      </c>
      <c r="G51" s="9">
        <v>16.3</v>
      </c>
      <c r="H51" s="9">
        <v>12.3</v>
      </c>
      <c r="I51" s="9">
        <v>7.7</v>
      </c>
      <c r="J51" s="9">
        <v>6.4</v>
      </c>
      <c r="K51" s="9">
        <v>4</v>
      </c>
      <c r="L51" s="9">
        <v>6.3</v>
      </c>
      <c r="M51" s="9">
        <v>7.8</v>
      </c>
      <c r="N51" s="9">
        <v>11</v>
      </c>
      <c r="O51" s="9">
        <v>13.4</v>
      </c>
      <c r="P51" s="9">
        <v>16.5</v>
      </c>
      <c r="Q51" s="10">
        <v>4</v>
      </c>
    </row>
    <row r="52" spans="1:17" s="2" customFormat="1" ht="16" thickBot="1" x14ac:dyDescent="0.4">
      <c r="A52" s="4">
        <f t="shared" si="1"/>
        <v>87548</v>
      </c>
      <c r="B52" s="4">
        <v>3</v>
      </c>
      <c r="C52" s="11" t="s">
        <v>52</v>
      </c>
      <c r="D52" s="11">
        <v>16</v>
      </c>
      <c r="E52" s="12">
        <v>38383</v>
      </c>
      <c r="F52" s="12">
        <v>36192</v>
      </c>
      <c r="G52" s="12">
        <v>37346</v>
      </c>
      <c r="H52" s="12">
        <v>42487</v>
      </c>
      <c r="I52" s="12">
        <v>39230</v>
      </c>
      <c r="J52" s="12">
        <v>41077</v>
      </c>
      <c r="K52" s="12">
        <v>39272</v>
      </c>
      <c r="L52" s="12">
        <v>33451</v>
      </c>
      <c r="M52" s="12">
        <v>34578</v>
      </c>
      <c r="N52" s="12">
        <v>35359</v>
      </c>
      <c r="O52" s="12">
        <v>41945</v>
      </c>
      <c r="P52" s="12">
        <v>40152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87548</v>
      </c>
      <c r="B58" s="4">
        <v>4</v>
      </c>
      <c r="C58" s="4" t="s">
        <v>50</v>
      </c>
      <c r="D58" s="4">
        <v>1</v>
      </c>
      <c r="E58" s="9">
        <v>16.476666666666667</v>
      </c>
      <c r="F58" s="9">
        <v>15.643333333333333</v>
      </c>
      <c r="G58" s="9">
        <v>13.843333333333334</v>
      </c>
      <c r="H58" s="9">
        <v>10.550000000000002</v>
      </c>
      <c r="I58" s="9">
        <v>7.5766666666666671</v>
      </c>
      <c r="J58" s="9">
        <v>4.4400000000000004</v>
      </c>
      <c r="K58" s="9">
        <v>3.4366666666666665</v>
      </c>
      <c r="L58" s="9">
        <v>4.6733333333333329</v>
      </c>
      <c r="M58" s="9">
        <v>6.8900000000000006</v>
      </c>
      <c r="N58" s="9">
        <v>10.210000000000003</v>
      </c>
      <c r="O58" s="9">
        <v>12.816666666666668</v>
      </c>
      <c r="P58" s="9">
        <v>15.103333333333335</v>
      </c>
      <c r="Q58" s="10">
        <v>10.138333333333334</v>
      </c>
    </row>
    <row r="59" spans="1:17" s="2" customFormat="1" ht="16" thickBot="1" x14ac:dyDescent="0.4">
      <c r="A59" s="22">
        <f t="shared" si="2"/>
        <v>87548</v>
      </c>
      <c r="B59" s="4">
        <v>4</v>
      </c>
      <c r="C59" s="4" t="s">
        <v>37</v>
      </c>
      <c r="D59" s="4">
        <v>19</v>
      </c>
      <c r="E59" s="9">
        <v>18.3</v>
      </c>
      <c r="F59" s="9">
        <v>17.8</v>
      </c>
      <c r="G59" s="9">
        <v>16.399999999999999</v>
      </c>
      <c r="H59" s="9">
        <v>14.6</v>
      </c>
      <c r="I59" s="9">
        <v>10.1</v>
      </c>
      <c r="J59" s="9">
        <v>7.8</v>
      </c>
      <c r="K59" s="9">
        <v>7.2</v>
      </c>
      <c r="L59" s="9">
        <v>8.9</v>
      </c>
      <c r="M59" s="9">
        <v>9.5</v>
      </c>
      <c r="N59" s="9">
        <v>12.8</v>
      </c>
      <c r="O59" s="9">
        <v>14.3</v>
      </c>
      <c r="P59" s="9">
        <v>17.899999999999999</v>
      </c>
      <c r="Q59" s="10">
        <v>11.441666666666668</v>
      </c>
    </row>
    <row r="60" spans="1:17" s="2" customFormat="1" ht="16" thickBot="1" x14ac:dyDescent="0.4">
      <c r="A60" s="22">
        <f t="shared" si="2"/>
        <v>87548</v>
      </c>
      <c r="B60" s="4">
        <v>4</v>
      </c>
      <c r="C60" s="4" t="s">
        <v>38</v>
      </c>
      <c r="D60" s="4">
        <v>20</v>
      </c>
      <c r="E60" s="6">
        <v>1997</v>
      </c>
      <c r="F60" s="6">
        <v>2017</v>
      </c>
      <c r="G60" s="6">
        <v>2001</v>
      </c>
      <c r="H60" s="6">
        <v>2018</v>
      </c>
      <c r="I60" s="6">
        <v>2012</v>
      </c>
      <c r="J60" s="6">
        <v>1992</v>
      </c>
      <c r="K60" s="6">
        <v>2008</v>
      </c>
      <c r="L60" s="6">
        <v>2001</v>
      </c>
      <c r="M60" s="6">
        <v>2018</v>
      </c>
      <c r="N60" s="6">
        <v>2001</v>
      </c>
      <c r="O60" s="6">
        <v>2011</v>
      </c>
      <c r="P60" s="6">
        <v>1994</v>
      </c>
      <c r="Q60" s="6">
        <v>2001</v>
      </c>
    </row>
    <row r="61" spans="1:17" s="2" customFormat="1" ht="16" thickBot="1" x14ac:dyDescent="0.4">
      <c r="A61" s="22">
        <f t="shared" si="2"/>
        <v>87548</v>
      </c>
      <c r="B61" s="4">
        <v>4</v>
      </c>
      <c r="C61" s="4" t="s">
        <v>39</v>
      </c>
      <c r="D61" s="4">
        <v>17</v>
      </c>
      <c r="E61" s="9">
        <v>14.9</v>
      </c>
      <c r="F61" s="9">
        <v>14.2</v>
      </c>
      <c r="G61" s="9">
        <v>11.1</v>
      </c>
      <c r="H61" s="9">
        <v>7.4</v>
      </c>
      <c r="I61" s="9">
        <v>4.2</v>
      </c>
      <c r="J61" s="9">
        <v>0.6</v>
      </c>
      <c r="K61" s="9">
        <v>-0.3</v>
      </c>
      <c r="L61" s="9">
        <v>1</v>
      </c>
      <c r="M61" s="9">
        <v>4.5999999999999996</v>
      </c>
      <c r="N61" s="9">
        <v>8</v>
      </c>
      <c r="O61" s="9">
        <v>9.9</v>
      </c>
      <c r="P61" s="9">
        <v>13</v>
      </c>
      <c r="Q61" s="10">
        <v>9.0333333333333332</v>
      </c>
    </row>
    <row r="62" spans="1:17" s="2" customFormat="1" ht="16" thickBot="1" x14ac:dyDescent="0.4">
      <c r="A62" s="22">
        <f t="shared" si="2"/>
        <v>87548</v>
      </c>
      <c r="B62" s="4">
        <v>4</v>
      </c>
      <c r="C62" s="4" t="s">
        <v>40</v>
      </c>
      <c r="D62" s="4">
        <v>18</v>
      </c>
      <c r="E62" s="6">
        <v>1999</v>
      </c>
      <c r="F62" s="6">
        <v>1997</v>
      </c>
      <c r="G62" s="6">
        <v>2013</v>
      </c>
      <c r="H62" s="6">
        <v>2008</v>
      </c>
      <c r="I62" s="6">
        <v>2007</v>
      </c>
      <c r="J62" s="6">
        <v>2007</v>
      </c>
      <c r="K62" s="6">
        <v>2012</v>
      </c>
      <c r="L62" s="6">
        <v>2007</v>
      </c>
      <c r="M62" s="6">
        <v>1998</v>
      </c>
      <c r="N62" s="6">
        <v>2005</v>
      </c>
      <c r="O62" s="6">
        <v>2007</v>
      </c>
      <c r="P62" s="6">
        <v>2005</v>
      </c>
      <c r="Q62" s="6">
        <v>2007</v>
      </c>
    </row>
    <row r="63" spans="1:17" s="2" customFormat="1" ht="16" thickBot="1" x14ac:dyDescent="0.4">
      <c r="A63" s="22">
        <f t="shared" si="2"/>
        <v>87548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87548</v>
      </c>
      <c r="B64" s="4">
        <v>4</v>
      </c>
      <c r="C64" s="11" t="s">
        <v>42</v>
      </c>
      <c r="D64" s="11">
        <v>2</v>
      </c>
      <c r="E64" s="9">
        <v>23.8</v>
      </c>
      <c r="F64" s="9">
        <v>23.5</v>
      </c>
      <c r="G64" s="9">
        <v>23.3</v>
      </c>
      <c r="H64" s="9">
        <v>22.2</v>
      </c>
      <c r="I64" s="9">
        <v>19.2</v>
      </c>
      <c r="J64" s="9">
        <v>18.5</v>
      </c>
      <c r="K64" s="9">
        <v>17</v>
      </c>
      <c r="L64" s="9">
        <v>19.5</v>
      </c>
      <c r="M64" s="9">
        <v>20.8</v>
      </c>
      <c r="N64" s="9">
        <v>21.6</v>
      </c>
      <c r="O64" s="9">
        <v>22.5</v>
      </c>
      <c r="P64" s="9">
        <v>24.8</v>
      </c>
      <c r="Q64" s="10">
        <v>24.8</v>
      </c>
    </row>
    <row r="65" spans="1:17" s="2" customFormat="1" ht="16" thickBot="1" x14ac:dyDescent="0.4">
      <c r="A65" s="4">
        <f t="shared" si="2"/>
        <v>87548</v>
      </c>
      <c r="B65" s="4">
        <v>4</v>
      </c>
      <c r="C65" s="11" t="s">
        <v>43</v>
      </c>
      <c r="D65" s="11">
        <v>15</v>
      </c>
      <c r="E65" s="12">
        <v>43494</v>
      </c>
      <c r="F65" s="12">
        <v>33652</v>
      </c>
      <c r="G65" s="12">
        <v>37330</v>
      </c>
      <c r="H65" s="12">
        <v>39189</v>
      </c>
      <c r="I65" s="12">
        <v>33730</v>
      </c>
      <c r="J65" s="12">
        <v>35229</v>
      </c>
      <c r="K65" s="12">
        <v>38905</v>
      </c>
      <c r="L65" s="12">
        <v>35671</v>
      </c>
      <c r="M65" s="12">
        <v>34596</v>
      </c>
      <c r="N65" s="12">
        <v>40116</v>
      </c>
      <c r="O65" s="12">
        <v>39778</v>
      </c>
      <c r="P65" s="12">
        <v>41267</v>
      </c>
      <c r="Q65" s="13">
        <v>41267</v>
      </c>
    </row>
    <row r="66" spans="1:17" s="2" customFormat="1" ht="16" thickBot="1" x14ac:dyDescent="0.4">
      <c r="A66" s="22">
        <f t="shared" si="2"/>
        <v>87548</v>
      </c>
      <c r="B66" s="4">
        <v>4</v>
      </c>
      <c r="C66" s="11" t="s">
        <v>51</v>
      </c>
      <c r="D66" s="11">
        <v>3</v>
      </c>
      <c r="E66" s="9">
        <v>6.2</v>
      </c>
      <c r="F66" s="9">
        <v>6.5</v>
      </c>
      <c r="G66" s="9">
        <v>2.8</v>
      </c>
      <c r="H66" s="9">
        <v>-3.4</v>
      </c>
      <c r="I66" s="9">
        <v>-7.5</v>
      </c>
      <c r="J66" s="9">
        <v>-7.4</v>
      </c>
      <c r="K66" s="9">
        <v>-8</v>
      </c>
      <c r="L66" s="9">
        <v>-6.8</v>
      </c>
      <c r="M66" s="9">
        <v>-5.4</v>
      </c>
      <c r="N66" s="9">
        <v>-0.7</v>
      </c>
      <c r="O66" s="9">
        <v>1.7</v>
      </c>
      <c r="P66" s="9">
        <v>2.7</v>
      </c>
      <c r="Q66" s="10">
        <v>-8</v>
      </c>
    </row>
    <row r="67" spans="1:17" s="2" customFormat="1" ht="16" thickBot="1" x14ac:dyDescent="0.4">
      <c r="A67" s="4">
        <f t="shared" si="2"/>
        <v>87548</v>
      </c>
      <c r="B67" s="4">
        <v>4</v>
      </c>
      <c r="C67" s="11" t="s">
        <v>52</v>
      </c>
      <c r="D67" s="11">
        <v>16</v>
      </c>
      <c r="E67" s="12">
        <v>41276</v>
      </c>
      <c r="F67" s="12">
        <v>35106</v>
      </c>
      <c r="G67" s="12">
        <v>34423</v>
      </c>
      <c r="H67" s="12">
        <v>39552</v>
      </c>
      <c r="I67" s="12">
        <v>39598</v>
      </c>
      <c r="J67" s="12">
        <v>39988</v>
      </c>
      <c r="K67" s="12">
        <v>38179</v>
      </c>
      <c r="L67" s="12">
        <v>44063</v>
      </c>
      <c r="M67" s="12">
        <v>43711</v>
      </c>
      <c r="N67" s="12">
        <v>36437</v>
      </c>
      <c r="O67" s="12">
        <v>39401</v>
      </c>
      <c r="P67" s="12">
        <v>36500</v>
      </c>
      <c r="Q67" s="13">
        <v>38179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87548</v>
      </c>
      <c r="B73" s="4">
        <v>5</v>
      </c>
      <c r="C73" s="4" t="s">
        <v>50</v>
      </c>
      <c r="D73" s="4">
        <v>1</v>
      </c>
      <c r="E73" s="9">
        <v>22.973333333333336</v>
      </c>
      <c r="F73" s="9">
        <v>21.646666666666668</v>
      </c>
      <c r="G73" s="9">
        <v>19.679999999999996</v>
      </c>
      <c r="H73" s="9">
        <v>16.136666666666667</v>
      </c>
      <c r="I73" s="9">
        <v>12.690000000000005</v>
      </c>
      <c r="J73" s="9">
        <v>9.5433333333333312</v>
      </c>
      <c r="K73" s="9">
        <v>8.6766666666666676</v>
      </c>
      <c r="L73" s="9">
        <v>10.729999999999999</v>
      </c>
      <c r="M73" s="9">
        <v>13.203333333333331</v>
      </c>
      <c r="N73" s="9">
        <v>16.290000000000003</v>
      </c>
      <c r="O73" s="9">
        <v>19.566666666666659</v>
      </c>
      <c r="P73" s="9">
        <v>22.13</v>
      </c>
      <c r="Q73" s="10">
        <v>16.105555555555554</v>
      </c>
    </row>
    <row r="74" spans="1:17" s="2" customFormat="1" ht="16" thickBot="1" x14ac:dyDescent="0.4">
      <c r="A74" s="22">
        <f t="shared" si="3"/>
        <v>87548</v>
      </c>
      <c r="B74" s="4">
        <v>5</v>
      </c>
      <c r="C74" s="4" t="s">
        <v>37</v>
      </c>
      <c r="D74" s="4">
        <v>19</v>
      </c>
      <c r="E74" s="9">
        <v>24.7</v>
      </c>
      <c r="F74" s="9">
        <v>23.8</v>
      </c>
      <c r="G74" s="9">
        <v>21.5</v>
      </c>
      <c r="H74" s="9">
        <v>19.2</v>
      </c>
      <c r="I74" s="9">
        <v>14.6</v>
      </c>
      <c r="J74" s="9">
        <v>11.5</v>
      </c>
      <c r="K74" s="9">
        <v>11.9</v>
      </c>
      <c r="L74" s="9">
        <v>13.3</v>
      </c>
      <c r="M74" s="9">
        <v>15.4</v>
      </c>
      <c r="N74" s="9">
        <v>18.600000000000001</v>
      </c>
      <c r="O74" s="9">
        <v>23</v>
      </c>
      <c r="P74" s="9">
        <v>24.4</v>
      </c>
      <c r="Q74" s="10">
        <v>16.758333333333333</v>
      </c>
    </row>
    <row r="75" spans="1:17" s="2" customFormat="1" ht="16" thickBot="1" x14ac:dyDescent="0.4">
      <c r="A75" s="22">
        <f t="shared" si="3"/>
        <v>87548</v>
      </c>
      <c r="B75" s="4">
        <v>5</v>
      </c>
      <c r="C75" s="4" t="s">
        <v>38</v>
      </c>
      <c r="D75" s="4">
        <v>20</v>
      </c>
      <c r="E75" s="6">
        <v>2012</v>
      </c>
      <c r="F75" s="6">
        <v>2001</v>
      </c>
      <c r="G75" s="6">
        <v>2009</v>
      </c>
      <c r="H75" s="6">
        <v>2018</v>
      </c>
      <c r="I75" s="6">
        <v>2012</v>
      </c>
      <c r="J75" s="6">
        <v>2005</v>
      </c>
      <c r="K75" s="6">
        <v>2006</v>
      </c>
      <c r="L75" s="6">
        <v>2001</v>
      </c>
      <c r="M75" s="6">
        <v>2018</v>
      </c>
      <c r="N75" s="6">
        <v>2014</v>
      </c>
      <c r="O75" s="6">
        <v>2008</v>
      </c>
      <c r="P75" s="6">
        <v>1994</v>
      </c>
      <c r="Q75" s="6">
        <v>2017</v>
      </c>
    </row>
    <row r="76" spans="1:17" s="2" customFormat="1" ht="16" thickBot="1" x14ac:dyDescent="0.4">
      <c r="A76" s="22">
        <f t="shared" si="3"/>
        <v>87548</v>
      </c>
      <c r="B76" s="4">
        <v>5</v>
      </c>
      <c r="C76" s="4" t="s">
        <v>39</v>
      </c>
      <c r="D76" s="4">
        <v>17</v>
      </c>
      <c r="E76" s="9">
        <v>21.2</v>
      </c>
      <c r="F76" s="9">
        <v>19.8</v>
      </c>
      <c r="G76" s="9">
        <v>17.600000000000001</v>
      </c>
      <c r="H76" s="9">
        <v>14.4</v>
      </c>
      <c r="I76" s="9">
        <v>9.4</v>
      </c>
      <c r="J76" s="9">
        <v>6.7</v>
      </c>
      <c r="K76" s="9">
        <v>6.1</v>
      </c>
      <c r="L76" s="9">
        <v>7.2</v>
      </c>
      <c r="M76" s="9">
        <v>11</v>
      </c>
      <c r="N76" s="9">
        <v>14.3</v>
      </c>
      <c r="O76" s="9">
        <v>17.2</v>
      </c>
      <c r="P76" s="9">
        <v>20.2</v>
      </c>
      <c r="Q76" s="10">
        <v>15.075000000000001</v>
      </c>
    </row>
    <row r="77" spans="1:17" s="2" customFormat="1" ht="16" thickBot="1" x14ac:dyDescent="0.4">
      <c r="A77" s="22">
        <f t="shared" si="3"/>
        <v>87548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2013</v>
      </c>
      <c r="H77" s="6">
        <v>1999</v>
      </c>
      <c r="I77" s="6">
        <v>2007</v>
      </c>
      <c r="J77" s="6">
        <v>2007</v>
      </c>
      <c r="K77" s="6">
        <v>2007</v>
      </c>
      <c r="L77" s="6">
        <v>2007</v>
      </c>
      <c r="M77" s="6">
        <v>2009</v>
      </c>
      <c r="N77" s="6">
        <v>2015</v>
      </c>
      <c r="O77" s="6">
        <v>1992</v>
      </c>
      <c r="P77" s="6">
        <v>1997</v>
      </c>
      <c r="Q77" s="6">
        <v>2007</v>
      </c>
    </row>
    <row r="78" spans="1:17" s="2" customFormat="1" ht="16" thickBot="1" x14ac:dyDescent="0.4">
      <c r="A78" s="22">
        <f t="shared" si="3"/>
        <v>87548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87548</v>
      </c>
      <c r="B84" s="4">
        <v>6</v>
      </c>
      <c r="C84" s="4" t="s">
        <v>50</v>
      </c>
      <c r="D84" s="4">
        <v>1</v>
      </c>
      <c r="E84" s="9">
        <v>1010.77</v>
      </c>
      <c r="F84" s="9">
        <v>1012.1166666666667</v>
      </c>
      <c r="G84" s="9">
        <v>1013.5666666666667</v>
      </c>
      <c r="H84" s="9">
        <v>1015.1866666666667</v>
      </c>
      <c r="I84" s="9">
        <v>1017.1933333333334</v>
      </c>
      <c r="J84" s="9">
        <v>1017.23</v>
      </c>
      <c r="K84" s="9">
        <v>1018.7166666666666</v>
      </c>
      <c r="L84" s="9">
        <v>1018.08</v>
      </c>
      <c r="M84" s="9">
        <v>1017.4399999999999</v>
      </c>
      <c r="N84" s="9">
        <v>1014.76</v>
      </c>
      <c r="O84" s="9">
        <v>1012.3999999999999</v>
      </c>
      <c r="P84" s="9">
        <v>1010.3833333333333</v>
      </c>
      <c r="Q84" s="10">
        <v>1014.8202777777777</v>
      </c>
    </row>
    <row r="85" spans="1:17" s="2" customFormat="1" ht="16" thickBot="1" x14ac:dyDescent="0.4">
      <c r="A85" s="22">
        <f t="shared" si="4"/>
        <v>87548</v>
      </c>
      <c r="B85" s="4">
        <v>6</v>
      </c>
      <c r="C85" s="4" t="s">
        <v>37</v>
      </c>
      <c r="D85" s="4">
        <v>19</v>
      </c>
      <c r="E85" s="9">
        <v>1012.7</v>
      </c>
      <c r="F85" s="9">
        <v>1014.6</v>
      </c>
      <c r="G85" s="9">
        <v>1017</v>
      </c>
      <c r="H85" s="9">
        <v>1018.7</v>
      </c>
      <c r="I85" s="9">
        <v>1022.1</v>
      </c>
      <c r="J85" s="9">
        <v>1021.8</v>
      </c>
      <c r="K85" s="9">
        <v>1022.7</v>
      </c>
      <c r="L85" s="9">
        <v>1021.6</v>
      </c>
      <c r="M85" s="9">
        <v>1020.5</v>
      </c>
      <c r="N85" s="9">
        <v>1018.4</v>
      </c>
      <c r="O85" s="9">
        <v>1014.6</v>
      </c>
      <c r="P85" s="9">
        <v>1012.5</v>
      </c>
      <c r="Q85" s="10">
        <v>1015.8083333333333</v>
      </c>
    </row>
    <row r="86" spans="1:17" s="2" customFormat="1" ht="16" thickBot="1" x14ac:dyDescent="0.4">
      <c r="A86" s="22">
        <f t="shared" si="4"/>
        <v>87548</v>
      </c>
      <c r="B86" s="4">
        <v>6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2007</v>
      </c>
      <c r="M86" s="6">
        <v>2005</v>
      </c>
      <c r="N86" s="6">
        <v>1999</v>
      </c>
      <c r="O86" s="6">
        <v>2020</v>
      </c>
      <c r="P86" s="6">
        <v>2008</v>
      </c>
      <c r="Q86" s="6">
        <v>1998</v>
      </c>
    </row>
    <row r="87" spans="1:17" s="2" customFormat="1" ht="16" thickBot="1" x14ac:dyDescent="0.4">
      <c r="A87" s="22">
        <f t="shared" si="4"/>
        <v>87548</v>
      </c>
      <c r="B87" s="4">
        <v>6</v>
      </c>
      <c r="C87" s="4" t="s">
        <v>39</v>
      </c>
      <c r="D87" s="4">
        <v>17</v>
      </c>
      <c r="E87" s="9">
        <v>1009.3</v>
      </c>
      <c r="F87" s="9">
        <v>1009.8</v>
      </c>
      <c r="G87" s="9">
        <v>1011.1</v>
      </c>
      <c r="H87" s="9">
        <v>1013</v>
      </c>
      <c r="I87" s="9">
        <v>1012.5</v>
      </c>
      <c r="J87" s="9">
        <v>1011.6</v>
      </c>
      <c r="K87" s="9">
        <v>1015.7</v>
      </c>
      <c r="L87" s="9">
        <v>1014.6</v>
      </c>
      <c r="M87" s="9">
        <v>1014.8</v>
      </c>
      <c r="N87" s="9">
        <v>1011.8</v>
      </c>
      <c r="O87" s="9">
        <v>1008.3</v>
      </c>
      <c r="P87" s="9">
        <v>1007.4</v>
      </c>
      <c r="Q87" s="10">
        <v>1013.8166666666667</v>
      </c>
    </row>
    <row r="88" spans="1:17" s="2" customFormat="1" ht="16" thickBot="1" x14ac:dyDescent="0.4">
      <c r="A88" s="22">
        <f t="shared" si="4"/>
        <v>87548</v>
      </c>
      <c r="B88" s="4">
        <v>6</v>
      </c>
      <c r="C88" s="4" t="s">
        <v>40</v>
      </c>
      <c r="D88" s="4">
        <v>18</v>
      </c>
      <c r="E88" s="6">
        <v>1993</v>
      </c>
      <c r="F88" s="6">
        <v>2017</v>
      </c>
      <c r="G88" s="6">
        <v>2002</v>
      </c>
      <c r="H88" s="6">
        <v>1995</v>
      </c>
      <c r="I88" s="6">
        <v>1992</v>
      </c>
      <c r="J88" s="6">
        <v>1997</v>
      </c>
      <c r="K88" s="6">
        <v>1995</v>
      </c>
      <c r="L88" s="6">
        <v>2015</v>
      </c>
      <c r="M88" s="6">
        <v>2018</v>
      </c>
      <c r="N88" s="6">
        <v>2002</v>
      </c>
      <c r="O88" s="6">
        <v>2009</v>
      </c>
      <c r="P88" s="6">
        <v>2012</v>
      </c>
      <c r="Q88" s="6">
        <v>1997</v>
      </c>
    </row>
    <row r="89" spans="1:17" s="2" customFormat="1" ht="16" thickBot="1" x14ac:dyDescent="0.4">
      <c r="A89" s="22">
        <f t="shared" si="4"/>
        <v>87548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87548</v>
      </c>
      <c r="B95" s="4">
        <v>7</v>
      </c>
      <c r="C95" s="4" t="s">
        <v>50</v>
      </c>
      <c r="D95" s="4">
        <v>1</v>
      </c>
      <c r="E95" s="9">
        <v>19.263333333333335</v>
      </c>
      <c r="F95" s="9">
        <v>19.240000000000002</v>
      </c>
      <c r="G95" s="9">
        <v>17.3</v>
      </c>
      <c r="H95" s="9">
        <v>13.916666666666666</v>
      </c>
      <c r="I95" s="9">
        <v>11.793333333333331</v>
      </c>
      <c r="J95" s="9">
        <v>9.5566666666666684</v>
      </c>
      <c r="K95" s="9">
        <v>8.7333333333333361</v>
      </c>
      <c r="L95" s="9">
        <v>9.2299999999999986</v>
      </c>
      <c r="M95" s="9">
        <v>10.330000000000002</v>
      </c>
      <c r="N95" s="9">
        <v>13.020000000000003</v>
      </c>
      <c r="O95" s="9">
        <v>14.613333333333333</v>
      </c>
      <c r="P95" s="9">
        <v>16.820000000000004</v>
      </c>
      <c r="Q95" s="10">
        <v>13.65138888888889</v>
      </c>
    </row>
    <row r="96" spans="1:17" s="2" customFormat="1" ht="16" thickBot="1" x14ac:dyDescent="0.4">
      <c r="A96" s="22">
        <f t="shared" si="5"/>
        <v>87548</v>
      </c>
      <c r="B96" s="4">
        <v>7</v>
      </c>
      <c r="C96" s="4" t="s">
        <v>37</v>
      </c>
      <c r="D96" s="4">
        <v>19</v>
      </c>
      <c r="E96" s="9">
        <v>22.3</v>
      </c>
      <c r="F96" s="9">
        <v>22.2</v>
      </c>
      <c r="G96" s="9">
        <v>20.7</v>
      </c>
      <c r="H96" s="9">
        <v>17.899999999999999</v>
      </c>
      <c r="I96" s="9">
        <v>13.7</v>
      </c>
      <c r="J96" s="9">
        <v>11.7</v>
      </c>
      <c r="K96" s="9">
        <v>11.2</v>
      </c>
      <c r="L96" s="9">
        <v>12.6</v>
      </c>
      <c r="M96" s="9">
        <v>12.7</v>
      </c>
      <c r="N96" s="9">
        <v>15.8</v>
      </c>
      <c r="O96" s="9">
        <v>16.899999999999999</v>
      </c>
      <c r="P96" s="9">
        <v>19.899999999999999</v>
      </c>
      <c r="Q96" s="10">
        <v>15.141666666666666</v>
      </c>
    </row>
    <row r="97" spans="1:17" s="2" customFormat="1" ht="16" thickBot="1" x14ac:dyDescent="0.4">
      <c r="A97" s="22">
        <f t="shared" si="5"/>
        <v>87548</v>
      </c>
      <c r="B97" s="4">
        <v>7</v>
      </c>
      <c r="C97" s="4" t="s">
        <v>38</v>
      </c>
      <c r="D97" s="4">
        <v>20</v>
      </c>
      <c r="E97" s="6">
        <v>1997</v>
      </c>
      <c r="F97" s="6">
        <v>2001</v>
      </c>
      <c r="G97" s="6">
        <v>2001</v>
      </c>
      <c r="H97" s="6">
        <v>2018</v>
      </c>
      <c r="I97" s="6">
        <v>1991</v>
      </c>
      <c r="J97" s="6">
        <v>1992</v>
      </c>
      <c r="K97" s="6">
        <v>2008</v>
      </c>
      <c r="L97" s="6">
        <v>2001</v>
      </c>
      <c r="M97" s="6">
        <v>2007</v>
      </c>
      <c r="N97" s="6">
        <v>2002</v>
      </c>
      <c r="O97" s="6">
        <v>2002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87548</v>
      </c>
      <c r="B98" s="4">
        <v>7</v>
      </c>
      <c r="C98" s="4" t="s">
        <v>39</v>
      </c>
      <c r="D98" s="4">
        <v>17</v>
      </c>
      <c r="E98" s="9">
        <v>16</v>
      </c>
      <c r="F98" s="9">
        <v>17</v>
      </c>
      <c r="G98" s="9">
        <v>14</v>
      </c>
      <c r="H98" s="9">
        <v>11.5</v>
      </c>
      <c r="I98" s="9">
        <v>9.5</v>
      </c>
      <c r="J98" s="9">
        <v>7.2</v>
      </c>
      <c r="K98" s="9">
        <v>6.3</v>
      </c>
      <c r="L98" s="9">
        <v>6.7</v>
      </c>
      <c r="M98" s="9">
        <v>8.4</v>
      </c>
      <c r="N98" s="9">
        <v>10.8</v>
      </c>
      <c r="O98" s="9">
        <v>12</v>
      </c>
      <c r="P98" s="9">
        <v>13.5</v>
      </c>
      <c r="Q98" s="10">
        <v>12.641666666666666</v>
      </c>
    </row>
    <row r="99" spans="1:17" s="2" customFormat="1" ht="16" thickBot="1" x14ac:dyDescent="0.4">
      <c r="A99" s="22">
        <f t="shared" si="5"/>
        <v>87548</v>
      </c>
      <c r="B99" s="4">
        <v>7</v>
      </c>
      <c r="C99" s="4" t="s">
        <v>40</v>
      </c>
      <c r="D99" s="4">
        <v>18</v>
      </c>
      <c r="E99" s="6">
        <v>2009</v>
      </c>
      <c r="F99" s="6">
        <v>1995</v>
      </c>
      <c r="G99" s="6">
        <v>2018</v>
      </c>
      <c r="H99" s="6">
        <v>2008</v>
      </c>
      <c r="I99" s="6">
        <v>2007</v>
      </c>
      <c r="J99" s="6">
        <v>2007</v>
      </c>
      <c r="K99" s="6">
        <v>2007</v>
      </c>
      <c r="L99" s="6">
        <v>2007</v>
      </c>
      <c r="M99" s="6">
        <v>2006</v>
      </c>
      <c r="N99" s="6">
        <v>2005</v>
      </c>
      <c r="O99" s="6">
        <v>2017</v>
      </c>
      <c r="P99" s="6">
        <v>2005</v>
      </c>
      <c r="Q99" s="6">
        <v>1995</v>
      </c>
    </row>
    <row r="100" spans="1:17" s="2" customFormat="1" ht="16" thickBot="1" x14ac:dyDescent="0.4">
      <c r="A100" s="22">
        <f t="shared" si="5"/>
        <v>87548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87548</v>
      </c>
      <c r="B106" s="11">
        <v>8</v>
      </c>
      <c r="C106" s="11" t="s">
        <v>36</v>
      </c>
      <c r="D106" s="11">
        <v>4</v>
      </c>
      <c r="E106" s="27">
        <v>284.98620689655178</v>
      </c>
      <c r="F106" s="27">
        <v>243.88000000000002</v>
      </c>
      <c r="G106" s="27">
        <v>230.43333333333331</v>
      </c>
      <c r="H106" s="27">
        <v>187.99999999999997</v>
      </c>
      <c r="I106" s="27">
        <v>165.0233333333334</v>
      </c>
      <c r="J106" s="27">
        <v>139.89999999999998</v>
      </c>
      <c r="K106" s="27">
        <v>156.85999999999999</v>
      </c>
      <c r="L106" s="27">
        <v>186.10333333333335</v>
      </c>
      <c r="M106" s="27">
        <v>192.4</v>
      </c>
      <c r="N106" s="27">
        <v>218.38965517241382</v>
      </c>
      <c r="O106" s="27">
        <v>257.7</v>
      </c>
      <c r="P106" s="27">
        <v>273.97586206896545</v>
      </c>
      <c r="Q106" s="27">
        <v>2540.9838601532574</v>
      </c>
    </row>
    <row r="107" spans="1:17" s="2" customFormat="1" ht="16" thickBot="1" x14ac:dyDescent="0.4">
      <c r="A107" s="22">
        <f>$A$10</f>
        <v>87548</v>
      </c>
      <c r="B107" s="4">
        <v>8</v>
      </c>
      <c r="C107" s="4" t="s">
        <v>41</v>
      </c>
      <c r="D107" s="4">
        <v>98</v>
      </c>
      <c r="E107" s="9">
        <v>29</v>
      </c>
      <c r="F107" s="9">
        <v>30</v>
      </c>
      <c r="G107" s="9">
        <v>30</v>
      </c>
      <c r="H107" s="9">
        <v>30</v>
      </c>
      <c r="I107" s="9">
        <v>30</v>
      </c>
      <c r="J107" s="9">
        <v>30</v>
      </c>
      <c r="K107" s="9">
        <v>30</v>
      </c>
      <c r="L107" s="9">
        <v>30</v>
      </c>
      <c r="M107" s="9">
        <v>30</v>
      </c>
      <c r="N107" s="9">
        <v>29</v>
      </c>
      <c r="O107" s="9">
        <v>30</v>
      </c>
      <c r="P107" s="9">
        <v>29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87548</v>
      </c>
      <c r="B117" s="4">
        <v>30</v>
      </c>
      <c r="C117" s="4" t="s">
        <v>50</v>
      </c>
      <c r="D117" s="4">
        <v>1</v>
      </c>
      <c r="E117" s="9">
        <v>3.2199999999999998</v>
      </c>
      <c r="F117" s="9">
        <v>3.1866666666666674</v>
      </c>
      <c r="G117" s="9">
        <v>3.066666666666666</v>
      </c>
      <c r="H117" s="9">
        <v>3.5166666666666666</v>
      </c>
      <c r="I117" s="9">
        <v>3.9100000000000015</v>
      </c>
      <c r="J117" s="9">
        <v>4.0433333333333321</v>
      </c>
      <c r="K117" s="9">
        <v>3.98</v>
      </c>
      <c r="L117" s="9">
        <v>3.523333333333333</v>
      </c>
      <c r="M117" s="9">
        <v>3.5833333333333335</v>
      </c>
      <c r="N117" s="9">
        <v>3.8933333333333335</v>
      </c>
      <c r="O117" s="9">
        <v>3.4233333333333325</v>
      </c>
      <c r="P117" s="9">
        <v>3.1766666666666676</v>
      </c>
      <c r="Q117" s="10">
        <v>3.5436111111111113</v>
      </c>
    </row>
    <row r="118" spans="1:17" s="2" customFormat="1" ht="16" thickBot="1" x14ac:dyDescent="0.4">
      <c r="A118" s="22">
        <f t="shared" si="6"/>
        <v>87548</v>
      </c>
      <c r="B118" s="4">
        <v>30</v>
      </c>
      <c r="C118" s="4" t="s">
        <v>37</v>
      </c>
      <c r="D118" s="4">
        <v>19</v>
      </c>
      <c r="E118" s="9">
        <v>4.3</v>
      </c>
      <c r="F118" s="9">
        <v>5.0999999999999996</v>
      </c>
      <c r="G118" s="9">
        <v>4.5999999999999996</v>
      </c>
      <c r="H118" s="9">
        <v>5.2</v>
      </c>
      <c r="I118" s="9">
        <v>5.2</v>
      </c>
      <c r="J118" s="9">
        <v>6</v>
      </c>
      <c r="K118" s="9">
        <v>5</v>
      </c>
      <c r="L118" s="9">
        <v>5.0999999999999996</v>
      </c>
      <c r="M118" s="9">
        <v>4.7</v>
      </c>
      <c r="N118" s="9">
        <v>5.0999999999999996</v>
      </c>
      <c r="O118" s="9">
        <v>4.5999999999999996</v>
      </c>
      <c r="P118" s="9">
        <v>5</v>
      </c>
      <c r="Q118" s="10">
        <v>4.1583333333333341</v>
      </c>
    </row>
    <row r="119" spans="1:17" s="2" customFormat="1" ht="16" thickBot="1" x14ac:dyDescent="0.4">
      <c r="A119" s="22">
        <f t="shared" si="6"/>
        <v>87548</v>
      </c>
      <c r="B119" s="4">
        <v>30</v>
      </c>
      <c r="C119" s="4" t="s">
        <v>38</v>
      </c>
      <c r="D119" s="4">
        <v>20</v>
      </c>
      <c r="E119" s="6">
        <v>2019</v>
      </c>
      <c r="F119" s="6">
        <v>2014</v>
      </c>
      <c r="G119" s="6">
        <v>2002</v>
      </c>
      <c r="H119" s="6">
        <v>1998</v>
      </c>
      <c r="I119" s="6">
        <v>2016</v>
      </c>
      <c r="J119" s="6">
        <v>2005</v>
      </c>
      <c r="K119" s="6">
        <v>2018</v>
      </c>
      <c r="L119" s="6">
        <v>2012</v>
      </c>
      <c r="M119" s="6">
        <v>1994</v>
      </c>
      <c r="N119" s="6">
        <v>2001</v>
      </c>
      <c r="O119" s="6">
        <v>1997</v>
      </c>
      <c r="P119" s="6">
        <v>1991</v>
      </c>
      <c r="Q119" s="6">
        <v>1991</v>
      </c>
    </row>
    <row r="120" spans="1:17" s="2" customFormat="1" ht="16" thickBot="1" x14ac:dyDescent="0.4">
      <c r="A120" s="22">
        <f t="shared" si="6"/>
        <v>87548</v>
      </c>
      <c r="B120" s="4">
        <v>30</v>
      </c>
      <c r="C120" s="4" t="s">
        <v>39</v>
      </c>
      <c r="D120" s="4">
        <v>17</v>
      </c>
      <c r="E120" s="9">
        <v>2.2000000000000002</v>
      </c>
      <c r="F120" s="9">
        <v>1.9</v>
      </c>
      <c r="G120" s="9">
        <v>1.7</v>
      </c>
      <c r="H120" s="9">
        <v>1.7</v>
      </c>
      <c r="I120" s="9">
        <v>1.9</v>
      </c>
      <c r="J120" s="9">
        <v>2.5</v>
      </c>
      <c r="K120" s="9">
        <v>2.4</v>
      </c>
      <c r="L120" s="9">
        <v>2.5</v>
      </c>
      <c r="M120" s="9">
        <v>2.2999999999999998</v>
      </c>
      <c r="N120" s="9">
        <v>2.7</v>
      </c>
      <c r="O120" s="9">
        <v>2.4</v>
      </c>
      <c r="P120" s="9">
        <v>1.9</v>
      </c>
      <c r="Q120" s="10">
        <v>2.9000000000000004</v>
      </c>
    </row>
    <row r="121" spans="1:17" s="2" customFormat="1" ht="16" thickBot="1" x14ac:dyDescent="0.4">
      <c r="A121" s="22">
        <f t="shared" si="6"/>
        <v>87548</v>
      </c>
      <c r="B121" s="4">
        <v>30</v>
      </c>
      <c r="C121" s="4" t="s">
        <v>40</v>
      </c>
      <c r="D121" s="4">
        <v>18</v>
      </c>
      <c r="E121" s="6">
        <v>2012</v>
      </c>
      <c r="F121" s="6">
        <v>2020</v>
      </c>
      <c r="G121" s="6">
        <v>2018</v>
      </c>
      <c r="H121" s="6">
        <v>2008</v>
      </c>
      <c r="I121" s="6">
        <v>2020</v>
      </c>
      <c r="J121" s="6">
        <v>2007</v>
      </c>
      <c r="K121" s="6">
        <v>2012</v>
      </c>
      <c r="L121" s="6">
        <v>1993</v>
      </c>
      <c r="M121" s="6">
        <v>2019</v>
      </c>
      <c r="N121" s="6">
        <v>1992</v>
      </c>
      <c r="O121" s="6">
        <v>2007</v>
      </c>
      <c r="P121" s="6">
        <v>2010</v>
      </c>
      <c r="Q121" s="6">
        <v>2020</v>
      </c>
    </row>
    <row r="122" spans="1:17" s="2" customFormat="1" ht="16" thickBot="1" x14ac:dyDescent="0.4">
      <c r="A122" s="22">
        <f t="shared" si="6"/>
        <v>87548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87548</v>
      </c>
      <c r="B128" s="4">
        <v>38</v>
      </c>
      <c r="C128" s="4" t="s">
        <v>50</v>
      </c>
      <c r="D128" s="4">
        <v>1</v>
      </c>
      <c r="E128" s="9">
        <v>69.599999999999994</v>
      </c>
      <c r="F128" s="9">
        <v>74.63333333333334</v>
      </c>
      <c r="G128" s="9">
        <v>75.900000000000006</v>
      </c>
      <c r="H128" s="9">
        <v>75.766666666666666</v>
      </c>
      <c r="I128" s="9">
        <v>78.933333333333337</v>
      </c>
      <c r="J128" s="9">
        <v>78.033333333333331</v>
      </c>
      <c r="K128" s="9">
        <v>75.7</v>
      </c>
      <c r="L128" s="9">
        <v>70.63333333333334</v>
      </c>
      <c r="M128" s="9">
        <v>68.333333333333329</v>
      </c>
      <c r="N128" s="9">
        <v>70.733333333333334</v>
      </c>
      <c r="O128" s="9">
        <v>65.733333333333334</v>
      </c>
      <c r="P128" s="9">
        <v>64.533333333333331</v>
      </c>
      <c r="Q128" s="10">
        <v>72.37777777777778</v>
      </c>
    </row>
    <row r="129" spans="1:17" s="2" customFormat="1" ht="16" thickBot="1" x14ac:dyDescent="0.4">
      <c r="A129" s="22">
        <f t="shared" si="7"/>
        <v>87548</v>
      </c>
      <c r="B129" s="4">
        <v>38</v>
      </c>
      <c r="C129" s="4" t="s">
        <v>37</v>
      </c>
      <c r="D129" s="4">
        <v>19</v>
      </c>
      <c r="E129" s="9">
        <v>79</v>
      </c>
      <c r="F129" s="9">
        <v>84</v>
      </c>
      <c r="G129" s="9">
        <v>83</v>
      </c>
      <c r="H129" s="9">
        <v>84</v>
      </c>
      <c r="I129" s="9">
        <v>86</v>
      </c>
      <c r="J129" s="9">
        <v>84</v>
      </c>
      <c r="K129" s="9">
        <v>84</v>
      </c>
      <c r="L129" s="9">
        <v>81</v>
      </c>
      <c r="M129" s="9">
        <v>77</v>
      </c>
      <c r="N129" s="9">
        <v>82</v>
      </c>
      <c r="O129" s="9">
        <v>75</v>
      </c>
      <c r="P129" s="9">
        <v>77</v>
      </c>
      <c r="Q129" s="10">
        <v>77.833333333333329</v>
      </c>
    </row>
    <row r="130" spans="1:17" s="2" customFormat="1" ht="16" thickBot="1" x14ac:dyDescent="0.4">
      <c r="A130" s="22">
        <f t="shared" si="7"/>
        <v>87548</v>
      </c>
      <c r="B130" s="4">
        <v>38</v>
      </c>
      <c r="C130" s="4" t="s">
        <v>38</v>
      </c>
      <c r="D130" s="4">
        <v>20</v>
      </c>
      <c r="E130" s="6">
        <v>2019</v>
      </c>
      <c r="F130" s="6">
        <v>2010</v>
      </c>
      <c r="G130" s="6">
        <v>2001</v>
      </c>
      <c r="H130" s="6">
        <v>1991</v>
      </c>
      <c r="I130" s="6">
        <v>2014</v>
      </c>
      <c r="J130" s="6">
        <v>2000</v>
      </c>
      <c r="K130" s="6">
        <v>2016</v>
      </c>
      <c r="L130" s="6">
        <v>2001</v>
      </c>
      <c r="M130" s="6">
        <v>2007</v>
      </c>
      <c r="N130" s="6">
        <v>2001</v>
      </c>
      <c r="O130" s="6">
        <v>1993</v>
      </c>
      <c r="P130" s="6">
        <v>1991</v>
      </c>
      <c r="Q130" s="6">
        <v>1991</v>
      </c>
    </row>
    <row r="131" spans="1:17" s="2" customFormat="1" ht="16" thickBot="1" x14ac:dyDescent="0.4">
      <c r="A131" s="22">
        <f t="shared" si="7"/>
        <v>87548</v>
      </c>
      <c r="B131" s="4">
        <v>38</v>
      </c>
      <c r="C131" s="4" t="s">
        <v>39</v>
      </c>
      <c r="D131" s="4">
        <v>17</v>
      </c>
      <c r="E131" s="9">
        <v>56</v>
      </c>
      <c r="F131" s="9">
        <v>66</v>
      </c>
      <c r="G131" s="9">
        <v>67</v>
      </c>
      <c r="H131" s="9">
        <v>68</v>
      </c>
      <c r="I131" s="9">
        <v>71</v>
      </c>
      <c r="J131" s="9">
        <v>72</v>
      </c>
      <c r="K131" s="9">
        <v>68</v>
      </c>
      <c r="L131" s="9">
        <v>61</v>
      </c>
      <c r="M131" s="9">
        <v>56</v>
      </c>
      <c r="N131" s="9">
        <v>62</v>
      </c>
      <c r="O131" s="9">
        <v>55</v>
      </c>
      <c r="P131" s="9">
        <v>53</v>
      </c>
      <c r="Q131" s="10">
        <v>68.25</v>
      </c>
    </row>
    <row r="132" spans="1:17" s="2" customFormat="1" ht="16" thickBot="1" x14ac:dyDescent="0.4">
      <c r="A132" s="22">
        <f t="shared" si="7"/>
        <v>87548</v>
      </c>
      <c r="B132" s="4">
        <v>38</v>
      </c>
      <c r="C132" s="4" t="s">
        <v>40</v>
      </c>
      <c r="D132" s="4">
        <v>18</v>
      </c>
      <c r="E132" s="6">
        <v>2012</v>
      </c>
      <c r="F132" s="6">
        <v>2018</v>
      </c>
      <c r="G132" s="6">
        <v>2004</v>
      </c>
      <c r="H132" s="6">
        <v>2008</v>
      </c>
      <c r="I132" s="6">
        <v>2005</v>
      </c>
      <c r="J132" s="6">
        <v>2009</v>
      </c>
      <c r="K132" s="6">
        <v>1995</v>
      </c>
      <c r="L132" s="6">
        <v>2013</v>
      </c>
      <c r="M132" s="6">
        <v>2011</v>
      </c>
      <c r="N132" s="6">
        <v>2003</v>
      </c>
      <c r="O132" s="6">
        <v>2008</v>
      </c>
      <c r="P132" s="6">
        <v>2010</v>
      </c>
      <c r="Q132" s="6">
        <v>2009</v>
      </c>
    </row>
    <row r="133" spans="1:17" s="2" customFormat="1" ht="16" thickBot="1" x14ac:dyDescent="0.4">
      <c r="A133" s="22">
        <f t="shared" si="7"/>
        <v>87548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87548</v>
      </c>
      <c r="B139" s="4">
        <v>39</v>
      </c>
      <c r="C139" s="4" t="s">
        <v>50</v>
      </c>
      <c r="D139" s="4">
        <v>1</v>
      </c>
      <c r="E139" s="9">
        <v>16.399999999999999</v>
      </c>
      <c r="F139" s="9">
        <v>16.379999999999995</v>
      </c>
      <c r="G139" s="9">
        <v>14.676666666666666</v>
      </c>
      <c r="H139" s="9">
        <v>11.153333333333331</v>
      </c>
      <c r="I139" s="9">
        <v>8.57</v>
      </c>
      <c r="J139" s="9">
        <v>5.3333333333333321</v>
      </c>
      <c r="K139" s="9">
        <v>4.01</v>
      </c>
      <c r="L139" s="9">
        <v>4.7333333333333334</v>
      </c>
      <c r="M139" s="9">
        <v>6.59</v>
      </c>
      <c r="N139" s="9">
        <v>10.206666666666667</v>
      </c>
      <c r="O139" s="9">
        <v>12.026666666666666</v>
      </c>
      <c r="P139" s="9">
        <v>14.139999999999999</v>
      </c>
      <c r="Q139" s="10">
        <v>10.351666666666667</v>
      </c>
    </row>
    <row r="140" spans="1:17" s="2" customFormat="1" ht="16" thickBot="1" x14ac:dyDescent="0.4">
      <c r="A140" s="22">
        <f t="shared" si="8"/>
        <v>87548</v>
      </c>
      <c r="B140" s="4">
        <v>39</v>
      </c>
      <c r="C140" s="4" t="s">
        <v>37</v>
      </c>
      <c r="D140" s="4">
        <v>19</v>
      </c>
      <c r="E140" s="9">
        <v>19</v>
      </c>
      <c r="F140" s="9">
        <v>18.8</v>
      </c>
      <c r="G140" s="9">
        <v>17.5</v>
      </c>
      <c r="H140" s="9">
        <v>15.2</v>
      </c>
      <c r="I140" s="9">
        <v>11</v>
      </c>
      <c r="J140" s="9">
        <v>8.3000000000000007</v>
      </c>
      <c r="K140" s="9">
        <v>8.1</v>
      </c>
      <c r="L140" s="9">
        <v>9.6999999999999993</v>
      </c>
      <c r="M140" s="9">
        <v>9.6999999999999993</v>
      </c>
      <c r="N140" s="9">
        <v>13.2</v>
      </c>
      <c r="O140" s="9">
        <v>14.2</v>
      </c>
      <c r="P140" s="9">
        <v>16.7</v>
      </c>
      <c r="Q140" s="10">
        <v>11.966666666666669</v>
      </c>
    </row>
    <row r="141" spans="1:17" s="2" customFormat="1" ht="16" thickBot="1" x14ac:dyDescent="0.4">
      <c r="A141" s="22">
        <f t="shared" si="8"/>
        <v>87548</v>
      </c>
      <c r="B141" s="4">
        <v>39</v>
      </c>
      <c r="C141" s="4" t="s">
        <v>38</v>
      </c>
      <c r="D141" s="4">
        <v>20</v>
      </c>
      <c r="E141" s="6">
        <v>1997</v>
      </c>
      <c r="F141" s="6">
        <v>2017</v>
      </c>
      <c r="G141" s="6">
        <v>2001</v>
      </c>
      <c r="H141" s="6">
        <v>2018</v>
      </c>
      <c r="I141" s="6">
        <v>1991</v>
      </c>
      <c r="J141" s="6">
        <v>1992</v>
      </c>
      <c r="K141" s="6">
        <v>2008</v>
      </c>
      <c r="L141" s="6">
        <v>2001</v>
      </c>
      <c r="M141" s="6">
        <v>2007</v>
      </c>
      <c r="N141" s="6">
        <v>2001</v>
      </c>
      <c r="O141" s="6">
        <v>2002</v>
      </c>
      <c r="P141" s="6">
        <v>1994</v>
      </c>
      <c r="Q141" s="6">
        <v>2001</v>
      </c>
    </row>
    <row r="142" spans="1:17" s="2" customFormat="1" ht="16" thickBot="1" x14ac:dyDescent="0.4">
      <c r="A142" s="22">
        <f t="shared" si="8"/>
        <v>87548</v>
      </c>
      <c r="B142" s="4">
        <v>39</v>
      </c>
      <c r="C142" s="4" t="s">
        <v>39</v>
      </c>
      <c r="D142" s="4">
        <v>17</v>
      </c>
      <c r="E142" s="9">
        <v>13.5</v>
      </c>
      <c r="F142" s="9">
        <v>14.5</v>
      </c>
      <c r="G142" s="9">
        <v>11.2</v>
      </c>
      <c r="H142" s="9">
        <v>8.1999999999999993</v>
      </c>
      <c r="I142" s="9">
        <v>5</v>
      </c>
      <c r="J142" s="9">
        <v>1.8</v>
      </c>
      <c r="K142" s="9">
        <v>-0.2</v>
      </c>
      <c r="L142" s="9">
        <v>0.6</v>
      </c>
      <c r="M142" s="9">
        <v>3.8</v>
      </c>
      <c r="N142" s="9">
        <v>7.6</v>
      </c>
      <c r="O142" s="9">
        <v>9</v>
      </c>
      <c r="P142" s="9">
        <v>10.6</v>
      </c>
      <c r="Q142" s="10">
        <v>9.1083333333333343</v>
      </c>
    </row>
    <row r="143" spans="1:17" s="2" customFormat="1" ht="16" thickBot="1" x14ac:dyDescent="0.4">
      <c r="A143" s="22">
        <f t="shared" si="8"/>
        <v>87548</v>
      </c>
      <c r="B143" s="4">
        <v>39</v>
      </c>
      <c r="C143" s="4" t="s">
        <v>40</v>
      </c>
      <c r="D143" s="4">
        <v>18</v>
      </c>
      <c r="E143" s="6">
        <v>2009</v>
      </c>
      <c r="F143" s="6">
        <v>1996</v>
      </c>
      <c r="G143" s="6">
        <v>2018</v>
      </c>
      <c r="H143" s="6">
        <v>2008</v>
      </c>
      <c r="I143" s="6">
        <v>2007</v>
      </c>
      <c r="J143" s="6">
        <v>2007</v>
      </c>
      <c r="K143" s="6">
        <v>2007</v>
      </c>
      <c r="L143" s="6">
        <v>2007</v>
      </c>
      <c r="M143" s="6">
        <v>2019</v>
      </c>
      <c r="N143" s="6">
        <v>2005</v>
      </c>
      <c r="O143" s="6">
        <v>2017</v>
      </c>
      <c r="P143" s="6">
        <v>2005</v>
      </c>
      <c r="Q143" s="6">
        <v>1995</v>
      </c>
    </row>
    <row r="144" spans="1:17" s="2" customFormat="1" ht="16" thickBot="1" x14ac:dyDescent="0.4">
      <c r="A144" s="22">
        <f t="shared" si="8"/>
        <v>87548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87548</v>
      </c>
      <c r="B150" s="4">
        <v>10</v>
      </c>
      <c r="C150" s="4" t="s">
        <v>50</v>
      </c>
      <c r="D150" s="4">
        <v>1</v>
      </c>
      <c r="E150" s="9">
        <v>1001.4137931034484</v>
      </c>
      <c r="F150" s="9">
        <v>1002.6689655172414</v>
      </c>
      <c r="G150" s="9">
        <v>1004.1275862068966</v>
      </c>
      <c r="H150" s="9">
        <v>1005.5866666666666</v>
      </c>
      <c r="I150" s="9">
        <v>1007.5103448275862</v>
      </c>
      <c r="J150" s="9">
        <v>1007.4413793103449</v>
      </c>
      <c r="K150" s="9">
        <v>1008.8724137931036</v>
      </c>
      <c r="L150" s="9">
        <v>1008.2517241379311</v>
      </c>
      <c r="M150" s="9">
        <v>1007.7482758620689</v>
      </c>
      <c r="N150" s="9">
        <v>1005.1344827586206</v>
      </c>
      <c r="O150" s="9">
        <v>1002.9206896551722</v>
      </c>
      <c r="P150" s="9">
        <v>1001.0758620689655</v>
      </c>
      <c r="Q150" s="10">
        <v>1005.2293486590037</v>
      </c>
    </row>
    <row r="151" spans="1:17" s="2" customFormat="1" ht="16" thickBot="1" x14ac:dyDescent="0.4">
      <c r="A151" s="22">
        <f t="shared" si="9"/>
        <v>87548</v>
      </c>
      <c r="B151" s="4">
        <v>10</v>
      </c>
      <c r="C151" s="4" t="s">
        <v>37</v>
      </c>
      <c r="D151" s="4">
        <v>19</v>
      </c>
      <c r="E151" s="9">
        <v>1003.3</v>
      </c>
      <c r="F151" s="9">
        <v>1005.2</v>
      </c>
      <c r="G151" s="9">
        <v>1007.4</v>
      </c>
      <c r="H151" s="9">
        <v>1009</v>
      </c>
      <c r="I151" s="9">
        <v>1012.3</v>
      </c>
      <c r="J151" s="9">
        <v>1011.8</v>
      </c>
      <c r="K151" s="9">
        <v>1012.8</v>
      </c>
      <c r="L151" s="9">
        <v>1011.6</v>
      </c>
      <c r="M151" s="9">
        <v>1010.8</v>
      </c>
      <c r="N151" s="9">
        <v>1008.8</v>
      </c>
      <c r="O151" s="9">
        <v>1005.1</v>
      </c>
      <c r="P151" s="9">
        <v>1003.1</v>
      </c>
      <c r="Q151" s="10">
        <v>1006.2166666666668</v>
      </c>
    </row>
    <row r="152" spans="1:17" s="2" customFormat="1" ht="16" thickBot="1" x14ac:dyDescent="0.4">
      <c r="A152" s="22">
        <f t="shared" si="9"/>
        <v>87548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2005</v>
      </c>
      <c r="N152" s="6">
        <v>1999</v>
      </c>
      <c r="O152" s="6">
        <v>2020</v>
      </c>
      <c r="P152" s="6">
        <v>2008</v>
      </c>
      <c r="Q152" s="6">
        <v>1998</v>
      </c>
    </row>
    <row r="153" spans="1:17" s="2" customFormat="1" ht="16" thickBot="1" x14ac:dyDescent="0.4">
      <c r="A153" s="22">
        <f t="shared" si="9"/>
        <v>87548</v>
      </c>
      <c r="B153" s="4">
        <v>10</v>
      </c>
      <c r="C153" s="4" t="s">
        <v>39</v>
      </c>
      <c r="D153" s="4">
        <v>17</v>
      </c>
      <c r="E153" s="9">
        <v>999.9</v>
      </c>
      <c r="F153" s="9">
        <v>1000.4</v>
      </c>
      <c r="G153" s="9">
        <v>1001.7</v>
      </c>
      <c r="H153" s="9">
        <v>1003.5</v>
      </c>
      <c r="I153" s="9">
        <v>1002.8</v>
      </c>
      <c r="J153" s="9">
        <v>1001.9</v>
      </c>
      <c r="K153" s="9">
        <v>1005.8</v>
      </c>
      <c r="L153" s="9">
        <v>1004.9</v>
      </c>
      <c r="M153" s="9">
        <v>1005.1</v>
      </c>
      <c r="N153" s="9">
        <v>1002.3</v>
      </c>
      <c r="O153" s="9">
        <v>998.9</v>
      </c>
      <c r="P153" s="9">
        <v>998</v>
      </c>
      <c r="Q153" s="10">
        <v>1004.2583333333333</v>
      </c>
    </row>
    <row r="154" spans="1:17" s="2" customFormat="1" ht="16" thickBot="1" x14ac:dyDescent="0.4">
      <c r="A154" s="22">
        <f t="shared" si="9"/>
        <v>87548</v>
      </c>
      <c r="B154" s="4">
        <v>10</v>
      </c>
      <c r="C154" s="4" t="s">
        <v>40</v>
      </c>
      <c r="D154" s="4">
        <v>18</v>
      </c>
      <c r="E154" s="6">
        <v>2011</v>
      </c>
      <c r="F154" s="6">
        <v>2017</v>
      </c>
      <c r="G154" s="6">
        <v>2002</v>
      </c>
      <c r="H154" s="6">
        <v>1995</v>
      </c>
      <c r="I154" s="6">
        <v>1992</v>
      </c>
      <c r="J154" s="6">
        <v>1997</v>
      </c>
      <c r="K154" s="6">
        <v>1995</v>
      </c>
      <c r="L154" s="6">
        <v>2015</v>
      </c>
      <c r="M154" s="6">
        <v>2018</v>
      </c>
      <c r="N154" s="6">
        <v>2002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22">
        <f t="shared" si="9"/>
        <v>87548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87548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0.23333333333333334</v>
      </c>
      <c r="I161" s="17">
        <v>1.6333333333333333</v>
      </c>
      <c r="J161" s="17">
        <v>5.9333333333333336</v>
      </c>
      <c r="K161" s="17">
        <v>8.6666666666666661</v>
      </c>
      <c r="L161" s="17">
        <v>6.2</v>
      </c>
      <c r="M161" s="17">
        <v>1.5333333333333334</v>
      </c>
      <c r="N161" s="17">
        <v>3.3333333333333333E-2</v>
      </c>
      <c r="O161" s="17">
        <v>0</v>
      </c>
      <c r="P161" s="17">
        <v>0</v>
      </c>
      <c r="Q161" s="17">
        <v>24.233333333333338</v>
      </c>
    </row>
    <row r="162" spans="1:17" s="14" customFormat="1" ht="16" thickBot="1" x14ac:dyDescent="0.4">
      <c r="A162" s="21">
        <f>$A$10</f>
        <v>87548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87548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3.3333333333333333E-2</v>
      </c>
      <c r="L168" s="17">
        <v>3.3333333333333333E-2</v>
      </c>
      <c r="M168" s="17">
        <v>0</v>
      </c>
      <c r="N168" s="17">
        <v>0</v>
      </c>
      <c r="O168" s="17">
        <v>0</v>
      </c>
      <c r="P168" s="17">
        <v>0</v>
      </c>
      <c r="Q168" s="17">
        <v>6.6666666666666666E-2</v>
      </c>
    </row>
    <row r="169" spans="1:17" s="14" customFormat="1" ht="16" thickBot="1" x14ac:dyDescent="0.4">
      <c r="A169" s="21">
        <f>$A$10</f>
        <v>87548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87548</v>
      </c>
      <c r="B175" s="4">
        <v>27</v>
      </c>
      <c r="C175" s="11" t="s">
        <v>47</v>
      </c>
      <c r="D175" s="20">
        <v>5</v>
      </c>
      <c r="E175" s="18">
        <v>0</v>
      </c>
      <c r="F175" s="18">
        <v>3.3333333333333333E-2</v>
      </c>
      <c r="G175" s="18">
        <v>3.3333333333333333E-2</v>
      </c>
      <c r="H175" s="18">
        <v>0.1</v>
      </c>
      <c r="I175" s="18">
        <v>0</v>
      </c>
      <c r="J175" s="18">
        <v>3.3333333333333333E-2</v>
      </c>
      <c r="K175" s="18">
        <v>6.6666666666666666E-2</v>
      </c>
      <c r="L175" s="18">
        <v>0.16666666666666666</v>
      </c>
      <c r="M175" s="18">
        <v>0.1</v>
      </c>
      <c r="N175" s="18">
        <v>0.2</v>
      </c>
      <c r="O175" s="18">
        <v>0.13333333333333333</v>
      </c>
      <c r="P175" s="18">
        <v>0.1</v>
      </c>
      <c r="Q175" s="18">
        <v>0.96666666666666667</v>
      </c>
    </row>
    <row r="176" spans="1:17" s="2" customFormat="1" ht="16" thickBot="1" x14ac:dyDescent="0.4">
      <c r="A176" s="21">
        <f>$A$10</f>
        <v>87548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Q186"/>
  <sheetViews>
    <sheetView topLeftCell="D25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288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87550</v>
      </c>
      <c r="B10" s="4" t="s">
        <v>289</v>
      </c>
      <c r="C10" s="4" t="s">
        <v>290</v>
      </c>
      <c r="D10" s="6">
        <v>76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291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87550</v>
      </c>
      <c r="B23" s="4">
        <v>1</v>
      </c>
      <c r="C23" s="4" t="s">
        <v>36</v>
      </c>
      <c r="D23" s="4">
        <v>4</v>
      </c>
      <c r="E23" s="9">
        <v>121.89000000000001</v>
      </c>
      <c r="F23" s="9">
        <v>103.42142857142858</v>
      </c>
      <c r="G23" s="9">
        <v>139.36999999999998</v>
      </c>
      <c r="H23" s="9">
        <v>118.04666666666662</v>
      </c>
      <c r="I23" s="9">
        <v>67.41</v>
      </c>
      <c r="J23" s="9">
        <v>38.479310344827582</v>
      </c>
      <c r="K23" s="9">
        <v>37.817241379310339</v>
      </c>
      <c r="L23" s="9">
        <v>39.89</v>
      </c>
      <c r="M23" s="9">
        <v>63.649999999999991</v>
      </c>
      <c r="N23" s="9">
        <v>114.61333333333336</v>
      </c>
      <c r="O23" s="9">
        <v>99.556666666666686</v>
      </c>
      <c r="P23" s="9">
        <v>109.16</v>
      </c>
      <c r="Q23" s="10">
        <v>1053.3046469622332</v>
      </c>
    </row>
    <row r="24" spans="1:17" s="2" customFormat="1" ht="16" thickBot="1" x14ac:dyDescent="0.4">
      <c r="A24" s="23">
        <f t="shared" ref="A24:A30" si="0">$A$10</f>
        <v>87550</v>
      </c>
      <c r="B24" s="4">
        <v>1</v>
      </c>
      <c r="C24" s="4" t="s">
        <v>37</v>
      </c>
      <c r="D24" s="4">
        <v>19</v>
      </c>
      <c r="E24" s="9">
        <v>325.3</v>
      </c>
      <c r="F24" s="9">
        <v>256.10000000000002</v>
      </c>
      <c r="G24" s="9">
        <v>563.79999999999995</v>
      </c>
      <c r="H24" s="9">
        <v>302</v>
      </c>
      <c r="I24" s="9">
        <v>303.8</v>
      </c>
      <c r="J24" s="9">
        <v>186.5</v>
      </c>
      <c r="K24" s="9">
        <v>115.3</v>
      </c>
      <c r="L24" s="9">
        <v>153.69999999999999</v>
      </c>
      <c r="M24" s="9">
        <v>149.1</v>
      </c>
      <c r="N24" s="9">
        <v>292.5</v>
      </c>
      <c r="O24" s="9">
        <v>197.1</v>
      </c>
      <c r="P24" s="9">
        <v>205.5</v>
      </c>
      <c r="Q24" s="10">
        <v>1651.2</v>
      </c>
    </row>
    <row r="25" spans="1:17" s="2" customFormat="1" ht="16" thickBot="1" x14ac:dyDescent="0.4">
      <c r="A25" s="23">
        <f t="shared" si="0"/>
        <v>87550</v>
      </c>
      <c r="B25" s="4">
        <v>1</v>
      </c>
      <c r="C25" s="4" t="s">
        <v>38</v>
      </c>
      <c r="D25" s="4">
        <v>20</v>
      </c>
      <c r="E25" s="6">
        <v>2019</v>
      </c>
      <c r="F25" s="6">
        <v>2012</v>
      </c>
      <c r="G25" s="6">
        <v>2002</v>
      </c>
      <c r="H25" s="6">
        <v>1993</v>
      </c>
      <c r="I25" s="6">
        <v>2000</v>
      </c>
      <c r="J25" s="6">
        <v>1997</v>
      </c>
      <c r="K25" s="6">
        <v>2014</v>
      </c>
      <c r="L25" s="6">
        <v>2012</v>
      </c>
      <c r="M25" s="6">
        <v>2018</v>
      </c>
      <c r="N25" s="6">
        <v>2006</v>
      </c>
      <c r="O25" s="6">
        <v>2009</v>
      </c>
      <c r="P25" s="6">
        <v>2004</v>
      </c>
      <c r="Q25" s="6">
        <v>2012</v>
      </c>
    </row>
    <row r="26" spans="1:17" s="2" customFormat="1" ht="16" thickBot="1" x14ac:dyDescent="0.4">
      <c r="A26" s="23">
        <f t="shared" si="0"/>
        <v>87550</v>
      </c>
      <c r="B26" s="4">
        <v>1</v>
      </c>
      <c r="C26" s="4" t="s">
        <v>39</v>
      </c>
      <c r="D26" s="4">
        <v>17</v>
      </c>
      <c r="E26" s="9">
        <v>10.8</v>
      </c>
      <c r="F26" s="9">
        <v>21.7</v>
      </c>
      <c r="G26" s="9">
        <v>26</v>
      </c>
      <c r="H26" s="9">
        <v>14.8</v>
      </c>
      <c r="I26" s="9">
        <v>1</v>
      </c>
      <c r="J26" s="9">
        <v>0.6</v>
      </c>
      <c r="K26" s="9">
        <v>1.3</v>
      </c>
      <c r="L26" s="9">
        <v>0.2</v>
      </c>
      <c r="M26" s="9">
        <v>2.2999999999999998</v>
      </c>
      <c r="N26" s="9">
        <v>39.5</v>
      </c>
      <c r="O26" s="9">
        <v>24.6</v>
      </c>
      <c r="P26" s="9">
        <v>20</v>
      </c>
      <c r="Q26" s="10">
        <v>696.4</v>
      </c>
    </row>
    <row r="27" spans="1:17" s="2" customFormat="1" ht="16" thickBot="1" x14ac:dyDescent="0.4">
      <c r="A27" s="23">
        <f t="shared" si="0"/>
        <v>87550</v>
      </c>
      <c r="B27" s="4">
        <v>1</v>
      </c>
      <c r="C27" s="4" t="s">
        <v>40</v>
      </c>
      <c r="D27" s="4">
        <v>18</v>
      </c>
      <c r="E27" s="6">
        <v>2003</v>
      </c>
      <c r="F27" s="6">
        <v>2004</v>
      </c>
      <c r="G27" s="6">
        <v>2016</v>
      </c>
      <c r="H27" s="6">
        <v>2008</v>
      </c>
      <c r="I27" s="6">
        <v>2006</v>
      </c>
      <c r="J27" s="6">
        <v>2009</v>
      </c>
      <c r="K27" s="6">
        <v>2012</v>
      </c>
      <c r="L27" s="6">
        <v>2019</v>
      </c>
      <c r="M27" s="6">
        <v>2019</v>
      </c>
      <c r="N27" s="6">
        <v>2005</v>
      </c>
      <c r="O27" s="6">
        <v>2010</v>
      </c>
      <c r="P27" s="6">
        <v>2011</v>
      </c>
      <c r="Q27" s="6">
        <v>2013</v>
      </c>
    </row>
    <row r="28" spans="1:17" s="2" customFormat="1" ht="16" thickBot="1" x14ac:dyDescent="0.4">
      <c r="A28" s="23">
        <f t="shared" si="0"/>
        <v>87550</v>
      </c>
      <c r="B28" s="4">
        <v>1</v>
      </c>
      <c r="C28" s="4" t="s">
        <v>41</v>
      </c>
      <c r="D28" s="4">
        <v>98</v>
      </c>
      <c r="E28" s="9">
        <v>30</v>
      </c>
      <c r="F28" s="9">
        <v>28</v>
      </c>
      <c r="G28" s="9">
        <v>30</v>
      </c>
      <c r="H28" s="9">
        <v>30</v>
      </c>
      <c r="I28" s="9">
        <v>30</v>
      </c>
      <c r="J28" s="9">
        <v>29</v>
      </c>
      <c r="K28" s="9">
        <v>29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27</v>
      </c>
    </row>
    <row r="29" spans="1:17" s="2" customFormat="1" ht="16" thickBot="1" x14ac:dyDescent="0.4">
      <c r="A29" s="23">
        <f t="shared" si="0"/>
        <v>87550</v>
      </c>
      <c r="B29" s="4">
        <v>1</v>
      </c>
      <c r="C29" s="11" t="s">
        <v>42</v>
      </c>
      <c r="D29" s="11">
        <v>2</v>
      </c>
      <c r="E29" s="9">
        <v>97</v>
      </c>
      <c r="F29" s="9">
        <v>135</v>
      </c>
      <c r="G29" s="9">
        <v>112.5</v>
      </c>
      <c r="H29" s="9">
        <v>115.9</v>
      </c>
      <c r="I29" s="9">
        <v>84.3</v>
      </c>
      <c r="J29" s="9">
        <v>65.7</v>
      </c>
      <c r="K29" s="9">
        <v>73</v>
      </c>
      <c r="L29" s="9">
        <v>55</v>
      </c>
      <c r="M29" s="9">
        <v>96</v>
      </c>
      <c r="N29" s="9">
        <v>110</v>
      </c>
      <c r="O29" s="9">
        <v>79.5</v>
      </c>
      <c r="P29" s="9">
        <v>76.2</v>
      </c>
      <c r="Q29" s="10">
        <v>135</v>
      </c>
    </row>
    <row r="30" spans="1:17" s="2" customFormat="1" ht="16" thickBot="1" x14ac:dyDescent="0.4">
      <c r="A30" s="4">
        <f t="shared" si="0"/>
        <v>87550</v>
      </c>
      <c r="B30" s="4">
        <v>1</v>
      </c>
      <c r="C30" s="11" t="s">
        <v>43</v>
      </c>
      <c r="D30" s="11" t="s">
        <v>44</v>
      </c>
      <c r="E30" s="12">
        <v>35436</v>
      </c>
      <c r="F30" s="12">
        <v>36950</v>
      </c>
      <c r="G30" s="12">
        <v>36225</v>
      </c>
      <c r="H30" s="12">
        <v>34796</v>
      </c>
      <c r="I30" s="12">
        <v>36660</v>
      </c>
      <c r="J30" s="12">
        <v>35585</v>
      </c>
      <c r="K30" s="12">
        <v>41850</v>
      </c>
      <c r="L30" s="12">
        <v>41132</v>
      </c>
      <c r="M30" s="12">
        <v>43371</v>
      </c>
      <c r="N30" s="12">
        <v>39003</v>
      </c>
      <c r="O30" s="12">
        <v>36489</v>
      </c>
      <c r="P30" s="12">
        <v>35410</v>
      </c>
      <c r="Q30" s="13">
        <v>36950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87550</v>
      </c>
      <c r="B36" s="11">
        <v>2</v>
      </c>
      <c r="C36" s="11" t="s">
        <v>47</v>
      </c>
      <c r="D36" s="11">
        <v>5</v>
      </c>
      <c r="E36" s="10">
        <v>7.166666666666667</v>
      </c>
      <c r="F36" s="10">
        <v>6.0357142857142856</v>
      </c>
      <c r="G36" s="10">
        <v>7.2333333333333334</v>
      </c>
      <c r="H36" s="10">
        <v>6.9333333333333336</v>
      </c>
      <c r="I36" s="10">
        <v>4.8</v>
      </c>
      <c r="J36" s="10">
        <v>3.6896551724137931</v>
      </c>
      <c r="K36" s="10">
        <v>3.7586206896551726</v>
      </c>
      <c r="L36" s="10">
        <v>3.1666666666666665</v>
      </c>
      <c r="M36" s="10">
        <v>5.0999999999999996</v>
      </c>
      <c r="N36" s="10">
        <v>8.3000000000000007</v>
      </c>
      <c r="O36" s="10">
        <v>7.4</v>
      </c>
      <c r="P36" s="10">
        <v>7.4666666666666668</v>
      </c>
      <c r="Q36" s="10">
        <v>71.050656814449908</v>
      </c>
    </row>
    <row r="37" spans="1:17" s="14" customFormat="1" ht="16" thickBot="1" x14ac:dyDescent="0.4">
      <c r="A37" s="21">
        <f>$A$10</f>
        <v>87550</v>
      </c>
      <c r="B37" s="11">
        <v>2</v>
      </c>
      <c r="C37" s="11" t="s">
        <v>41</v>
      </c>
      <c r="D37" s="11">
        <v>98</v>
      </c>
      <c r="E37" s="10">
        <v>30</v>
      </c>
      <c r="F37" s="10">
        <v>28</v>
      </c>
      <c r="G37" s="10">
        <v>30</v>
      </c>
      <c r="H37" s="10">
        <v>30</v>
      </c>
      <c r="I37" s="10">
        <v>30</v>
      </c>
      <c r="J37" s="10">
        <v>29</v>
      </c>
      <c r="K37" s="10">
        <v>29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27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87550</v>
      </c>
      <c r="B43" s="4">
        <v>3</v>
      </c>
      <c r="C43" s="4" t="s">
        <v>50</v>
      </c>
      <c r="D43" s="4">
        <v>1</v>
      </c>
      <c r="E43" s="9">
        <v>30.489999999999991</v>
      </c>
      <c r="F43" s="9">
        <v>29.082142857142856</v>
      </c>
      <c r="G43" s="9">
        <v>26.960000000000004</v>
      </c>
      <c r="H43" s="9">
        <v>22.84333333333333</v>
      </c>
      <c r="I43" s="9">
        <v>18.851724137931036</v>
      </c>
      <c r="J43" s="9">
        <v>15.420689655172414</v>
      </c>
      <c r="K43" s="9">
        <v>14.610344827586211</v>
      </c>
      <c r="L43" s="9">
        <v>17.473333333333336</v>
      </c>
      <c r="M43" s="9">
        <v>19.713333333333331</v>
      </c>
      <c r="N43" s="9">
        <v>22.546666666666663</v>
      </c>
      <c r="O43" s="9">
        <v>26.451724137931045</v>
      </c>
      <c r="P43" s="9">
        <v>29.453333333333326</v>
      </c>
      <c r="Q43" s="10">
        <v>22.824718801313633</v>
      </c>
    </row>
    <row r="44" spans="1:17" s="2" customFormat="1" ht="16" thickBot="1" x14ac:dyDescent="0.4">
      <c r="A44" s="22">
        <f t="shared" si="1"/>
        <v>87550</v>
      </c>
      <c r="B44" s="4">
        <v>3</v>
      </c>
      <c r="C44" s="4" t="s">
        <v>37</v>
      </c>
      <c r="D44" s="4">
        <v>19</v>
      </c>
      <c r="E44" s="9">
        <v>33.299999999999997</v>
      </c>
      <c r="F44" s="9">
        <v>32</v>
      </c>
      <c r="G44" s="9">
        <v>30.2</v>
      </c>
      <c r="H44" s="9">
        <v>26.2</v>
      </c>
      <c r="I44" s="9">
        <v>21.1</v>
      </c>
      <c r="J44" s="9">
        <v>17.3</v>
      </c>
      <c r="K44" s="9">
        <v>16.8</v>
      </c>
      <c r="L44" s="9">
        <v>21.4</v>
      </c>
      <c r="M44" s="9">
        <v>22.7</v>
      </c>
      <c r="N44" s="9">
        <v>24.8</v>
      </c>
      <c r="O44" s="9">
        <v>31</v>
      </c>
      <c r="P44" s="9">
        <v>32.4</v>
      </c>
      <c r="Q44" s="10">
        <v>24.233333333333331</v>
      </c>
    </row>
    <row r="45" spans="1:17" s="2" customFormat="1" ht="16" thickBot="1" x14ac:dyDescent="0.4">
      <c r="A45" s="22">
        <f t="shared" si="1"/>
        <v>87550</v>
      </c>
      <c r="B45" s="4">
        <v>3</v>
      </c>
      <c r="C45" s="4" t="s">
        <v>38</v>
      </c>
      <c r="D45" s="4">
        <v>20</v>
      </c>
      <c r="E45" s="6">
        <v>2012</v>
      </c>
      <c r="F45" s="6">
        <v>2018</v>
      </c>
      <c r="G45" s="6">
        <v>2009</v>
      </c>
      <c r="H45" s="6">
        <v>2009</v>
      </c>
      <c r="I45" s="6">
        <v>1997</v>
      </c>
      <c r="J45" s="6">
        <v>2015</v>
      </c>
      <c r="K45" s="6">
        <v>1998</v>
      </c>
      <c r="L45" s="6">
        <v>2009</v>
      </c>
      <c r="M45" s="6">
        <v>2011</v>
      </c>
      <c r="N45" s="6">
        <v>2014</v>
      </c>
      <c r="O45" s="6">
        <v>2008</v>
      </c>
      <c r="P45" s="6">
        <v>2013</v>
      </c>
      <c r="Q45" s="6">
        <v>2009</v>
      </c>
    </row>
    <row r="46" spans="1:17" s="2" customFormat="1" ht="16" thickBot="1" x14ac:dyDescent="0.4">
      <c r="A46" s="22">
        <f t="shared" si="1"/>
        <v>87550</v>
      </c>
      <c r="B46" s="4">
        <v>3</v>
      </c>
      <c r="C46" s="4" t="s">
        <v>39</v>
      </c>
      <c r="D46" s="4">
        <v>17</v>
      </c>
      <c r="E46" s="9">
        <v>28.2</v>
      </c>
      <c r="F46" s="9">
        <v>25.4</v>
      </c>
      <c r="G46" s="9">
        <v>24.9</v>
      </c>
      <c r="H46" s="9">
        <v>20.3</v>
      </c>
      <c r="I46" s="9">
        <v>16.100000000000001</v>
      </c>
      <c r="J46" s="9">
        <v>13.8</v>
      </c>
      <c r="K46" s="9">
        <v>11.7</v>
      </c>
      <c r="L46" s="9">
        <v>14.8</v>
      </c>
      <c r="M46" s="9">
        <v>17.600000000000001</v>
      </c>
      <c r="N46" s="9">
        <v>19.8</v>
      </c>
      <c r="O46" s="9">
        <v>23</v>
      </c>
      <c r="P46" s="9">
        <v>26.4</v>
      </c>
      <c r="Q46" s="10">
        <v>21.974999999999998</v>
      </c>
    </row>
    <row r="47" spans="1:17" s="2" customFormat="1" ht="16" thickBot="1" x14ac:dyDescent="0.4">
      <c r="A47" s="22">
        <f t="shared" si="1"/>
        <v>87550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2002</v>
      </c>
      <c r="H47" s="6">
        <v>1998</v>
      </c>
      <c r="I47" s="6">
        <v>2016</v>
      </c>
      <c r="J47" s="6">
        <v>1999</v>
      </c>
      <c r="K47" s="6">
        <v>1992</v>
      </c>
      <c r="L47" s="6">
        <v>2007</v>
      </c>
      <c r="M47" s="6">
        <v>1993</v>
      </c>
      <c r="N47" s="6">
        <v>2015</v>
      </c>
      <c r="O47" s="6">
        <v>1992</v>
      </c>
      <c r="P47" s="6">
        <v>1997</v>
      </c>
      <c r="Q47" s="6">
        <v>1991</v>
      </c>
    </row>
    <row r="48" spans="1:17" s="2" customFormat="1" ht="16" thickBot="1" x14ac:dyDescent="0.4">
      <c r="A48" s="22">
        <f t="shared" si="1"/>
        <v>87550</v>
      </c>
      <c r="B48" s="4">
        <v>3</v>
      </c>
      <c r="C48" s="4" t="s">
        <v>41</v>
      </c>
      <c r="D48" s="4">
        <v>98</v>
      </c>
      <c r="E48" s="9">
        <v>30</v>
      </c>
      <c r="F48" s="9">
        <v>28</v>
      </c>
      <c r="G48" s="9">
        <v>30</v>
      </c>
      <c r="H48" s="9">
        <v>30</v>
      </c>
      <c r="I48" s="9">
        <v>29</v>
      </c>
      <c r="J48" s="9">
        <v>29</v>
      </c>
      <c r="K48" s="9">
        <v>29</v>
      </c>
      <c r="L48" s="9">
        <v>30</v>
      </c>
      <c r="M48" s="9">
        <v>30</v>
      </c>
      <c r="N48" s="9">
        <v>30</v>
      </c>
      <c r="O48" s="9">
        <v>29</v>
      </c>
      <c r="P48" s="9">
        <v>30</v>
      </c>
      <c r="Q48" s="10">
        <v>26</v>
      </c>
    </row>
    <row r="49" spans="1:17" s="2" customFormat="1" ht="16" thickBot="1" x14ac:dyDescent="0.4">
      <c r="A49" s="22">
        <f t="shared" si="1"/>
        <v>87550</v>
      </c>
      <c r="B49" s="4">
        <v>3</v>
      </c>
      <c r="C49" s="11" t="s">
        <v>42</v>
      </c>
      <c r="D49" s="11">
        <v>2</v>
      </c>
      <c r="E49" s="9">
        <v>40.5</v>
      </c>
      <c r="F49" s="9">
        <v>37.9</v>
      </c>
      <c r="G49" s="9">
        <v>35.799999999999997</v>
      </c>
      <c r="H49" s="9">
        <v>34.299999999999997</v>
      </c>
      <c r="I49" s="9">
        <v>31.2</v>
      </c>
      <c r="J49" s="9">
        <v>24.7</v>
      </c>
      <c r="K49" s="9">
        <v>28.4</v>
      </c>
      <c r="L49" s="9">
        <v>35.299999999999997</v>
      </c>
      <c r="M49" s="9">
        <v>32.6</v>
      </c>
      <c r="N49" s="9">
        <v>38.1</v>
      </c>
      <c r="O49" s="9">
        <v>37.200000000000003</v>
      </c>
      <c r="P49" s="9">
        <v>41.8</v>
      </c>
      <c r="Q49" s="10">
        <v>41.8</v>
      </c>
    </row>
    <row r="50" spans="1:17" s="2" customFormat="1" ht="16" thickBot="1" x14ac:dyDescent="0.4">
      <c r="A50" s="4">
        <f t="shared" si="1"/>
        <v>87550</v>
      </c>
      <c r="B50" s="4">
        <v>3</v>
      </c>
      <c r="C50" s="11" t="s">
        <v>43</v>
      </c>
      <c r="D50" s="11">
        <v>15</v>
      </c>
      <c r="E50" s="12">
        <v>40917</v>
      </c>
      <c r="F50" s="12">
        <v>39863</v>
      </c>
      <c r="G50" s="12">
        <v>39900</v>
      </c>
      <c r="H50" s="12">
        <v>38081</v>
      </c>
      <c r="I50" s="12">
        <v>39955</v>
      </c>
      <c r="J50" s="12">
        <v>35227</v>
      </c>
      <c r="K50" s="12">
        <v>39644</v>
      </c>
      <c r="L50" s="12">
        <v>40054</v>
      </c>
      <c r="M50" s="12">
        <v>34948</v>
      </c>
      <c r="N50" s="12">
        <v>40115</v>
      </c>
      <c r="O50" s="12">
        <v>39777</v>
      </c>
      <c r="P50" s="12">
        <v>35051</v>
      </c>
      <c r="Q50" s="13">
        <v>35051</v>
      </c>
    </row>
    <row r="51" spans="1:17" s="2" customFormat="1" ht="16" thickBot="1" x14ac:dyDescent="0.4">
      <c r="A51" s="22">
        <f t="shared" si="1"/>
        <v>87550</v>
      </c>
      <c r="B51" s="4">
        <v>3</v>
      </c>
      <c r="C51" s="11" t="s">
        <v>51</v>
      </c>
      <c r="D51" s="11">
        <v>3</v>
      </c>
      <c r="E51" s="9">
        <v>19.5</v>
      </c>
      <c r="F51" s="9">
        <v>14.6</v>
      </c>
      <c r="G51" s="9">
        <v>14.8</v>
      </c>
      <c r="H51" s="9">
        <v>11.6</v>
      </c>
      <c r="I51" s="9">
        <v>7.8</v>
      </c>
      <c r="J51" s="9">
        <v>6.2</v>
      </c>
      <c r="K51" s="9">
        <v>4.8</v>
      </c>
      <c r="L51" s="9">
        <v>6.3</v>
      </c>
      <c r="M51" s="9">
        <v>7.4</v>
      </c>
      <c r="N51" s="9">
        <v>11.9</v>
      </c>
      <c r="O51" s="9">
        <v>12</v>
      </c>
      <c r="P51" s="9">
        <v>19</v>
      </c>
      <c r="Q51" s="10">
        <v>4.8</v>
      </c>
    </row>
    <row r="52" spans="1:17" s="2" customFormat="1" ht="16" thickBot="1" x14ac:dyDescent="0.4">
      <c r="A52" s="4">
        <f t="shared" si="1"/>
        <v>87550</v>
      </c>
      <c r="B52" s="4">
        <v>3</v>
      </c>
      <c r="C52" s="11" t="s">
        <v>52</v>
      </c>
      <c r="D52" s="11">
        <v>16</v>
      </c>
      <c r="E52" s="12">
        <v>33267</v>
      </c>
      <c r="F52" s="12">
        <v>35829</v>
      </c>
      <c r="G52" s="12">
        <v>37334</v>
      </c>
      <c r="H52" s="12">
        <v>41027</v>
      </c>
      <c r="I52" s="12">
        <v>39230</v>
      </c>
      <c r="J52" s="12">
        <v>41077</v>
      </c>
      <c r="K52" s="12">
        <v>39272</v>
      </c>
      <c r="L52" s="12">
        <v>33451</v>
      </c>
      <c r="M52" s="12">
        <v>34578</v>
      </c>
      <c r="N52" s="12">
        <v>44107</v>
      </c>
      <c r="O52" s="12">
        <v>41945</v>
      </c>
      <c r="P52" s="12">
        <v>40152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87550</v>
      </c>
      <c r="B58" s="4">
        <v>4</v>
      </c>
      <c r="C58" s="4" t="s">
        <v>50</v>
      </c>
      <c r="D58" s="4">
        <v>1</v>
      </c>
      <c r="E58" s="9">
        <v>16.75</v>
      </c>
      <c r="F58" s="9">
        <v>16.05</v>
      </c>
      <c r="G58" s="9">
        <v>14.19</v>
      </c>
      <c r="H58" s="9">
        <v>10.870000000000001</v>
      </c>
      <c r="I58" s="9">
        <v>8.0344827586206904</v>
      </c>
      <c r="J58" s="9">
        <v>5.0655172413793101</v>
      </c>
      <c r="K58" s="9">
        <v>4.2137931034482756</v>
      </c>
      <c r="L58" s="9">
        <v>5.5137931034482772</v>
      </c>
      <c r="M58" s="9">
        <v>7.46</v>
      </c>
      <c r="N58" s="9">
        <v>10.423333333333336</v>
      </c>
      <c r="O58" s="9">
        <v>13.058620689655173</v>
      </c>
      <c r="P58" s="9">
        <v>15.406666666666663</v>
      </c>
      <c r="Q58" s="10">
        <v>10.586350574712643</v>
      </c>
    </row>
    <row r="59" spans="1:17" s="2" customFormat="1" ht="16" thickBot="1" x14ac:dyDescent="0.4">
      <c r="A59" s="22">
        <f t="shared" si="2"/>
        <v>87550</v>
      </c>
      <c r="B59" s="4">
        <v>4</v>
      </c>
      <c r="C59" s="4" t="s">
        <v>37</v>
      </c>
      <c r="D59" s="4">
        <v>19</v>
      </c>
      <c r="E59" s="9">
        <v>18.100000000000001</v>
      </c>
      <c r="F59" s="9">
        <v>18.3</v>
      </c>
      <c r="G59" s="9">
        <v>16.600000000000001</v>
      </c>
      <c r="H59" s="9">
        <v>14</v>
      </c>
      <c r="I59" s="9">
        <v>10.7</v>
      </c>
      <c r="J59" s="9">
        <v>7.2</v>
      </c>
      <c r="K59" s="9">
        <v>7.7</v>
      </c>
      <c r="L59" s="9">
        <v>8.8000000000000007</v>
      </c>
      <c r="M59" s="9">
        <v>9.9</v>
      </c>
      <c r="N59" s="9">
        <v>13.1</v>
      </c>
      <c r="O59" s="9">
        <v>15</v>
      </c>
      <c r="P59" s="9">
        <v>17.899999999999999</v>
      </c>
      <c r="Q59" s="10">
        <v>11.716666666666667</v>
      </c>
    </row>
    <row r="60" spans="1:17" s="2" customFormat="1" ht="16" thickBot="1" x14ac:dyDescent="0.4">
      <c r="A60" s="22">
        <f t="shared" si="2"/>
        <v>87550</v>
      </c>
      <c r="B60" s="4">
        <v>4</v>
      </c>
      <c r="C60" s="4" t="s">
        <v>38</v>
      </c>
      <c r="D60" s="4">
        <v>20</v>
      </c>
      <c r="E60" s="6">
        <v>2010</v>
      </c>
      <c r="F60" s="6">
        <v>2017</v>
      </c>
      <c r="G60" s="6">
        <v>2001</v>
      </c>
      <c r="H60" s="6">
        <v>2018</v>
      </c>
      <c r="I60" s="6">
        <v>2015</v>
      </c>
      <c r="J60" s="6">
        <v>2005</v>
      </c>
      <c r="K60" s="6">
        <v>2008</v>
      </c>
      <c r="L60" s="6">
        <v>2001</v>
      </c>
      <c r="M60" s="6">
        <v>2018</v>
      </c>
      <c r="N60" s="6">
        <v>2014</v>
      </c>
      <c r="O60" s="6">
        <v>2008</v>
      </c>
      <c r="P60" s="6">
        <v>2013</v>
      </c>
      <c r="Q60" s="6">
        <v>2001</v>
      </c>
    </row>
    <row r="61" spans="1:17" s="2" customFormat="1" ht="16" thickBot="1" x14ac:dyDescent="0.4">
      <c r="A61" s="22">
        <f t="shared" si="2"/>
        <v>87550</v>
      </c>
      <c r="B61" s="4">
        <v>4</v>
      </c>
      <c r="C61" s="4" t="s">
        <v>39</v>
      </c>
      <c r="D61" s="4">
        <v>17</v>
      </c>
      <c r="E61" s="9">
        <v>14.7</v>
      </c>
      <c r="F61" s="9">
        <v>14.1</v>
      </c>
      <c r="G61" s="9">
        <v>11.8</v>
      </c>
      <c r="H61" s="9">
        <v>8.5</v>
      </c>
      <c r="I61" s="9">
        <v>4.8</v>
      </c>
      <c r="J61" s="9">
        <v>1.7</v>
      </c>
      <c r="K61" s="9">
        <v>1.2</v>
      </c>
      <c r="L61" s="9">
        <v>2.1</v>
      </c>
      <c r="M61" s="9">
        <v>5.2</v>
      </c>
      <c r="N61" s="9">
        <v>8.3000000000000007</v>
      </c>
      <c r="O61" s="9">
        <v>10.199999999999999</v>
      </c>
      <c r="P61" s="9">
        <v>13.5</v>
      </c>
      <c r="Q61" s="10">
        <v>9.2333333333333325</v>
      </c>
    </row>
    <row r="62" spans="1:17" s="2" customFormat="1" ht="16" thickBot="1" x14ac:dyDescent="0.4">
      <c r="A62" s="22">
        <f t="shared" si="2"/>
        <v>87550</v>
      </c>
      <c r="B62" s="4">
        <v>4</v>
      </c>
      <c r="C62" s="4" t="s">
        <v>40</v>
      </c>
      <c r="D62" s="4">
        <v>18</v>
      </c>
      <c r="E62" s="6">
        <v>1999</v>
      </c>
      <c r="F62" s="6">
        <v>1995</v>
      </c>
      <c r="G62" s="6">
        <v>2018</v>
      </c>
      <c r="H62" s="6">
        <v>2005</v>
      </c>
      <c r="I62" s="6">
        <v>2007</v>
      </c>
      <c r="J62" s="6">
        <v>2007</v>
      </c>
      <c r="K62" s="6">
        <v>1995</v>
      </c>
      <c r="L62" s="6">
        <v>2007</v>
      </c>
      <c r="M62" s="6">
        <v>1996</v>
      </c>
      <c r="N62" s="6">
        <v>1991</v>
      </c>
      <c r="O62" s="6">
        <v>2007</v>
      </c>
      <c r="P62" s="6">
        <v>2005</v>
      </c>
      <c r="Q62" s="6">
        <v>1995</v>
      </c>
    </row>
    <row r="63" spans="1:17" s="2" customFormat="1" ht="16" thickBot="1" x14ac:dyDescent="0.4">
      <c r="A63" s="22">
        <f t="shared" si="2"/>
        <v>87550</v>
      </c>
      <c r="B63" s="4">
        <v>4</v>
      </c>
      <c r="C63" s="4" t="s">
        <v>41</v>
      </c>
      <c r="D63" s="4">
        <v>98</v>
      </c>
      <c r="E63" s="9">
        <v>30</v>
      </c>
      <c r="F63" s="9">
        <v>28</v>
      </c>
      <c r="G63" s="9">
        <v>30</v>
      </c>
      <c r="H63" s="9">
        <v>30</v>
      </c>
      <c r="I63" s="9">
        <v>29</v>
      </c>
      <c r="J63" s="9">
        <v>29</v>
      </c>
      <c r="K63" s="9">
        <v>29</v>
      </c>
      <c r="L63" s="9">
        <v>29</v>
      </c>
      <c r="M63" s="9">
        <v>30</v>
      </c>
      <c r="N63" s="9">
        <v>30</v>
      </c>
      <c r="O63" s="9">
        <v>29</v>
      </c>
      <c r="P63" s="9">
        <v>30</v>
      </c>
      <c r="Q63" s="10">
        <v>25</v>
      </c>
    </row>
    <row r="64" spans="1:17" s="2" customFormat="1" ht="16" thickBot="1" x14ac:dyDescent="0.4">
      <c r="A64" s="22">
        <f t="shared" si="2"/>
        <v>87550</v>
      </c>
      <c r="B64" s="4">
        <v>4</v>
      </c>
      <c r="C64" s="11" t="s">
        <v>42</v>
      </c>
      <c r="D64" s="11">
        <v>2</v>
      </c>
      <c r="E64" s="9">
        <v>25</v>
      </c>
      <c r="F64" s="9">
        <v>24.4</v>
      </c>
      <c r="G64" s="9">
        <v>23.2</v>
      </c>
      <c r="H64" s="9">
        <v>22.2</v>
      </c>
      <c r="I64" s="9">
        <v>20</v>
      </c>
      <c r="J64" s="9">
        <v>17.100000000000001</v>
      </c>
      <c r="K64" s="9">
        <v>16.7</v>
      </c>
      <c r="L64" s="9">
        <v>19.600000000000001</v>
      </c>
      <c r="M64" s="9">
        <v>21.6</v>
      </c>
      <c r="N64" s="9">
        <v>21.3</v>
      </c>
      <c r="O64" s="9">
        <v>21.5</v>
      </c>
      <c r="P64" s="9">
        <v>24.8</v>
      </c>
      <c r="Q64" s="10">
        <v>25</v>
      </c>
    </row>
    <row r="65" spans="1:17" s="2" customFormat="1" ht="16" thickBot="1" x14ac:dyDescent="0.4">
      <c r="A65" s="4">
        <f t="shared" si="2"/>
        <v>87550</v>
      </c>
      <c r="B65" s="4">
        <v>4</v>
      </c>
      <c r="C65" s="11" t="s">
        <v>43</v>
      </c>
      <c r="D65" s="11">
        <v>15</v>
      </c>
      <c r="E65" s="12">
        <v>37652</v>
      </c>
      <c r="F65" s="12">
        <v>42412</v>
      </c>
      <c r="G65" s="12">
        <v>36954</v>
      </c>
      <c r="H65" s="12">
        <v>39191</v>
      </c>
      <c r="I65" s="12">
        <v>42142</v>
      </c>
      <c r="J65" s="12">
        <v>42902</v>
      </c>
      <c r="K65" s="12">
        <v>35638</v>
      </c>
      <c r="L65" s="12">
        <v>40054</v>
      </c>
      <c r="M65" s="12">
        <v>41527</v>
      </c>
      <c r="N65" s="12">
        <v>37542</v>
      </c>
      <c r="O65" s="12">
        <v>39778</v>
      </c>
      <c r="P65" s="12">
        <v>41267</v>
      </c>
      <c r="Q65" s="13">
        <v>37652</v>
      </c>
    </row>
    <row r="66" spans="1:17" s="2" customFormat="1" ht="16" thickBot="1" x14ac:dyDescent="0.4">
      <c r="A66" s="22">
        <f t="shared" si="2"/>
        <v>87550</v>
      </c>
      <c r="B66" s="4">
        <v>4</v>
      </c>
      <c r="C66" s="11" t="s">
        <v>51</v>
      </c>
      <c r="D66" s="11">
        <v>3</v>
      </c>
      <c r="E66" s="9">
        <v>6.5</v>
      </c>
      <c r="F66" s="9">
        <v>6.1</v>
      </c>
      <c r="G66" s="9">
        <v>4</v>
      </c>
      <c r="H66" s="9">
        <v>-0.4</v>
      </c>
      <c r="I66" s="9">
        <v>-3.8</v>
      </c>
      <c r="J66" s="9">
        <v>-6</v>
      </c>
      <c r="K66" s="9">
        <v>-5.8</v>
      </c>
      <c r="L66" s="9">
        <v>-6.3</v>
      </c>
      <c r="M66" s="9">
        <v>-2.1</v>
      </c>
      <c r="N66" s="9">
        <v>-0.8</v>
      </c>
      <c r="O66" s="9">
        <v>-0.5</v>
      </c>
      <c r="P66" s="9">
        <v>5</v>
      </c>
      <c r="Q66" s="10">
        <v>-6.3</v>
      </c>
    </row>
    <row r="67" spans="1:17" s="2" customFormat="1" ht="16" thickBot="1" x14ac:dyDescent="0.4">
      <c r="A67" s="4">
        <f t="shared" si="2"/>
        <v>87550</v>
      </c>
      <c r="B67" s="4">
        <v>4</v>
      </c>
      <c r="C67" s="11" t="s">
        <v>52</v>
      </c>
      <c r="D67" s="11">
        <v>16</v>
      </c>
      <c r="E67" s="12">
        <v>36170</v>
      </c>
      <c r="F67" s="12">
        <v>43522</v>
      </c>
      <c r="G67" s="12">
        <v>35879</v>
      </c>
      <c r="H67" s="12">
        <v>39552</v>
      </c>
      <c r="I67" s="12">
        <v>39232</v>
      </c>
      <c r="J67" s="12">
        <v>34879</v>
      </c>
      <c r="K67" s="12">
        <v>34898</v>
      </c>
      <c r="L67" s="12">
        <v>33818</v>
      </c>
      <c r="M67" s="12">
        <v>35314</v>
      </c>
      <c r="N67" s="12">
        <v>36436</v>
      </c>
      <c r="O67" s="12">
        <v>33912</v>
      </c>
      <c r="P67" s="12">
        <v>36500</v>
      </c>
      <c r="Q67" s="13">
        <v>33818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87550</v>
      </c>
      <c r="B73" s="4">
        <v>5</v>
      </c>
      <c r="C73" s="4" t="s">
        <v>50</v>
      </c>
      <c r="D73" s="4">
        <v>1</v>
      </c>
      <c r="E73" s="9">
        <v>23.260000000000005</v>
      </c>
      <c r="F73" s="9">
        <v>22.1</v>
      </c>
      <c r="G73" s="9">
        <v>19.829999999999998</v>
      </c>
      <c r="H73" s="9">
        <v>15.886666666666667</v>
      </c>
      <c r="I73" s="9">
        <v>12.462068965517243</v>
      </c>
      <c r="J73" s="9">
        <v>9.3827586206896552</v>
      </c>
      <c r="K73" s="9">
        <v>8.5000000000000018</v>
      </c>
      <c r="L73" s="9">
        <v>10.603333333333333</v>
      </c>
      <c r="M73" s="9">
        <v>13.086206896551724</v>
      </c>
      <c r="N73" s="9">
        <v>16.149999999999999</v>
      </c>
      <c r="O73" s="9">
        <v>19.396666666666668</v>
      </c>
      <c r="P73" s="9">
        <v>22.253333333333337</v>
      </c>
      <c r="Q73" s="10">
        <v>16.075919540229886</v>
      </c>
    </row>
    <row r="74" spans="1:17" s="2" customFormat="1" ht="16" thickBot="1" x14ac:dyDescent="0.4">
      <c r="A74" s="22">
        <f t="shared" si="3"/>
        <v>87550</v>
      </c>
      <c r="B74" s="4">
        <v>5</v>
      </c>
      <c r="C74" s="4" t="s">
        <v>37</v>
      </c>
      <c r="D74" s="4">
        <v>19</v>
      </c>
      <c r="E74" s="9">
        <v>25.1</v>
      </c>
      <c r="F74" s="9">
        <v>24.5</v>
      </c>
      <c r="G74" s="9">
        <v>22.2</v>
      </c>
      <c r="H74" s="9">
        <v>18.600000000000001</v>
      </c>
      <c r="I74" s="9">
        <v>14.4</v>
      </c>
      <c r="J74" s="9">
        <v>10.9</v>
      </c>
      <c r="K74" s="9">
        <v>11</v>
      </c>
      <c r="L74" s="9">
        <v>13.4</v>
      </c>
      <c r="M74" s="9">
        <v>15.1</v>
      </c>
      <c r="N74" s="9">
        <v>18.3</v>
      </c>
      <c r="O74" s="9">
        <v>23</v>
      </c>
      <c r="P74" s="9">
        <v>25.1</v>
      </c>
      <c r="Q74" s="10">
        <v>16.891666666666669</v>
      </c>
    </row>
    <row r="75" spans="1:17" s="2" customFormat="1" ht="16" thickBot="1" x14ac:dyDescent="0.4">
      <c r="A75" s="22">
        <f t="shared" si="3"/>
        <v>87550</v>
      </c>
      <c r="B75" s="4">
        <v>5</v>
      </c>
      <c r="C75" s="4" t="s">
        <v>38</v>
      </c>
      <c r="D75" s="4">
        <v>20</v>
      </c>
      <c r="E75" s="6">
        <v>2012</v>
      </c>
      <c r="F75" s="6">
        <v>2018</v>
      </c>
      <c r="G75" s="6">
        <v>2009</v>
      </c>
      <c r="H75" s="6">
        <v>2018</v>
      </c>
      <c r="I75" s="6">
        <v>2015</v>
      </c>
      <c r="J75" s="6">
        <v>2015</v>
      </c>
      <c r="K75" s="6">
        <v>2008</v>
      </c>
      <c r="L75" s="6">
        <v>2009</v>
      </c>
      <c r="M75" s="6">
        <v>2018</v>
      </c>
      <c r="N75" s="6">
        <v>2014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87550</v>
      </c>
      <c r="B76" s="4">
        <v>5</v>
      </c>
      <c r="C76" s="4" t="s">
        <v>39</v>
      </c>
      <c r="D76" s="4">
        <v>17</v>
      </c>
      <c r="E76" s="9">
        <v>21.2</v>
      </c>
      <c r="F76" s="9">
        <v>19.399999999999999</v>
      </c>
      <c r="G76" s="9">
        <v>18</v>
      </c>
      <c r="H76" s="9">
        <v>14.1</v>
      </c>
      <c r="I76" s="9">
        <v>9.6</v>
      </c>
      <c r="J76" s="9">
        <v>7.8</v>
      </c>
      <c r="K76" s="9">
        <v>5.9</v>
      </c>
      <c r="L76" s="9">
        <v>7.6</v>
      </c>
      <c r="M76" s="9">
        <v>11.2</v>
      </c>
      <c r="N76" s="9">
        <v>14</v>
      </c>
      <c r="O76" s="9">
        <v>16.3</v>
      </c>
      <c r="P76" s="9">
        <v>19.5</v>
      </c>
      <c r="Q76" s="10">
        <v>15.333333333333334</v>
      </c>
    </row>
    <row r="77" spans="1:17" s="2" customFormat="1" ht="16" thickBot="1" x14ac:dyDescent="0.4">
      <c r="A77" s="22">
        <f t="shared" si="3"/>
        <v>87550</v>
      </c>
      <c r="B77" s="4">
        <v>5</v>
      </c>
      <c r="C77" s="4" t="s">
        <v>40</v>
      </c>
      <c r="D77" s="4">
        <v>18</v>
      </c>
      <c r="E77" s="6">
        <v>1998</v>
      </c>
      <c r="F77" s="6">
        <v>1998</v>
      </c>
      <c r="G77" s="6">
        <v>2013</v>
      </c>
      <c r="H77" s="6">
        <v>1999</v>
      </c>
      <c r="I77" s="6">
        <v>2007</v>
      </c>
      <c r="J77" s="6">
        <v>1996</v>
      </c>
      <c r="K77" s="6">
        <v>1992</v>
      </c>
      <c r="L77" s="6">
        <v>2007</v>
      </c>
      <c r="M77" s="6">
        <v>1993</v>
      </c>
      <c r="N77" s="6">
        <v>2015</v>
      </c>
      <c r="O77" s="6">
        <v>1992</v>
      </c>
      <c r="P77" s="6">
        <v>1997</v>
      </c>
      <c r="Q77" s="6">
        <v>1992</v>
      </c>
    </row>
    <row r="78" spans="1:17" s="2" customFormat="1" ht="16" thickBot="1" x14ac:dyDescent="0.4">
      <c r="A78" s="22">
        <f t="shared" si="3"/>
        <v>87550</v>
      </c>
      <c r="B78" s="4">
        <v>5</v>
      </c>
      <c r="C78" s="4" t="s">
        <v>41</v>
      </c>
      <c r="D78" s="4">
        <v>98</v>
      </c>
      <c r="E78" s="9">
        <v>30</v>
      </c>
      <c r="F78" s="9">
        <v>28</v>
      </c>
      <c r="G78" s="9">
        <v>30</v>
      </c>
      <c r="H78" s="9">
        <v>30</v>
      </c>
      <c r="I78" s="9">
        <v>29</v>
      </c>
      <c r="J78" s="9">
        <v>29</v>
      </c>
      <c r="K78" s="9">
        <v>29</v>
      </c>
      <c r="L78" s="9">
        <v>30</v>
      </c>
      <c r="M78" s="9">
        <v>29</v>
      </c>
      <c r="N78" s="9">
        <v>30</v>
      </c>
      <c r="O78" s="9">
        <v>30</v>
      </c>
      <c r="P78" s="9">
        <v>30</v>
      </c>
      <c r="Q78" s="10">
        <v>26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87550</v>
      </c>
      <c r="B84" s="4">
        <v>6</v>
      </c>
      <c r="C84" s="4" t="s">
        <v>50</v>
      </c>
      <c r="D84" s="4">
        <v>1</v>
      </c>
      <c r="E84" s="9">
        <v>1010.84</v>
      </c>
      <c r="F84" s="9">
        <v>1012.192857142857</v>
      </c>
      <c r="G84" s="9">
        <v>1013.7206896551722</v>
      </c>
      <c r="H84" s="9">
        <v>1015.1833333333332</v>
      </c>
      <c r="I84" s="9">
        <v>1017.1482758620689</v>
      </c>
      <c r="J84" s="9">
        <v>1017.1592592592593</v>
      </c>
      <c r="K84" s="9">
        <v>1018.4857142857143</v>
      </c>
      <c r="L84" s="9">
        <v>1018.06</v>
      </c>
      <c r="M84" s="9">
        <v>1017.6310344827588</v>
      </c>
      <c r="N84" s="9">
        <v>1015.0666666666668</v>
      </c>
      <c r="O84" s="9">
        <v>1012.5733333333334</v>
      </c>
      <c r="P84" s="9">
        <v>1010.4666666666665</v>
      </c>
      <c r="Q84" s="10">
        <v>1014.877319223986</v>
      </c>
    </row>
    <row r="85" spans="1:17" s="2" customFormat="1" ht="16" thickBot="1" x14ac:dyDescent="0.4">
      <c r="A85" s="22">
        <f t="shared" si="4"/>
        <v>87550</v>
      </c>
      <c r="B85" s="4">
        <v>6</v>
      </c>
      <c r="C85" s="4" t="s">
        <v>37</v>
      </c>
      <c r="D85" s="4">
        <v>19</v>
      </c>
      <c r="E85" s="9">
        <v>1012.7</v>
      </c>
      <c r="F85" s="9">
        <v>1014.5</v>
      </c>
      <c r="G85" s="9">
        <v>1018.3</v>
      </c>
      <c r="H85" s="9">
        <v>1018.3</v>
      </c>
      <c r="I85" s="9">
        <v>1022.7</v>
      </c>
      <c r="J85" s="9">
        <v>1022.8</v>
      </c>
      <c r="K85" s="9">
        <v>1022.3</v>
      </c>
      <c r="L85" s="9">
        <v>1022.1</v>
      </c>
      <c r="M85" s="9">
        <v>1021.6</v>
      </c>
      <c r="N85" s="9">
        <v>1018.7</v>
      </c>
      <c r="O85" s="9">
        <v>1015.4</v>
      </c>
      <c r="P85" s="9">
        <v>1012.7</v>
      </c>
      <c r="Q85" s="10"/>
    </row>
    <row r="86" spans="1:17" s="2" customFormat="1" ht="16" thickBot="1" x14ac:dyDescent="0.4">
      <c r="A86" s="22">
        <f t="shared" si="4"/>
        <v>87550</v>
      </c>
      <c r="B86" s="4">
        <v>6</v>
      </c>
      <c r="C86" s="4" t="s">
        <v>38</v>
      </c>
      <c r="D86" s="4">
        <v>20</v>
      </c>
      <c r="E86" s="6">
        <v>2015</v>
      </c>
      <c r="F86" s="6">
        <v>1998</v>
      </c>
      <c r="G86" s="6">
        <v>2016</v>
      </c>
      <c r="H86" s="6">
        <v>1999</v>
      </c>
      <c r="I86" s="6">
        <v>2016</v>
      </c>
      <c r="J86" s="6">
        <v>2016</v>
      </c>
      <c r="K86" s="6">
        <v>1992</v>
      </c>
      <c r="L86" s="6">
        <v>2019</v>
      </c>
      <c r="M86" s="6">
        <v>2016</v>
      </c>
      <c r="N86" s="6">
        <v>1999</v>
      </c>
      <c r="O86" s="6">
        <v>2020</v>
      </c>
      <c r="P86" s="6">
        <v>2018</v>
      </c>
      <c r="Q86" s="6"/>
    </row>
    <row r="87" spans="1:17" s="2" customFormat="1" ht="16" thickBot="1" x14ac:dyDescent="0.4">
      <c r="A87" s="22">
        <f t="shared" si="4"/>
        <v>87550</v>
      </c>
      <c r="B87" s="4">
        <v>6</v>
      </c>
      <c r="C87" s="4" t="s">
        <v>39</v>
      </c>
      <c r="D87" s="4">
        <v>17</v>
      </c>
      <c r="E87" s="9">
        <v>1009</v>
      </c>
      <c r="F87" s="9">
        <v>1009.8</v>
      </c>
      <c r="G87" s="9">
        <v>1011.4</v>
      </c>
      <c r="H87" s="9">
        <v>1012.7</v>
      </c>
      <c r="I87" s="9">
        <v>1012.2</v>
      </c>
      <c r="J87" s="9">
        <v>1011.2</v>
      </c>
      <c r="K87" s="9">
        <v>1015.4</v>
      </c>
      <c r="L87" s="9">
        <v>1015</v>
      </c>
      <c r="M87" s="9">
        <v>1015.3</v>
      </c>
      <c r="N87" s="9">
        <v>1011.8</v>
      </c>
      <c r="O87" s="9">
        <v>1008.2</v>
      </c>
      <c r="P87" s="9">
        <v>1007</v>
      </c>
      <c r="Q87" s="10"/>
    </row>
    <row r="88" spans="1:17" s="2" customFormat="1" ht="16" thickBot="1" x14ac:dyDescent="0.4">
      <c r="A88" s="22">
        <f t="shared" si="4"/>
        <v>87550</v>
      </c>
      <c r="B88" s="4">
        <v>6</v>
      </c>
      <c r="C88" s="4" t="s">
        <v>40</v>
      </c>
      <c r="D88" s="4">
        <v>18</v>
      </c>
      <c r="E88" s="6">
        <v>2011</v>
      </c>
      <c r="F88" s="6">
        <v>2001</v>
      </c>
      <c r="G88" s="6">
        <v>2002</v>
      </c>
      <c r="H88" s="6">
        <v>2008</v>
      </c>
      <c r="I88" s="6">
        <v>1992</v>
      </c>
      <c r="J88" s="6">
        <v>1997</v>
      </c>
      <c r="K88" s="6">
        <v>1995</v>
      </c>
      <c r="L88" s="6">
        <v>2002</v>
      </c>
      <c r="M88" s="6">
        <v>1999</v>
      </c>
      <c r="N88" s="6">
        <v>2002</v>
      </c>
      <c r="O88" s="6">
        <v>2009</v>
      </c>
      <c r="P88" s="6">
        <v>2012</v>
      </c>
      <c r="Q88" s="6"/>
    </row>
    <row r="89" spans="1:17" s="2" customFormat="1" ht="16" thickBot="1" x14ac:dyDescent="0.4">
      <c r="A89" s="22">
        <f t="shared" si="4"/>
        <v>87550</v>
      </c>
      <c r="B89" s="4">
        <v>6</v>
      </c>
      <c r="C89" s="4" t="s">
        <v>41</v>
      </c>
      <c r="D89" s="4">
        <v>98</v>
      </c>
      <c r="E89" s="9">
        <v>30</v>
      </c>
      <c r="F89" s="9">
        <v>28</v>
      </c>
      <c r="G89" s="9">
        <v>29</v>
      </c>
      <c r="H89" s="9">
        <v>30</v>
      </c>
      <c r="I89" s="9">
        <v>29</v>
      </c>
      <c r="J89" s="9">
        <v>27</v>
      </c>
      <c r="K89" s="9">
        <v>28</v>
      </c>
      <c r="L89" s="9">
        <v>30</v>
      </c>
      <c r="M89" s="9">
        <v>29</v>
      </c>
      <c r="N89" s="9">
        <v>30</v>
      </c>
      <c r="O89" s="9">
        <v>30</v>
      </c>
      <c r="P89" s="9">
        <v>30</v>
      </c>
      <c r="Q89" s="6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87550</v>
      </c>
      <c r="B95" s="4">
        <v>7</v>
      </c>
      <c r="C95" s="4" t="s">
        <v>50</v>
      </c>
      <c r="D95" s="4">
        <v>1</v>
      </c>
      <c r="E95" s="9">
        <v>18.46</v>
      </c>
      <c r="F95" s="9">
        <v>18.514285714285716</v>
      </c>
      <c r="G95" s="9">
        <v>16.93</v>
      </c>
      <c r="H95" s="9">
        <v>13.77</v>
      </c>
      <c r="I95" s="9">
        <v>11.755172413793103</v>
      </c>
      <c r="J95" s="9">
        <v>9.4862068965517246</v>
      </c>
      <c r="K95" s="9">
        <v>8.8068965517241384</v>
      </c>
      <c r="L95" s="9">
        <v>9.2166666666666686</v>
      </c>
      <c r="M95" s="9">
        <v>10.248275862068965</v>
      </c>
      <c r="N95" s="9">
        <v>12.773333333333333</v>
      </c>
      <c r="O95" s="9">
        <v>14.336666666666668</v>
      </c>
      <c r="P95" s="9">
        <v>16.463333333333331</v>
      </c>
      <c r="Q95" s="10">
        <v>13.396736453201973</v>
      </c>
    </row>
    <row r="96" spans="1:17" s="2" customFormat="1" ht="16" thickBot="1" x14ac:dyDescent="0.4">
      <c r="A96" s="22">
        <f t="shared" si="5"/>
        <v>87550</v>
      </c>
      <c r="B96" s="4">
        <v>7</v>
      </c>
      <c r="C96" s="4" t="s">
        <v>37</v>
      </c>
      <c r="D96" s="4">
        <v>19</v>
      </c>
      <c r="E96" s="9">
        <v>21.2</v>
      </c>
      <c r="F96" s="9">
        <v>21.8</v>
      </c>
      <c r="G96" s="9">
        <v>20</v>
      </c>
      <c r="H96" s="9">
        <v>17.600000000000001</v>
      </c>
      <c r="I96" s="9">
        <v>13.8</v>
      </c>
      <c r="J96" s="9">
        <v>11.4</v>
      </c>
      <c r="K96" s="9">
        <v>11</v>
      </c>
      <c r="L96" s="9">
        <v>12.3</v>
      </c>
      <c r="M96" s="9">
        <v>12.3</v>
      </c>
      <c r="N96" s="9">
        <v>15.8</v>
      </c>
      <c r="O96" s="9">
        <v>16.399999999999999</v>
      </c>
      <c r="P96" s="9">
        <v>19.3</v>
      </c>
      <c r="Q96" s="10">
        <v>15.058333333333335</v>
      </c>
    </row>
    <row r="97" spans="1:17" s="2" customFormat="1" ht="16" thickBot="1" x14ac:dyDescent="0.4">
      <c r="A97" s="22">
        <f t="shared" si="5"/>
        <v>87550</v>
      </c>
      <c r="B97" s="4">
        <v>7</v>
      </c>
      <c r="C97" s="4" t="s">
        <v>38</v>
      </c>
      <c r="D97" s="4">
        <v>20</v>
      </c>
      <c r="E97" s="6">
        <v>2019</v>
      </c>
      <c r="F97" s="6">
        <v>2016</v>
      </c>
      <c r="G97" s="6">
        <v>2001</v>
      </c>
      <c r="H97" s="6">
        <v>2018</v>
      </c>
      <c r="I97" s="6">
        <v>2015</v>
      </c>
      <c r="J97" s="6">
        <v>1992</v>
      </c>
      <c r="K97" s="6">
        <v>1998</v>
      </c>
      <c r="L97" s="6">
        <v>2001</v>
      </c>
      <c r="M97" s="6">
        <v>2007</v>
      </c>
      <c r="N97" s="6">
        <v>2001</v>
      </c>
      <c r="O97" s="6">
        <v>2012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87550</v>
      </c>
      <c r="B98" s="4">
        <v>7</v>
      </c>
      <c r="C98" s="4" t="s">
        <v>39</v>
      </c>
      <c r="D98" s="4">
        <v>17</v>
      </c>
      <c r="E98" s="9">
        <v>14.8</v>
      </c>
      <c r="F98" s="9">
        <v>16.3</v>
      </c>
      <c r="G98" s="9">
        <v>13.7</v>
      </c>
      <c r="H98" s="9">
        <v>11.6</v>
      </c>
      <c r="I98" s="9">
        <v>9.4</v>
      </c>
      <c r="J98" s="9">
        <v>7.6</v>
      </c>
      <c r="K98" s="9">
        <v>6.2</v>
      </c>
      <c r="L98" s="9">
        <v>6.5</v>
      </c>
      <c r="M98" s="9">
        <v>8.6999999999999993</v>
      </c>
      <c r="N98" s="9">
        <v>10.6</v>
      </c>
      <c r="O98" s="9">
        <v>11.7</v>
      </c>
      <c r="P98" s="9">
        <v>13.6</v>
      </c>
      <c r="Q98" s="10">
        <v>12.299999999999999</v>
      </c>
    </row>
    <row r="99" spans="1:17" s="2" customFormat="1" ht="16" thickBot="1" x14ac:dyDescent="0.4">
      <c r="A99" s="22">
        <f t="shared" si="5"/>
        <v>87550</v>
      </c>
      <c r="B99" s="4">
        <v>7</v>
      </c>
      <c r="C99" s="4" t="s">
        <v>40</v>
      </c>
      <c r="D99" s="4">
        <v>18</v>
      </c>
      <c r="E99" s="6">
        <v>2009</v>
      </c>
      <c r="F99" s="6">
        <v>1995</v>
      </c>
      <c r="G99" s="6">
        <v>2018</v>
      </c>
      <c r="H99" s="6">
        <v>2008</v>
      </c>
      <c r="I99" s="6">
        <v>2007</v>
      </c>
      <c r="J99" s="6">
        <v>2007</v>
      </c>
      <c r="K99" s="6">
        <v>2007</v>
      </c>
      <c r="L99" s="6">
        <v>2007</v>
      </c>
      <c r="M99" s="6">
        <v>1998</v>
      </c>
      <c r="N99" s="6">
        <v>2009</v>
      </c>
      <c r="O99" s="6">
        <v>2007</v>
      </c>
      <c r="P99" s="6">
        <v>2005</v>
      </c>
      <c r="Q99" s="6">
        <v>1995</v>
      </c>
    </row>
    <row r="100" spans="1:17" s="2" customFormat="1" ht="16" thickBot="1" x14ac:dyDescent="0.4">
      <c r="A100" s="22">
        <f t="shared" si="5"/>
        <v>87550</v>
      </c>
      <c r="B100" s="4">
        <v>7</v>
      </c>
      <c r="C100" s="4" t="s">
        <v>41</v>
      </c>
      <c r="D100" s="4">
        <v>98</v>
      </c>
      <c r="E100" s="9">
        <v>30</v>
      </c>
      <c r="F100" s="9">
        <v>28</v>
      </c>
      <c r="G100" s="9">
        <v>30</v>
      </c>
      <c r="H100" s="9">
        <v>30</v>
      </c>
      <c r="I100" s="9">
        <v>29</v>
      </c>
      <c r="J100" s="9">
        <v>29</v>
      </c>
      <c r="K100" s="9">
        <v>29</v>
      </c>
      <c r="L100" s="9">
        <v>30</v>
      </c>
      <c r="M100" s="9">
        <v>29</v>
      </c>
      <c r="N100" s="9">
        <v>30</v>
      </c>
      <c r="O100" s="9">
        <v>30</v>
      </c>
      <c r="P100" s="9">
        <v>30</v>
      </c>
      <c r="Q100" s="10">
        <v>26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87550</v>
      </c>
      <c r="B106" s="11">
        <v>8</v>
      </c>
      <c r="C106" s="11" t="s">
        <v>36</v>
      </c>
      <c r="D106" s="11">
        <v>4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</row>
    <row r="107" spans="1:17" s="2" customFormat="1" ht="16" thickBot="1" x14ac:dyDescent="0.4">
      <c r="A107" s="22">
        <f>$A$10</f>
        <v>87550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87550</v>
      </c>
      <c r="B117" s="4">
        <v>30</v>
      </c>
      <c r="C117" s="4" t="s">
        <v>50</v>
      </c>
      <c r="D117" s="4">
        <v>1</v>
      </c>
      <c r="E117" s="9">
        <v>3.2333333333333329</v>
      </c>
      <c r="F117" s="9">
        <v>3.2285714285714282</v>
      </c>
      <c r="G117" s="9">
        <v>3.1600000000000006</v>
      </c>
      <c r="H117" s="9">
        <v>3.5466666666666669</v>
      </c>
      <c r="I117" s="9">
        <v>3.9896551724137939</v>
      </c>
      <c r="J117" s="9">
        <v>4.1551724137931032</v>
      </c>
      <c r="K117" s="9">
        <v>4.1275862068965523</v>
      </c>
      <c r="L117" s="9">
        <v>3.6766666666666654</v>
      </c>
      <c r="M117" s="9">
        <v>3.624137931034483</v>
      </c>
      <c r="N117" s="9">
        <v>3.7866666666666666</v>
      </c>
      <c r="O117" s="9">
        <v>3.4899999999999993</v>
      </c>
      <c r="P117" s="9">
        <v>3.1733333333333325</v>
      </c>
      <c r="Q117" s="10">
        <v>3.5993158182813363</v>
      </c>
    </row>
    <row r="118" spans="1:17" s="2" customFormat="1" ht="16" thickBot="1" x14ac:dyDescent="0.4">
      <c r="A118" s="22">
        <f t="shared" si="6"/>
        <v>87550</v>
      </c>
      <c r="B118" s="4">
        <v>30</v>
      </c>
      <c r="C118" s="4" t="s">
        <v>37</v>
      </c>
      <c r="D118" s="4">
        <v>19</v>
      </c>
      <c r="E118" s="9">
        <v>4.5</v>
      </c>
      <c r="F118" s="9">
        <v>4.8</v>
      </c>
      <c r="G118" s="9">
        <v>4.3</v>
      </c>
      <c r="H118" s="9">
        <v>5.5</v>
      </c>
      <c r="I118" s="9">
        <v>5.7</v>
      </c>
      <c r="J118" s="9">
        <v>5.8</v>
      </c>
      <c r="K118" s="9">
        <v>5.5</v>
      </c>
      <c r="L118" s="9">
        <v>5.8</v>
      </c>
      <c r="M118" s="9">
        <v>4.7</v>
      </c>
      <c r="N118" s="9">
        <v>5.3</v>
      </c>
      <c r="O118" s="9">
        <v>4.7</v>
      </c>
      <c r="P118" s="9">
        <v>4.9000000000000004</v>
      </c>
      <c r="Q118" s="10">
        <v>4.1416666666666657</v>
      </c>
    </row>
    <row r="119" spans="1:17" s="2" customFormat="1" ht="16" thickBot="1" x14ac:dyDescent="0.4">
      <c r="A119" s="22">
        <f t="shared" si="6"/>
        <v>87550</v>
      </c>
      <c r="B119" s="4">
        <v>30</v>
      </c>
      <c r="C119" s="4" t="s">
        <v>38</v>
      </c>
      <c r="D119" s="4">
        <v>20</v>
      </c>
      <c r="E119" s="6">
        <v>2016</v>
      </c>
      <c r="F119" s="6">
        <v>2014</v>
      </c>
      <c r="G119" s="6">
        <v>1999</v>
      </c>
      <c r="H119" s="6">
        <v>1998</v>
      </c>
      <c r="I119" s="6">
        <v>2016</v>
      </c>
      <c r="J119" s="6">
        <v>2005</v>
      </c>
      <c r="K119" s="6">
        <v>2016</v>
      </c>
      <c r="L119" s="6">
        <v>2012</v>
      </c>
      <c r="M119" s="6">
        <v>2013</v>
      </c>
      <c r="N119" s="6">
        <v>2001</v>
      </c>
      <c r="O119" s="6">
        <v>1997</v>
      </c>
      <c r="P119" s="6">
        <v>1991</v>
      </c>
      <c r="Q119" s="6">
        <v>2016</v>
      </c>
    </row>
    <row r="120" spans="1:17" s="2" customFormat="1" ht="16" thickBot="1" x14ac:dyDescent="0.4">
      <c r="A120" s="22">
        <f t="shared" si="6"/>
        <v>87550</v>
      </c>
      <c r="B120" s="4">
        <v>30</v>
      </c>
      <c r="C120" s="4" t="s">
        <v>39</v>
      </c>
      <c r="D120" s="4">
        <v>17</v>
      </c>
      <c r="E120" s="9">
        <v>2.2999999999999998</v>
      </c>
      <c r="F120" s="9">
        <v>2.2000000000000002</v>
      </c>
      <c r="G120" s="9">
        <v>2.2000000000000002</v>
      </c>
      <c r="H120" s="9">
        <v>1.3</v>
      </c>
      <c r="I120" s="9">
        <v>2.5</v>
      </c>
      <c r="J120" s="9">
        <v>2.5</v>
      </c>
      <c r="K120" s="9">
        <v>2.5</v>
      </c>
      <c r="L120" s="9">
        <v>2.1</v>
      </c>
      <c r="M120" s="9">
        <v>2.4</v>
      </c>
      <c r="N120" s="9">
        <v>2.6</v>
      </c>
      <c r="O120" s="9">
        <v>2.4</v>
      </c>
      <c r="P120" s="9">
        <v>1.9</v>
      </c>
      <c r="Q120" s="10">
        <v>3.1083333333333329</v>
      </c>
    </row>
    <row r="121" spans="1:17" s="2" customFormat="1" ht="16" thickBot="1" x14ac:dyDescent="0.4">
      <c r="A121" s="22">
        <f t="shared" si="6"/>
        <v>87550</v>
      </c>
      <c r="B121" s="4">
        <v>30</v>
      </c>
      <c r="C121" s="4" t="s">
        <v>40</v>
      </c>
      <c r="D121" s="4">
        <v>18</v>
      </c>
      <c r="E121" s="6">
        <v>2003</v>
      </c>
      <c r="F121" s="6">
        <v>2004</v>
      </c>
      <c r="G121" s="6">
        <v>2009</v>
      </c>
      <c r="H121" s="6">
        <v>2008</v>
      </c>
      <c r="I121" s="6">
        <v>1996</v>
      </c>
      <c r="J121" s="6">
        <v>2007</v>
      </c>
      <c r="K121" s="6">
        <v>2012</v>
      </c>
      <c r="L121" s="6">
        <v>1993</v>
      </c>
      <c r="M121" s="6">
        <v>2019</v>
      </c>
      <c r="N121" s="6">
        <v>2008</v>
      </c>
      <c r="O121" s="6">
        <v>1994</v>
      </c>
      <c r="P121" s="6">
        <v>2010</v>
      </c>
      <c r="Q121" s="6">
        <v>2009</v>
      </c>
    </row>
    <row r="122" spans="1:17" s="2" customFormat="1" ht="16" thickBot="1" x14ac:dyDescent="0.4">
      <c r="A122" s="22">
        <f t="shared" si="6"/>
        <v>87550</v>
      </c>
      <c r="B122" s="4">
        <v>30</v>
      </c>
      <c r="C122" s="4" t="s">
        <v>41</v>
      </c>
      <c r="D122" s="4">
        <v>98</v>
      </c>
      <c r="E122" s="9">
        <v>30</v>
      </c>
      <c r="F122" s="9">
        <v>28</v>
      </c>
      <c r="G122" s="9">
        <v>30</v>
      </c>
      <c r="H122" s="9">
        <v>30</v>
      </c>
      <c r="I122" s="9">
        <v>29</v>
      </c>
      <c r="J122" s="9">
        <v>29</v>
      </c>
      <c r="K122" s="9">
        <v>29</v>
      </c>
      <c r="L122" s="9">
        <v>30</v>
      </c>
      <c r="M122" s="9">
        <v>29</v>
      </c>
      <c r="N122" s="9">
        <v>30</v>
      </c>
      <c r="O122" s="9">
        <v>30</v>
      </c>
      <c r="P122" s="9">
        <v>30</v>
      </c>
      <c r="Q122" s="10">
        <v>26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87550</v>
      </c>
      <c r="B128" s="4">
        <v>38</v>
      </c>
      <c r="C128" s="4" t="s">
        <v>50</v>
      </c>
      <c r="D128" s="4">
        <v>1</v>
      </c>
      <c r="E128" s="9">
        <v>65.033333333333331</v>
      </c>
      <c r="F128" s="9">
        <v>69.928571428571431</v>
      </c>
      <c r="G128" s="9">
        <v>72.833333333333329</v>
      </c>
      <c r="H128" s="9">
        <v>75.566666666666663</v>
      </c>
      <c r="I128" s="9">
        <v>78.896551724137936</v>
      </c>
      <c r="J128" s="9">
        <v>78.310344827586206</v>
      </c>
      <c r="K128" s="9">
        <v>76.620689655172413</v>
      </c>
      <c r="L128" s="9">
        <v>70.966666666666669</v>
      </c>
      <c r="M128" s="9">
        <v>67.58620689655173</v>
      </c>
      <c r="N128" s="9">
        <v>69.766666666666666</v>
      </c>
      <c r="O128" s="9">
        <v>64.933333333333337</v>
      </c>
      <c r="P128" s="9">
        <v>62.633333333333333</v>
      </c>
      <c r="Q128" s="10">
        <v>71.089641488779407</v>
      </c>
    </row>
    <row r="129" spans="1:17" s="2" customFormat="1" ht="16" thickBot="1" x14ac:dyDescent="0.4">
      <c r="A129" s="22">
        <f t="shared" si="7"/>
        <v>87550</v>
      </c>
      <c r="B129" s="4">
        <v>38</v>
      </c>
      <c r="C129" s="4" t="s">
        <v>37</v>
      </c>
      <c r="D129" s="4">
        <v>19</v>
      </c>
      <c r="E129" s="9">
        <v>74</v>
      </c>
      <c r="F129" s="9">
        <v>81</v>
      </c>
      <c r="G129" s="9">
        <v>83</v>
      </c>
      <c r="H129" s="9">
        <v>87</v>
      </c>
      <c r="I129" s="9">
        <v>86</v>
      </c>
      <c r="J129" s="9">
        <v>87</v>
      </c>
      <c r="K129" s="9">
        <v>84</v>
      </c>
      <c r="L129" s="9">
        <v>84</v>
      </c>
      <c r="M129" s="9">
        <v>76</v>
      </c>
      <c r="N129" s="9">
        <v>84</v>
      </c>
      <c r="O129" s="9">
        <v>74</v>
      </c>
      <c r="P129" s="9">
        <v>74</v>
      </c>
      <c r="Q129" s="10">
        <v>77.583333333333329</v>
      </c>
    </row>
    <row r="130" spans="1:17" s="2" customFormat="1" ht="16" thickBot="1" x14ac:dyDescent="0.4">
      <c r="A130" s="22">
        <f t="shared" si="7"/>
        <v>87550</v>
      </c>
      <c r="B130" s="4">
        <v>38</v>
      </c>
      <c r="C130" s="4" t="s">
        <v>38</v>
      </c>
      <c r="D130" s="4">
        <v>20</v>
      </c>
      <c r="E130" s="6">
        <v>2019</v>
      </c>
      <c r="F130" s="6">
        <v>2014</v>
      </c>
      <c r="G130" s="6">
        <v>2001</v>
      </c>
      <c r="H130" s="6">
        <v>1998</v>
      </c>
      <c r="I130" s="6">
        <v>1998</v>
      </c>
      <c r="J130" s="6">
        <v>1992</v>
      </c>
      <c r="K130" s="6">
        <v>1998</v>
      </c>
      <c r="L130" s="6">
        <v>2001</v>
      </c>
      <c r="M130" s="6">
        <v>1993</v>
      </c>
      <c r="N130" s="6">
        <v>2001</v>
      </c>
      <c r="O130" s="6">
        <v>1993</v>
      </c>
      <c r="P130" s="6">
        <v>1996</v>
      </c>
      <c r="Q130" s="6">
        <v>2001</v>
      </c>
    </row>
    <row r="131" spans="1:17" s="2" customFormat="1" ht="16" thickBot="1" x14ac:dyDescent="0.4">
      <c r="A131" s="22">
        <f t="shared" si="7"/>
        <v>87550</v>
      </c>
      <c r="B131" s="4">
        <v>38</v>
      </c>
      <c r="C131" s="4" t="s">
        <v>39</v>
      </c>
      <c r="D131" s="4">
        <v>17</v>
      </c>
      <c r="E131" s="9">
        <v>50</v>
      </c>
      <c r="F131" s="9">
        <v>56</v>
      </c>
      <c r="G131" s="9">
        <v>59</v>
      </c>
      <c r="H131" s="9">
        <v>63</v>
      </c>
      <c r="I131" s="9">
        <v>72</v>
      </c>
      <c r="J131" s="9">
        <v>69</v>
      </c>
      <c r="K131" s="9">
        <v>66</v>
      </c>
      <c r="L131" s="9">
        <v>59</v>
      </c>
      <c r="M131" s="9">
        <v>57</v>
      </c>
      <c r="N131" s="9">
        <v>57</v>
      </c>
      <c r="O131" s="9">
        <v>57</v>
      </c>
      <c r="P131" s="9">
        <v>51</v>
      </c>
      <c r="Q131" s="10">
        <v>63.833333333333336</v>
      </c>
    </row>
    <row r="132" spans="1:17" s="2" customFormat="1" ht="16" thickBot="1" x14ac:dyDescent="0.4">
      <c r="A132" s="22">
        <f t="shared" si="7"/>
        <v>87550</v>
      </c>
      <c r="B132" s="4">
        <v>38</v>
      </c>
      <c r="C132" s="4" t="s">
        <v>40</v>
      </c>
      <c r="D132" s="4">
        <v>18</v>
      </c>
      <c r="E132" s="6">
        <v>2009</v>
      </c>
      <c r="F132" s="6">
        <v>2018</v>
      </c>
      <c r="G132" s="6">
        <v>2018</v>
      </c>
      <c r="H132" s="6">
        <v>2009</v>
      </c>
      <c r="I132" s="6">
        <v>2008</v>
      </c>
      <c r="J132" s="6">
        <v>2009</v>
      </c>
      <c r="K132" s="6">
        <v>2007</v>
      </c>
      <c r="L132" s="6">
        <v>2013</v>
      </c>
      <c r="M132" s="6">
        <v>2011</v>
      </c>
      <c r="N132" s="6">
        <v>2009</v>
      </c>
      <c r="O132" s="6">
        <v>2008</v>
      </c>
      <c r="P132" s="6">
        <v>2020</v>
      </c>
      <c r="Q132" s="6">
        <v>2009</v>
      </c>
    </row>
    <row r="133" spans="1:17" s="2" customFormat="1" ht="16" thickBot="1" x14ac:dyDescent="0.4">
      <c r="A133" s="22">
        <f t="shared" si="7"/>
        <v>87550</v>
      </c>
      <c r="B133" s="4">
        <v>38</v>
      </c>
      <c r="C133" s="4" t="s">
        <v>41</v>
      </c>
      <c r="D133" s="4">
        <v>98</v>
      </c>
      <c r="E133" s="9">
        <v>30</v>
      </c>
      <c r="F133" s="9">
        <v>28</v>
      </c>
      <c r="G133" s="9">
        <v>30</v>
      </c>
      <c r="H133" s="9">
        <v>30</v>
      </c>
      <c r="I133" s="9">
        <v>29</v>
      </c>
      <c r="J133" s="9">
        <v>29</v>
      </c>
      <c r="K133" s="9">
        <v>29</v>
      </c>
      <c r="L133" s="9">
        <v>30</v>
      </c>
      <c r="M133" s="9">
        <v>29</v>
      </c>
      <c r="N133" s="9">
        <v>30</v>
      </c>
      <c r="O133" s="9">
        <v>30</v>
      </c>
      <c r="P133" s="9">
        <v>30</v>
      </c>
      <c r="Q133" s="10">
        <v>26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87550</v>
      </c>
      <c r="B139" s="4">
        <v>39</v>
      </c>
      <c r="C139" s="4" t="s">
        <v>50</v>
      </c>
      <c r="D139" s="4">
        <v>1</v>
      </c>
      <c r="E139" s="9">
        <v>15.669999999999998</v>
      </c>
      <c r="F139" s="9">
        <v>15.717857142857142</v>
      </c>
      <c r="G139" s="9">
        <v>14.330000000000002</v>
      </c>
      <c r="H139" s="9">
        <v>11.013333333333332</v>
      </c>
      <c r="I139" s="9">
        <v>8.5724137931034488</v>
      </c>
      <c r="J139" s="9">
        <v>5.3620689655172411</v>
      </c>
      <c r="K139" s="9">
        <v>4.2758620689655169</v>
      </c>
      <c r="L139" s="9">
        <v>4.8199999999999994</v>
      </c>
      <c r="M139" s="9">
        <v>6.5379310344827593</v>
      </c>
      <c r="N139" s="9">
        <v>9.9199999999999982</v>
      </c>
      <c r="O139" s="9">
        <v>11.713333333333333</v>
      </c>
      <c r="P139" s="9">
        <v>13.8</v>
      </c>
      <c r="Q139" s="10">
        <v>10.144399972632732</v>
      </c>
    </row>
    <row r="140" spans="1:17" s="2" customFormat="1" ht="16" thickBot="1" x14ac:dyDescent="0.4">
      <c r="A140" s="22">
        <f t="shared" si="8"/>
        <v>87550</v>
      </c>
      <c r="B140" s="4">
        <v>39</v>
      </c>
      <c r="C140" s="4" t="s">
        <v>37</v>
      </c>
      <c r="D140" s="4">
        <v>19</v>
      </c>
      <c r="E140" s="9">
        <v>18</v>
      </c>
      <c r="F140" s="9">
        <v>18.600000000000001</v>
      </c>
      <c r="G140" s="9">
        <v>16.899999999999999</v>
      </c>
      <c r="H140" s="9">
        <v>14.9</v>
      </c>
      <c r="I140" s="9">
        <v>11</v>
      </c>
      <c r="J140" s="9">
        <v>8</v>
      </c>
      <c r="K140" s="9">
        <v>8</v>
      </c>
      <c r="L140" s="9">
        <v>9.5</v>
      </c>
      <c r="M140" s="9">
        <v>9.1999999999999993</v>
      </c>
      <c r="N140" s="9">
        <v>13.4</v>
      </c>
      <c r="O140" s="9">
        <v>13.9</v>
      </c>
      <c r="P140" s="9">
        <v>16.399999999999999</v>
      </c>
      <c r="Q140" s="10">
        <v>11.991666666666669</v>
      </c>
    </row>
    <row r="141" spans="1:17" s="2" customFormat="1" ht="16" thickBot="1" x14ac:dyDescent="0.4">
      <c r="A141" s="22">
        <f t="shared" si="8"/>
        <v>87550</v>
      </c>
      <c r="B141" s="4">
        <v>39</v>
      </c>
      <c r="C141" s="4" t="s">
        <v>38</v>
      </c>
      <c r="D141" s="4">
        <v>20</v>
      </c>
      <c r="E141" s="6">
        <v>1997</v>
      </c>
      <c r="F141" s="6">
        <v>2017</v>
      </c>
      <c r="G141" s="6">
        <v>2001</v>
      </c>
      <c r="H141" s="6">
        <v>2018</v>
      </c>
      <c r="I141" s="6">
        <v>2015</v>
      </c>
      <c r="J141" s="6">
        <v>1992</v>
      </c>
      <c r="K141" s="6">
        <v>1998</v>
      </c>
      <c r="L141" s="6">
        <v>2001</v>
      </c>
      <c r="M141" s="6">
        <v>2007</v>
      </c>
      <c r="N141" s="6">
        <v>2001</v>
      </c>
      <c r="O141" s="6">
        <v>2012</v>
      </c>
      <c r="P141" s="6">
        <v>1996</v>
      </c>
      <c r="Q141" s="6">
        <v>2001</v>
      </c>
    </row>
    <row r="142" spans="1:17" s="2" customFormat="1" ht="16" thickBot="1" x14ac:dyDescent="0.4">
      <c r="A142" s="22">
        <f t="shared" si="8"/>
        <v>87550</v>
      </c>
      <c r="B142" s="4">
        <v>39</v>
      </c>
      <c r="C142" s="4" t="s">
        <v>39</v>
      </c>
      <c r="D142" s="4">
        <v>17</v>
      </c>
      <c r="E142" s="9">
        <v>12.2</v>
      </c>
      <c r="F142" s="9">
        <v>13.8</v>
      </c>
      <c r="G142" s="9">
        <v>10.9</v>
      </c>
      <c r="H142" s="9">
        <v>8.4</v>
      </c>
      <c r="I142" s="9">
        <v>5</v>
      </c>
      <c r="J142" s="9">
        <v>2.5</v>
      </c>
      <c r="K142" s="9">
        <v>-0.3</v>
      </c>
      <c r="L142" s="9">
        <v>0.3</v>
      </c>
      <c r="M142" s="9">
        <v>4</v>
      </c>
      <c r="N142" s="9">
        <v>7</v>
      </c>
      <c r="O142" s="9">
        <v>8.4</v>
      </c>
      <c r="P142" s="9">
        <v>10.8</v>
      </c>
      <c r="Q142" s="10">
        <v>8.7166666666666668</v>
      </c>
    </row>
    <row r="143" spans="1:17" s="2" customFormat="1" ht="16" thickBot="1" x14ac:dyDescent="0.4">
      <c r="A143" s="22">
        <f t="shared" si="8"/>
        <v>87550</v>
      </c>
      <c r="B143" s="4">
        <v>39</v>
      </c>
      <c r="C143" s="4" t="s">
        <v>40</v>
      </c>
      <c r="D143" s="4">
        <v>18</v>
      </c>
      <c r="E143" s="6">
        <v>2009</v>
      </c>
      <c r="F143" s="6">
        <v>1995</v>
      </c>
      <c r="G143" s="6">
        <v>2018</v>
      </c>
      <c r="H143" s="6">
        <v>2008</v>
      </c>
      <c r="I143" s="6">
        <v>2007</v>
      </c>
      <c r="J143" s="6">
        <v>2007</v>
      </c>
      <c r="K143" s="6">
        <v>2007</v>
      </c>
      <c r="L143" s="6">
        <v>2007</v>
      </c>
      <c r="M143" s="6">
        <v>2019</v>
      </c>
      <c r="N143" s="6">
        <v>2009</v>
      </c>
      <c r="O143" s="6">
        <v>2007</v>
      </c>
      <c r="P143" s="6">
        <v>2005</v>
      </c>
      <c r="Q143" s="6">
        <v>1995</v>
      </c>
    </row>
    <row r="144" spans="1:17" s="2" customFormat="1" ht="16" thickBot="1" x14ac:dyDescent="0.4">
      <c r="A144" s="22">
        <f t="shared" si="8"/>
        <v>87550</v>
      </c>
      <c r="B144" s="4">
        <v>39</v>
      </c>
      <c r="C144" s="4" t="s">
        <v>41</v>
      </c>
      <c r="D144" s="4">
        <v>98</v>
      </c>
      <c r="E144" s="9">
        <v>30</v>
      </c>
      <c r="F144" s="9">
        <v>28</v>
      </c>
      <c r="G144" s="9">
        <v>30</v>
      </c>
      <c r="H144" s="9">
        <v>30</v>
      </c>
      <c r="I144" s="9">
        <v>29</v>
      </c>
      <c r="J144" s="9">
        <v>29</v>
      </c>
      <c r="K144" s="9">
        <v>29</v>
      </c>
      <c r="L144" s="9">
        <v>30</v>
      </c>
      <c r="M144" s="9">
        <v>29</v>
      </c>
      <c r="N144" s="9">
        <v>30</v>
      </c>
      <c r="O144" s="9">
        <v>30</v>
      </c>
      <c r="P144" s="9">
        <v>30</v>
      </c>
      <c r="Q144" s="10">
        <v>26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87550</v>
      </c>
      <c r="B150" s="4">
        <v>10</v>
      </c>
      <c r="C150" s="4" t="s">
        <v>50</v>
      </c>
      <c r="D150" s="4">
        <v>1</v>
      </c>
      <c r="E150" s="9">
        <v>1002.0666666666669</v>
      </c>
      <c r="F150" s="9">
        <v>1003.375</v>
      </c>
      <c r="G150" s="9">
        <v>1004.8700000000001</v>
      </c>
      <c r="H150" s="9">
        <v>1006.16</v>
      </c>
      <c r="I150" s="9">
        <v>1008.0428571428569</v>
      </c>
      <c r="J150" s="9">
        <v>1007.9749999999998</v>
      </c>
      <c r="K150" s="9">
        <v>1009.2857142857141</v>
      </c>
      <c r="L150" s="9">
        <v>1008.8379310344827</v>
      </c>
      <c r="M150" s="9">
        <v>1008.4965517241379</v>
      </c>
      <c r="N150" s="9">
        <v>1006.0379310344825</v>
      </c>
      <c r="O150" s="9">
        <v>1003.6965517241377</v>
      </c>
      <c r="P150" s="9">
        <v>1001.7517241379311</v>
      </c>
      <c r="Q150" s="10">
        <v>1005.8829939792008</v>
      </c>
    </row>
    <row r="151" spans="1:17" s="2" customFormat="1" ht="16" thickBot="1" x14ac:dyDescent="0.4">
      <c r="A151" s="22">
        <f t="shared" si="9"/>
        <v>87550</v>
      </c>
      <c r="B151" s="4">
        <v>10</v>
      </c>
      <c r="C151" s="4" t="s">
        <v>37</v>
      </c>
      <c r="D151" s="4">
        <v>19</v>
      </c>
      <c r="E151" s="9">
        <v>1003.8</v>
      </c>
      <c r="F151" s="9">
        <v>1005.6</v>
      </c>
      <c r="G151" s="9">
        <v>1009.3</v>
      </c>
      <c r="H151" s="9">
        <v>1009.2</v>
      </c>
      <c r="I151" s="9">
        <v>1013.3</v>
      </c>
      <c r="J151" s="9">
        <v>1013.5</v>
      </c>
      <c r="K151" s="9">
        <v>1013</v>
      </c>
      <c r="L151" s="9">
        <v>1012.9</v>
      </c>
      <c r="M151" s="9">
        <v>1012.3</v>
      </c>
      <c r="N151" s="9">
        <v>1009.7</v>
      </c>
      <c r="O151" s="9">
        <v>1006.4</v>
      </c>
      <c r="P151" s="9">
        <v>1003.8</v>
      </c>
      <c r="Q151" s="10">
        <v>1007.9083333333334</v>
      </c>
    </row>
    <row r="152" spans="1:17" s="2" customFormat="1" ht="16" thickBot="1" x14ac:dyDescent="0.4">
      <c r="A152" s="22">
        <f t="shared" si="9"/>
        <v>87550</v>
      </c>
      <c r="B152" s="4">
        <v>10</v>
      </c>
      <c r="C152" s="4" t="s">
        <v>38</v>
      </c>
      <c r="D152" s="4">
        <v>20</v>
      </c>
      <c r="E152" s="6">
        <v>2013</v>
      </c>
      <c r="F152" s="6">
        <v>1998</v>
      </c>
      <c r="G152" s="6">
        <v>2016</v>
      </c>
      <c r="H152" s="6">
        <v>1999</v>
      </c>
      <c r="I152" s="6">
        <v>2016</v>
      </c>
      <c r="J152" s="6">
        <v>2016</v>
      </c>
      <c r="K152" s="6">
        <v>1992</v>
      </c>
      <c r="L152" s="6">
        <v>2019</v>
      </c>
      <c r="M152" s="6">
        <v>2016</v>
      </c>
      <c r="N152" s="6">
        <v>1999</v>
      </c>
      <c r="O152" s="6">
        <v>2020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87550</v>
      </c>
      <c r="B153" s="4">
        <v>10</v>
      </c>
      <c r="C153" s="4" t="s">
        <v>39</v>
      </c>
      <c r="D153" s="4">
        <v>17</v>
      </c>
      <c r="E153" s="9">
        <v>1000.2</v>
      </c>
      <c r="F153" s="9">
        <v>1001</v>
      </c>
      <c r="G153" s="9">
        <v>1002.5</v>
      </c>
      <c r="H153" s="9">
        <v>1003.7</v>
      </c>
      <c r="I153" s="9">
        <v>1003</v>
      </c>
      <c r="J153" s="9">
        <v>1002</v>
      </c>
      <c r="K153" s="9">
        <v>1006.2</v>
      </c>
      <c r="L153" s="9">
        <v>1005.8</v>
      </c>
      <c r="M153" s="9">
        <v>1006.3</v>
      </c>
      <c r="N153" s="9">
        <v>1002.8</v>
      </c>
      <c r="O153" s="9">
        <v>999.3</v>
      </c>
      <c r="P153" s="9">
        <v>998.2</v>
      </c>
      <c r="Q153" s="10">
        <v>1004.6583333333334</v>
      </c>
    </row>
    <row r="154" spans="1:17" s="2" customFormat="1" ht="16" thickBot="1" x14ac:dyDescent="0.4">
      <c r="A154" s="22">
        <f t="shared" si="9"/>
        <v>87550</v>
      </c>
      <c r="B154" s="4">
        <v>10</v>
      </c>
      <c r="C154" s="4" t="s">
        <v>40</v>
      </c>
      <c r="D154" s="4">
        <v>18</v>
      </c>
      <c r="E154" s="6">
        <v>2011</v>
      </c>
      <c r="F154" s="6">
        <v>2001</v>
      </c>
      <c r="G154" s="6">
        <v>2002</v>
      </c>
      <c r="H154" s="6">
        <v>2008</v>
      </c>
      <c r="I154" s="6">
        <v>1992</v>
      </c>
      <c r="J154" s="6">
        <v>1997</v>
      </c>
      <c r="K154" s="6">
        <v>1995</v>
      </c>
      <c r="L154" s="6">
        <v>2002</v>
      </c>
      <c r="M154" s="6">
        <v>1999</v>
      </c>
      <c r="N154" s="6">
        <v>2002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22">
        <f t="shared" si="9"/>
        <v>87550</v>
      </c>
      <c r="B155" s="4">
        <v>10</v>
      </c>
      <c r="C155" s="4" t="s">
        <v>41</v>
      </c>
      <c r="D155" s="4">
        <v>98</v>
      </c>
      <c r="E155" s="9">
        <v>30</v>
      </c>
      <c r="F155" s="9">
        <v>28</v>
      </c>
      <c r="G155" s="9">
        <v>30</v>
      </c>
      <c r="H155" s="9">
        <v>30</v>
      </c>
      <c r="I155" s="9">
        <v>28</v>
      </c>
      <c r="J155" s="9">
        <v>28</v>
      </c>
      <c r="K155" s="9">
        <v>28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26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87550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3.3333333333333333E-2</v>
      </c>
      <c r="I161" s="17">
        <v>0.93103448275862066</v>
      </c>
      <c r="J161" s="17">
        <v>3.1724137931034484</v>
      </c>
      <c r="K161" s="17">
        <v>5.6551724137931032</v>
      </c>
      <c r="L161" s="17">
        <v>3.2413793103448274</v>
      </c>
      <c r="M161" s="17">
        <v>0.7931034482758621</v>
      </c>
      <c r="N161" s="17">
        <v>3.3333333333333333E-2</v>
      </c>
      <c r="O161" s="17">
        <v>3.4482758620689655E-2</v>
      </c>
      <c r="P161" s="17">
        <v>0</v>
      </c>
      <c r="Q161" s="17">
        <v>13.89425287356322</v>
      </c>
    </row>
    <row r="162" spans="1:17" s="14" customFormat="1" ht="16" thickBot="1" x14ac:dyDescent="0.4">
      <c r="A162" s="21">
        <f>$A$10</f>
        <v>87550</v>
      </c>
      <c r="B162" s="11">
        <v>13</v>
      </c>
      <c r="C162" s="11" t="s">
        <v>41</v>
      </c>
      <c r="D162" s="11">
        <v>98</v>
      </c>
      <c r="E162" s="10">
        <v>30</v>
      </c>
      <c r="F162" s="10">
        <v>28</v>
      </c>
      <c r="G162" s="10">
        <v>30</v>
      </c>
      <c r="H162" s="10">
        <v>30</v>
      </c>
      <c r="I162" s="10">
        <v>29</v>
      </c>
      <c r="J162" s="10">
        <v>29</v>
      </c>
      <c r="K162" s="10">
        <v>29</v>
      </c>
      <c r="L162" s="10">
        <v>29</v>
      </c>
      <c r="M162" s="10">
        <v>29</v>
      </c>
      <c r="N162" s="10">
        <v>30</v>
      </c>
      <c r="O162" s="10">
        <v>29</v>
      </c>
      <c r="P162" s="10">
        <v>30</v>
      </c>
      <c r="Q162" s="10">
        <v>25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87550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3.3333333333333333E-2</v>
      </c>
      <c r="M168" s="17">
        <v>0</v>
      </c>
      <c r="N168" s="17">
        <v>0</v>
      </c>
      <c r="O168" s="17">
        <v>0</v>
      </c>
      <c r="P168" s="17">
        <v>0</v>
      </c>
      <c r="Q168" s="17">
        <v>3.3333333333333333E-2</v>
      </c>
    </row>
    <row r="169" spans="1:17" s="14" customFormat="1" ht="16" thickBot="1" x14ac:dyDescent="0.4">
      <c r="A169" s="21">
        <f>$A$10</f>
        <v>87550</v>
      </c>
      <c r="B169" s="11">
        <v>47</v>
      </c>
      <c r="C169" s="11" t="s">
        <v>41</v>
      </c>
      <c r="D169" s="11">
        <v>98</v>
      </c>
      <c r="E169" s="10">
        <v>30</v>
      </c>
      <c r="F169" s="10">
        <v>28</v>
      </c>
      <c r="G169" s="10">
        <v>30</v>
      </c>
      <c r="H169" s="10">
        <v>30</v>
      </c>
      <c r="I169" s="10">
        <v>29</v>
      </c>
      <c r="J169" s="10">
        <v>29</v>
      </c>
      <c r="K169" s="10">
        <v>29</v>
      </c>
      <c r="L169" s="10">
        <v>30</v>
      </c>
      <c r="M169" s="10">
        <v>29</v>
      </c>
      <c r="N169" s="10">
        <v>30</v>
      </c>
      <c r="O169" s="10">
        <v>30</v>
      </c>
      <c r="P169" s="10">
        <v>30</v>
      </c>
      <c r="Q169" s="10">
        <v>26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87550</v>
      </c>
      <c r="B175" s="4">
        <v>27</v>
      </c>
      <c r="C175" s="11" t="s">
        <v>47</v>
      </c>
      <c r="D175" s="20">
        <v>5</v>
      </c>
      <c r="E175" s="18">
        <v>3.3333333333333333E-2</v>
      </c>
      <c r="F175" s="18">
        <v>0</v>
      </c>
      <c r="G175" s="18">
        <v>3.3333333333333333E-2</v>
      </c>
      <c r="H175" s="18">
        <v>6.6666666666666666E-2</v>
      </c>
      <c r="I175" s="18">
        <v>0</v>
      </c>
      <c r="J175" s="18">
        <v>0</v>
      </c>
      <c r="K175" s="18">
        <v>3.4482758620689655E-2</v>
      </c>
      <c r="L175" s="18">
        <v>6.6666666666666666E-2</v>
      </c>
      <c r="M175" s="18">
        <v>6.8965517241379309E-2</v>
      </c>
      <c r="N175" s="18">
        <v>0.16666666666666666</v>
      </c>
      <c r="O175" s="18">
        <v>6.6666666666666666E-2</v>
      </c>
      <c r="P175" s="18">
        <v>0.1</v>
      </c>
      <c r="Q175" s="18">
        <v>0.63678160919540217</v>
      </c>
    </row>
    <row r="176" spans="1:17" s="2" customFormat="1" ht="16" thickBot="1" x14ac:dyDescent="0.4">
      <c r="A176" s="21">
        <f>$A$10</f>
        <v>87550</v>
      </c>
      <c r="B176" s="4">
        <v>27</v>
      </c>
      <c r="C176" s="11" t="s">
        <v>41</v>
      </c>
      <c r="D176" s="20">
        <v>98</v>
      </c>
      <c r="E176" s="9">
        <v>30</v>
      </c>
      <c r="F176" s="9">
        <v>28</v>
      </c>
      <c r="G176" s="9">
        <v>30</v>
      </c>
      <c r="H176" s="9">
        <v>30</v>
      </c>
      <c r="I176" s="9">
        <v>29</v>
      </c>
      <c r="J176" s="9">
        <v>29</v>
      </c>
      <c r="K176" s="9">
        <v>29</v>
      </c>
      <c r="L176" s="9">
        <v>30</v>
      </c>
      <c r="M176" s="9">
        <v>29</v>
      </c>
      <c r="N176" s="9">
        <v>30</v>
      </c>
      <c r="O176" s="9">
        <v>30</v>
      </c>
      <c r="P176" s="9">
        <v>30</v>
      </c>
      <c r="Q176" s="9">
        <v>26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Q186"/>
  <sheetViews>
    <sheetView topLeftCell="D22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292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87553</v>
      </c>
      <c r="B10" s="4" t="s">
        <v>293</v>
      </c>
      <c r="C10" s="4" t="s">
        <v>294</v>
      </c>
      <c r="D10" s="6">
        <v>3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295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87553</v>
      </c>
      <c r="B23" s="4">
        <v>1</v>
      </c>
      <c r="C23" s="4" t="s">
        <v>36</v>
      </c>
      <c r="D23" s="4">
        <v>4</v>
      </c>
      <c r="E23" s="9">
        <v>114.39599999999999</v>
      </c>
      <c r="F23" s="9">
        <v>122.616</v>
      </c>
      <c r="G23" s="9">
        <v>119.15600000000001</v>
      </c>
      <c r="H23" s="9">
        <v>106.21600000000001</v>
      </c>
      <c r="I23" s="9">
        <v>81.327999999999989</v>
      </c>
      <c r="J23" s="9">
        <v>52.515999999999991</v>
      </c>
      <c r="K23" s="9">
        <v>68.584000000000003</v>
      </c>
      <c r="L23" s="9">
        <v>70.654166666666654</v>
      </c>
      <c r="M23" s="9">
        <v>78.600000000000009</v>
      </c>
      <c r="N23" s="9">
        <v>111.76800000000001</v>
      </c>
      <c r="O23" s="9">
        <v>113.676</v>
      </c>
      <c r="P23" s="9">
        <v>104.33999999999997</v>
      </c>
      <c r="Q23" s="10">
        <v>1143.8501666666666</v>
      </c>
    </row>
    <row r="24" spans="1:17" s="2" customFormat="1" ht="16" thickBot="1" x14ac:dyDescent="0.4">
      <c r="A24" s="23">
        <f t="shared" ref="A24:A30" si="0">$A$10</f>
        <v>87553</v>
      </c>
      <c r="B24" s="4">
        <v>1</v>
      </c>
      <c r="C24" s="4" t="s">
        <v>37</v>
      </c>
      <c r="D24" s="4">
        <v>19</v>
      </c>
      <c r="E24" s="9">
        <v>262</v>
      </c>
      <c r="F24" s="9">
        <v>314.8</v>
      </c>
      <c r="G24" s="9">
        <v>334</v>
      </c>
      <c r="H24" s="9">
        <v>252</v>
      </c>
      <c r="I24" s="9">
        <v>335.3</v>
      </c>
      <c r="J24" s="9">
        <v>198.1</v>
      </c>
      <c r="K24" s="9">
        <v>144.69999999999999</v>
      </c>
      <c r="L24" s="9">
        <v>242.1</v>
      </c>
      <c r="M24" s="9">
        <v>201</v>
      </c>
      <c r="N24" s="9">
        <v>288.8</v>
      </c>
      <c r="O24" s="9">
        <v>264</v>
      </c>
      <c r="P24" s="9">
        <v>303.89999999999998</v>
      </c>
      <c r="Q24" s="10">
        <v>1943.0000000000002</v>
      </c>
    </row>
    <row r="25" spans="1:17" s="2" customFormat="1" ht="16" thickBot="1" x14ac:dyDescent="0.4">
      <c r="A25" s="23">
        <f t="shared" si="0"/>
        <v>87553</v>
      </c>
      <c r="B25" s="4">
        <v>1</v>
      </c>
      <c r="C25" s="4" t="s">
        <v>38</v>
      </c>
      <c r="D25" s="4">
        <v>20</v>
      </c>
      <c r="E25" s="6">
        <v>2014</v>
      </c>
      <c r="F25" s="6">
        <v>2010</v>
      </c>
      <c r="G25" s="6">
        <v>2007</v>
      </c>
      <c r="H25" s="6">
        <v>2013</v>
      </c>
      <c r="I25" s="6">
        <v>2000</v>
      </c>
      <c r="J25" s="6">
        <v>2019</v>
      </c>
      <c r="K25" s="6">
        <v>2014</v>
      </c>
      <c r="L25" s="6">
        <v>2015</v>
      </c>
      <c r="M25" s="6">
        <v>2017</v>
      </c>
      <c r="N25" s="6">
        <v>2001</v>
      </c>
      <c r="O25" s="6">
        <v>2015</v>
      </c>
      <c r="P25" s="6">
        <v>1997</v>
      </c>
      <c r="Q25" s="6">
        <v>2014</v>
      </c>
    </row>
    <row r="26" spans="1:17" s="2" customFormat="1" ht="16" thickBot="1" x14ac:dyDescent="0.4">
      <c r="A26" s="23">
        <f t="shared" si="0"/>
        <v>87553</v>
      </c>
      <c r="B26" s="4">
        <v>1</v>
      </c>
      <c r="C26" s="4" t="s">
        <v>39</v>
      </c>
      <c r="D26" s="4">
        <v>17</v>
      </c>
      <c r="E26" s="9">
        <v>7</v>
      </c>
      <c r="F26" s="9">
        <v>20</v>
      </c>
      <c r="G26" s="9">
        <v>11</v>
      </c>
      <c r="H26" s="9">
        <v>11</v>
      </c>
      <c r="I26" s="9">
        <v>1.6</v>
      </c>
      <c r="J26" s="9">
        <v>0</v>
      </c>
      <c r="K26" s="9">
        <v>1.3</v>
      </c>
      <c r="L26" s="9">
        <v>10.3</v>
      </c>
      <c r="M26" s="9">
        <v>11.2</v>
      </c>
      <c r="N26" s="9">
        <v>5.6</v>
      </c>
      <c r="O26" s="9">
        <v>33</v>
      </c>
      <c r="P26" s="9">
        <v>13</v>
      </c>
      <c r="Q26" s="10">
        <v>586.70000000000005</v>
      </c>
    </row>
    <row r="27" spans="1:17" s="2" customFormat="1" ht="16" thickBot="1" x14ac:dyDescent="0.4">
      <c r="A27" s="23">
        <f t="shared" si="0"/>
        <v>87553</v>
      </c>
      <c r="B27" s="4">
        <v>1</v>
      </c>
      <c r="C27" s="4" t="s">
        <v>40</v>
      </c>
      <c r="D27" s="4">
        <v>18</v>
      </c>
      <c r="E27" s="6">
        <v>2018</v>
      </c>
      <c r="F27" s="6">
        <v>2004</v>
      </c>
      <c r="G27" s="6">
        <v>2004</v>
      </c>
      <c r="H27" s="6">
        <v>2008</v>
      </c>
      <c r="I27" s="6">
        <v>2008</v>
      </c>
      <c r="J27" s="6">
        <v>2017</v>
      </c>
      <c r="K27" s="6">
        <v>2007</v>
      </c>
      <c r="L27" s="6">
        <v>2011</v>
      </c>
      <c r="M27" s="6">
        <v>2011</v>
      </c>
      <c r="N27" s="6">
        <v>1999</v>
      </c>
      <c r="O27" s="6">
        <v>2019</v>
      </c>
      <c r="P27" s="6">
        <v>2013</v>
      </c>
      <c r="Q27" s="6">
        <v>2008</v>
      </c>
    </row>
    <row r="28" spans="1:17" s="2" customFormat="1" ht="16" thickBot="1" x14ac:dyDescent="0.4">
      <c r="A28" s="23">
        <f t="shared" si="0"/>
        <v>87553</v>
      </c>
      <c r="B28" s="4">
        <v>1</v>
      </c>
      <c r="C28" s="4" t="s">
        <v>41</v>
      </c>
      <c r="D28" s="4">
        <v>98</v>
      </c>
      <c r="E28" s="9">
        <v>25</v>
      </c>
      <c r="F28" s="9">
        <v>25</v>
      </c>
      <c r="G28" s="9">
        <v>25</v>
      </c>
      <c r="H28" s="9">
        <v>25</v>
      </c>
      <c r="I28" s="9">
        <v>25</v>
      </c>
      <c r="J28" s="9">
        <v>25</v>
      </c>
      <c r="K28" s="9">
        <v>25</v>
      </c>
      <c r="L28" s="9">
        <v>24</v>
      </c>
      <c r="M28" s="9">
        <v>25</v>
      </c>
      <c r="N28" s="9">
        <v>25</v>
      </c>
      <c r="O28" s="9">
        <v>25</v>
      </c>
      <c r="P28" s="9">
        <v>25</v>
      </c>
      <c r="Q28" s="10">
        <v>24</v>
      </c>
    </row>
    <row r="29" spans="1:17" s="2" customFormat="1" ht="16" thickBot="1" x14ac:dyDescent="0.4">
      <c r="A29" s="23">
        <f t="shared" si="0"/>
        <v>87553</v>
      </c>
      <c r="B29" s="4">
        <v>1</v>
      </c>
      <c r="C29" s="11" t="s">
        <v>42</v>
      </c>
      <c r="D29" s="11">
        <v>2</v>
      </c>
      <c r="E29" s="9">
        <v>91</v>
      </c>
      <c r="F29" s="9">
        <v>133</v>
      </c>
      <c r="G29" s="9">
        <v>145</v>
      </c>
      <c r="H29" s="9">
        <v>185</v>
      </c>
      <c r="I29" s="9">
        <v>104</v>
      </c>
      <c r="J29" s="9">
        <v>78</v>
      </c>
      <c r="K29" s="9">
        <v>69</v>
      </c>
      <c r="L29" s="9">
        <v>81.5</v>
      </c>
      <c r="M29" s="9">
        <v>66</v>
      </c>
      <c r="N29" s="9">
        <v>99</v>
      </c>
      <c r="O29" s="9">
        <v>126</v>
      </c>
      <c r="P29" s="9">
        <v>146</v>
      </c>
      <c r="Q29" s="10">
        <v>185</v>
      </c>
    </row>
    <row r="30" spans="1:17" s="2" customFormat="1" ht="16" thickBot="1" x14ac:dyDescent="0.4">
      <c r="A30" s="4">
        <f t="shared" si="0"/>
        <v>87553</v>
      </c>
      <c r="B30" s="4">
        <v>1</v>
      </c>
      <c r="C30" s="11" t="s">
        <v>43</v>
      </c>
      <c r="D30" s="11" t="s">
        <v>44</v>
      </c>
      <c r="E30" s="12">
        <v>38732</v>
      </c>
      <c r="F30" s="12">
        <v>35831</v>
      </c>
      <c r="G30" s="12">
        <v>41701</v>
      </c>
      <c r="H30" s="12">
        <v>41365</v>
      </c>
      <c r="I30" s="12">
        <v>36661</v>
      </c>
      <c r="J30" s="12">
        <v>43633</v>
      </c>
      <c r="K30" s="12">
        <v>40015</v>
      </c>
      <c r="L30" s="12">
        <v>37486</v>
      </c>
      <c r="M30" s="12">
        <v>40073</v>
      </c>
      <c r="N30" s="12">
        <v>41940</v>
      </c>
      <c r="O30" s="12">
        <v>35375</v>
      </c>
      <c r="P30" s="12">
        <v>35790</v>
      </c>
      <c r="Q30" s="13">
        <v>41365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87553</v>
      </c>
      <c r="B36" s="11">
        <v>2</v>
      </c>
      <c r="C36" s="11" t="s">
        <v>47</v>
      </c>
      <c r="D36" s="11">
        <v>5</v>
      </c>
      <c r="E36" s="10">
        <v>6.88</v>
      </c>
      <c r="F36" s="10">
        <v>6.48</v>
      </c>
      <c r="G36" s="10">
        <v>6.04</v>
      </c>
      <c r="H36" s="10">
        <v>6.48</v>
      </c>
      <c r="I36" s="10">
        <v>5.16</v>
      </c>
      <c r="J36" s="10">
        <v>4.24</v>
      </c>
      <c r="K36" s="10">
        <v>4.88</v>
      </c>
      <c r="L36" s="10">
        <v>5.333333333333333</v>
      </c>
      <c r="M36" s="10">
        <v>5.56</v>
      </c>
      <c r="N36" s="10">
        <v>7.4</v>
      </c>
      <c r="O36" s="10">
        <v>6.8</v>
      </c>
      <c r="P36" s="10">
        <v>6.6</v>
      </c>
      <c r="Q36" s="10">
        <v>71.853333333333339</v>
      </c>
    </row>
    <row r="37" spans="1:17" s="14" customFormat="1" ht="16" thickBot="1" x14ac:dyDescent="0.4">
      <c r="A37" s="21">
        <f>$A$10</f>
        <v>87553</v>
      </c>
      <c r="B37" s="11">
        <v>2</v>
      </c>
      <c r="C37" s="11" t="s">
        <v>41</v>
      </c>
      <c r="D37" s="11">
        <v>98</v>
      </c>
      <c r="E37" s="10">
        <v>25</v>
      </c>
      <c r="F37" s="10">
        <v>25</v>
      </c>
      <c r="G37" s="10">
        <v>25</v>
      </c>
      <c r="H37" s="10">
        <v>25</v>
      </c>
      <c r="I37" s="10">
        <v>25</v>
      </c>
      <c r="J37" s="10">
        <v>25</v>
      </c>
      <c r="K37" s="10">
        <v>25</v>
      </c>
      <c r="L37" s="10">
        <v>24</v>
      </c>
      <c r="M37" s="10">
        <v>25</v>
      </c>
      <c r="N37" s="10">
        <v>25</v>
      </c>
      <c r="O37" s="10">
        <v>25</v>
      </c>
      <c r="P37" s="10">
        <v>25</v>
      </c>
      <c r="Q37" s="10">
        <v>24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87553</v>
      </c>
      <c r="B43" s="4">
        <v>3</v>
      </c>
      <c r="C43" s="4" t="s">
        <v>50</v>
      </c>
      <c r="D43" s="4">
        <v>1</v>
      </c>
      <c r="E43" s="9">
        <v>29.524999999999991</v>
      </c>
      <c r="F43" s="9">
        <v>28.245833333333326</v>
      </c>
      <c r="G43" s="9">
        <v>26.150000000000002</v>
      </c>
      <c r="H43" s="9">
        <v>22.720833333333331</v>
      </c>
      <c r="I43" s="9">
        <v>18.929166666666671</v>
      </c>
      <c r="J43" s="9">
        <v>16.158333333333331</v>
      </c>
      <c r="K43" s="9">
        <v>15.371999999999998</v>
      </c>
      <c r="L43" s="9">
        <v>17.72</v>
      </c>
      <c r="M43" s="9">
        <v>19.266666666666666</v>
      </c>
      <c r="N43" s="9">
        <v>22.133333333333329</v>
      </c>
      <c r="O43" s="9">
        <v>25.425000000000001</v>
      </c>
      <c r="P43" s="9">
        <v>28.320833333333329</v>
      </c>
      <c r="Q43" s="10">
        <v>22.497249999999998</v>
      </c>
    </row>
    <row r="44" spans="1:17" s="2" customFormat="1" ht="16" thickBot="1" x14ac:dyDescent="0.4">
      <c r="A44" s="22">
        <f t="shared" si="1"/>
        <v>87553</v>
      </c>
      <c r="B44" s="4">
        <v>3</v>
      </c>
      <c r="C44" s="4" t="s">
        <v>37</v>
      </c>
      <c r="D44" s="4">
        <v>19</v>
      </c>
      <c r="E44" s="9">
        <v>30.6</v>
      </c>
      <c r="F44" s="9">
        <v>30.3</v>
      </c>
      <c r="G44" s="9">
        <v>28.1</v>
      </c>
      <c r="H44" s="9">
        <v>25.5</v>
      </c>
      <c r="I44" s="9">
        <v>21</v>
      </c>
      <c r="J44" s="9">
        <v>18</v>
      </c>
      <c r="K44" s="9">
        <v>17.7</v>
      </c>
      <c r="L44" s="9">
        <v>21.2</v>
      </c>
      <c r="M44" s="9">
        <v>21.4</v>
      </c>
      <c r="N44" s="9">
        <v>24.7</v>
      </c>
      <c r="O44" s="9">
        <v>27.7</v>
      </c>
      <c r="P44" s="9">
        <v>32.299999999999997</v>
      </c>
      <c r="Q44" s="10">
        <v>23.133333333333336</v>
      </c>
    </row>
    <row r="45" spans="1:17" s="2" customFormat="1" ht="16" thickBot="1" x14ac:dyDescent="0.4">
      <c r="A45" s="22">
        <f t="shared" si="1"/>
        <v>87553</v>
      </c>
      <c r="B45" s="4">
        <v>3</v>
      </c>
      <c r="C45" s="4" t="s">
        <v>38</v>
      </c>
      <c r="D45" s="4">
        <v>20</v>
      </c>
      <c r="E45" s="6">
        <v>2012</v>
      </c>
      <c r="F45" s="6">
        <v>2016</v>
      </c>
      <c r="G45" s="6">
        <v>2020</v>
      </c>
      <c r="H45" s="6">
        <v>2015</v>
      </c>
      <c r="I45" s="6">
        <v>1997</v>
      </c>
      <c r="J45" s="6">
        <v>2015</v>
      </c>
      <c r="K45" s="6">
        <v>2006</v>
      </c>
      <c r="L45" s="6">
        <v>2009</v>
      </c>
      <c r="M45" s="6">
        <v>2011</v>
      </c>
      <c r="N45" s="6">
        <v>2014</v>
      </c>
      <c r="O45" s="6">
        <v>2019</v>
      </c>
      <c r="P45" s="6">
        <v>2013</v>
      </c>
      <c r="Q45" s="6">
        <v>2017</v>
      </c>
    </row>
    <row r="46" spans="1:17" s="2" customFormat="1" ht="16" thickBot="1" x14ac:dyDescent="0.4">
      <c r="A46" s="22">
        <f t="shared" si="1"/>
        <v>87553</v>
      </c>
      <c r="B46" s="4">
        <v>3</v>
      </c>
      <c r="C46" s="4" t="s">
        <v>39</v>
      </c>
      <c r="D46" s="4">
        <v>17</v>
      </c>
      <c r="E46" s="9">
        <v>26.9</v>
      </c>
      <c r="F46" s="9">
        <v>25.8</v>
      </c>
      <c r="G46" s="9">
        <v>24.5</v>
      </c>
      <c r="H46" s="9">
        <v>20.100000000000001</v>
      </c>
      <c r="I46" s="9">
        <v>15.6</v>
      </c>
      <c r="J46" s="9">
        <v>14.4</v>
      </c>
      <c r="K46" s="9">
        <v>12.7</v>
      </c>
      <c r="L46" s="9">
        <v>14.3</v>
      </c>
      <c r="M46" s="9">
        <v>17.399999999999999</v>
      </c>
      <c r="N46" s="9">
        <v>19.7</v>
      </c>
      <c r="O46" s="9">
        <v>23.4</v>
      </c>
      <c r="P46" s="9">
        <v>25.8</v>
      </c>
      <c r="Q46" s="10">
        <v>21.766666666666666</v>
      </c>
    </row>
    <row r="47" spans="1:17" s="2" customFormat="1" ht="16" thickBot="1" x14ac:dyDescent="0.4">
      <c r="A47" s="22">
        <f t="shared" si="1"/>
        <v>87553</v>
      </c>
      <c r="B47" s="4">
        <v>3</v>
      </c>
      <c r="C47" s="4" t="s">
        <v>40</v>
      </c>
      <c r="D47" s="4">
        <v>18</v>
      </c>
      <c r="E47" s="6">
        <v>1999</v>
      </c>
      <c r="F47" s="6">
        <v>1998</v>
      </c>
      <c r="G47" s="6">
        <v>2006</v>
      </c>
      <c r="H47" s="6">
        <v>1999</v>
      </c>
      <c r="I47" s="6">
        <v>2016</v>
      </c>
      <c r="J47" s="6">
        <v>2016</v>
      </c>
      <c r="K47" s="6">
        <v>2000</v>
      </c>
      <c r="L47" s="6">
        <v>2007</v>
      </c>
      <c r="M47" s="6">
        <v>2009</v>
      </c>
      <c r="N47" s="6">
        <v>2015</v>
      </c>
      <c r="O47" s="6">
        <v>2004</v>
      </c>
      <c r="P47" s="6">
        <v>1997</v>
      </c>
      <c r="Q47" s="6">
        <v>2000</v>
      </c>
    </row>
    <row r="48" spans="1:17" s="2" customFormat="1" ht="16" thickBot="1" x14ac:dyDescent="0.4">
      <c r="A48" s="22">
        <f t="shared" si="1"/>
        <v>87553</v>
      </c>
      <c r="B48" s="4">
        <v>3</v>
      </c>
      <c r="C48" s="4" t="s">
        <v>41</v>
      </c>
      <c r="D48" s="4">
        <v>98</v>
      </c>
      <c r="E48" s="9">
        <v>24</v>
      </c>
      <c r="F48" s="9">
        <v>24</v>
      </c>
      <c r="G48" s="9">
        <v>24</v>
      </c>
      <c r="H48" s="9">
        <v>24</v>
      </c>
      <c r="I48" s="9">
        <v>24</v>
      </c>
      <c r="J48" s="9">
        <v>24</v>
      </c>
      <c r="K48" s="9">
        <v>25</v>
      </c>
      <c r="L48" s="9">
        <v>25</v>
      </c>
      <c r="M48" s="9">
        <v>24</v>
      </c>
      <c r="N48" s="9">
        <v>24</v>
      </c>
      <c r="O48" s="9">
        <v>24</v>
      </c>
      <c r="P48" s="9">
        <v>24</v>
      </c>
      <c r="Q48" s="10">
        <v>23</v>
      </c>
    </row>
    <row r="49" spans="1:17" s="2" customFormat="1" ht="16" thickBot="1" x14ac:dyDescent="0.4">
      <c r="A49" s="22">
        <f t="shared" si="1"/>
        <v>87553</v>
      </c>
      <c r="B49" s="4">
        <v>3</v>
      </c>
      <c r="C49" s="11" t="s">
        <v>42</v>
      </c>
      <c r="D49" s="11">
        <v>2</v>
      </c>
      <c r="E49" s="9">
        <v>37.799999999999997</v>
      </c>
      <c r="F49" s="9">
        <v>36.799999999999997</v>
      </c>
      <c r="G49" s="9">
        <v>34.700000000000003</v>
      </c>
      <c r="H49" s="9">
        <v>33.299999999999997</v>
      </c>
      <c r="I49" s="9">
        <v>30.6</v>
      </c>
      <c r="J49" s="9">
        <v>28.3</v>
      </c>
      <c r="K49" s="9">
        <v>29.8</v>
      </c>
      <c r="L49" s="9">
        <v>35</v>
      </c>
      <c r="M49" s="9">
        <v>34.1</v>
      </c>
      <c r="N49" s="9">
        <v>35.299999999999997</v>
      </c>
      <c r="O49" s="9">
        <v>35</v>
      </c>
      <c r="P49" s="9">
        <v>39</v>
      </c>
      <c r="Q49" s="10">
        <v>39</v>
      </c>
    </row>
    <row r="50" spans="1:17" s="2" customFormat="1" ht="16" thickBot="1" x14ac:dyDescent="0.4">
      <c r="A50" s="4">
        <f t="shared" si="1"/>
        <v>87553</v>
      </c>
      <c r="B50" s="4">
        <v>3</v>
      </c>
      <c r="C50" s="11" t="s">
        <v>43</v>
      </c>
      <c r="D50" s="11">
        <v>15</v>
      </c>
      <c r="E50" s="12">
        <v>42393</v>
      </c>
      <c r="F50" s="12">
        <v>39115</v>
      </c>
      <c r="G50" s="12">
        <v>36954</v>
      </c>
      <c r="H50" s="12">
        <v>38090</v>
      </c>
      <c r="I50" s="12">
        <v>39587</v>
      </c>
      <c r="J50" s="12">
        <v>43999</v>
      </c>
      <c r="K50" s="12">
        <v>39644</v>
      </c>
      <c r="L50" s="12">
        <v>40055</v>
      </c>
      <c r="M50" s="12">
        <v>41527</v>
      </c>
      <c r="N50" s="12">
        <v>41939</v>
      </c>
      <c r="O50" s="12">
        <v>43789</v>
      </c>
      <c r="P50" s="12">
        <v>36520</v>
      </c>
      <c r="Q50" s="13">
        <v>36520</v>
      </c>
    </row>
    <row r="51" spans="1:17" s="2" customFormat="1" ht="16" thickBot="1" x14ac:dyDescent="0.4">
      <c r="A51" s="22">
        <f t="shared" si="1"/>
        <v>87553</v>
      </c>
      <c r="B51" s="4">
        <v>3</v>
      </c>
      <c r="C51" s="11" t="s">
        <v>51</v>
      </c>
      <c r="D51" s="11">
        <v>3</v>
      </c>
      <c r="E51" s="9">
        <v>18</v>
      </c>
      <c r="F51" s="9">
        <v>18.5</v>
      </c>
      <c r="G51" s="9">
        <v>16.3</v>
      </c>
      <c r="H51" s="9">
        <v>12.2</v>
      </c>
      <c r="I51" s="9">
        <v>6.9</v>
      </c>
      <c r="J51" s="9">
        <v>7.9</v>
      </c>
      <c r="K51" s="9">
        <v>5</v>
      </c>
      <c r="L51" s="9">
        <v>8.5</v>
      </c>
      <c r="M51" s="9">
        <v>10.3</v>
      </c>
      <c r="N51" s="9">
        <v>12.2</v>
      </c>
      <c r="O51" s="9">
        <v>14.3</v>
      </c>
      <c r="P51" s="9">
        <v>19</v>
      </c>
      <c r="Q51" s="10">
        <v>5</v>
      </c>
    </row>
    <row r="52" spans="1:17" s="2" customFormat="1" ht="16" thickBot="1" x14ac:dyDescent="0.4">
      <c r="A52" s="4">
        <f t="shared" si="1"/>
        <v>87553</v>
      </c>
      <c r="B52" s="4">
        <v>3</v>
      </c>
      <c r="C52" s="11" t="s">
        <v>52</v>
      </c>
      <c r="D52" s="11">
        <v>16</v>
      </c>
      <c r="E52" s="12">
        <v>38383</v>
      </c>
      <c r="F52" s="12">
        <v>36192</v>
      </c>
      <c r="G52" s="12">
        <v>37346</v>
      </c>
      <c r="H52" s="12">
        <v>42487</v>
      </c>
      <c r="I52" s="12">
        <v>39230</v>
      </c>
      <c r="J52" s="12">
        <v>35608</v>
      </c>
      <c r="K52" s="12">
        <v>36720</v>
      </c>
      <c r="L52" s="12">
        <v>39299</v>
      </c>
      <c r="M52" s="12">
        <v>41533</v>
      </c>
      <c r="N52" s="12">
        <v>36436</v>
      </c>
      <c r="O52" s="12">
        <v>37570</v>
      </c>
      <c r="P52" s="12">
        <v>38346</v>
      </c>
      <c r="Q52" s="13">
        <v>36720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87553</v>
      </c>
      <c r="B58" s="4">
        <v>4</v>
      </c>
      <c r="C58" s="4" t="s">
        <v>50</v>
      </c>
      <c r="D58" s="4">
        <v>1</v>
      </c>
      <c r="E58" s="9">
        <v>19.327999999999999</v>
      </c>
      <c r="F58" s="9">
        <v>18.663999999999998</v>
      </c>
      <c r="G58" s="9">
        <v>16.663999999999998</v>
      </c>
      <c r="H58" s="9">
        <v>13.14</v>
      </c>
      <c r="I58" s="9">
        <v>9.7799999999999994</v>
      </c>
      <c r="J58" s="9">
        <v>6.9120000000000017</v>
      </c>
      <c r="K58" s="9">
        <v>6.2400000000000011</v>
      </c>
      <c r="L58" s="9">
        <v>7.7840000000000007</v>
      </c>
      <c r="M58" s="9">
        <v>9.636000000000001</v>
      </c>
      <c r="N58" s="9">
        <v>12.808000000000002</v>
      </c>
      <c r="O58" s="9">
        <v>15.251999999999999</v>
      </c>
      <c r="P58" s="9">
        <v>17.488000000000003</v>
      </c>
      <c r="Q58" s="10">
        <v>12.808</v>
      </c>
    </row>
    <row r="59" spans="1:17" s="2" customFormat="1" ht="16" thickBot="1" x14ac:dyDescent="0.4">
      <c r="A59" s="22">
        <f t="shared" si="2"/>
        <v>87553</v>
      </c>
      <c r="B59" s="4">
        <v>4</v>
      </c>
      <c r="C59" s="4" t="s">
        <v>37</v>
      </c>
      <c r="D59" s="4">
        <v>19</v>
      </c>
      <c r="E59" s="9">
        <v>20.5</v>
      </c>
      <c r="F59" s="9">
        <v>20.3</v>
      </c>
      <c r="G59" s="9">
        <v>18.899999999999999</v>
      </c>
      <c r="H59" s="9">
        <v>17.899999999999999</v>
      </c>
      <c r="I59" s="9">
        <v>12.5</v>
      </c>
      <c r="J59" s="9">
        <v>10.3</v>
      </c>
      <c r="K59" s="9">
        <v>9.6</v>
      </c>
      <c r="L59" s="9">
        <v>10.7</v>
      </c>
      <c r="M59" s="9">
        <v>13</v>
      </c>
      <c r="N59" s="9">
        <v>15.3</v>
      </c>
      <c r="O59" s="9">
        <v>18.100000000000001</v>
      </c>
      <c r="P59" s="9">
        <v>20.2</v>
      </c>
      <c r="Q59" s="10">
        <v>13.666666666666666</v>
      </c>
    </row>
    <row r="60" spans="1:17" s="2" customFormat="1" ht="16" thickBot="1" x14ac:dyDescent="0.4">
      <c r="A60" s="22">
        <f t="shared" si="2"/>
        <v>87553</v>
      </c>
      <c r="B60" s="4">
        <v>4</v>
      </c>
      <c r="C60" s="4" t="s">
        <v>38</v>
      </c>
      <c r="D60" s="4">
        <v>20</v>
      </c>
      <c r="E60" s="6">
        <v>2016</v>
      </c>
      <c r="F60" s="6">
        <v>2001</v>
      </c>
      <c r="G60" s="6">
        <v>2020</v>
      </c>
      <c r="H60" s="6">
        <v>2018</v>
      </c>
      <c r="I60" s="6">
        <v>2018</v>
      </c>
      <c r="J60" s="6">
        <v>2005</v>
      </c>
      <c r="K60" s="6">
        <v>2008</v>
      </c>
      <c r="L60" s="6">
        <v>2015</v>
      </c>
      <c r="M60" s="6">
        <v>2018</v>
      </c>
      <c r="N60" s="6">
        <v>2014</v>
      </c>
      <c r="O60" s="6">
        <v>2008</v>
      </c>
      <c r="P60" s="6">
        <v>2013</v>
      </c>
      <c r="Q60" s="6">
        <v>2001</v>
      </c>
    </row>
    <row r="61" spans="1:17" s="2" customFormat="1" ht="16" thickBot="1" x14ac:dyDescent="0.4">
      <c r="A61" s="22">
        <f t="shared" si="2"/>
        <v>87553</v>
      </c>
      <c r="B61" s="4">
        <v>4</v>
      </c>
      <c r="C61" s="4" t="s">
        <v>39</v>
      </c>
      <c r="D61" s="4">
        <v>17</v>
      </c>
      <c r="E61" s="9">
        <v>17.7</v>
      </c>
      <c r="F61" s="9">
        <v>16.7</v>
      </c>
      <c r="G61" s="9">
        <v>14.9</v>
      </c>
      <c r="H61" s="9">
        <v>10.6</v>
      </c>
      <c r="I61" s="9">
        <v>6.4</v>
      </c>
      <c r="J61" s="9">
        <v>3.5</v>
      </c>
      <c r="K61" s="9">
        <v>2.6</v>
      </c>
      <c r="L61" s="9">
        <v>5.0999999999999996</v>
      </c>
      <c r="M61" s="9">
        <v>7.5</v>
      </c>
      <c r="N61" s="9">
        <v>10.4</v>
      </c>
      <c r="O61" s="9">
        <v>12.1</v>
      </c>
      <c r="P61" s="9">
        <v>15.2</v>
      </c>
      <c r="Q61" s="10">
        <v>11.791666666666666</v>
      </c>
    </row>
    <row r="62" spans="1:17" s="2" customFormat="1" ht="16" thickBot="1" x14ac:dyDescent="0.4">
      <c r="A62" s="22">
        <f t="shared" si="2"/>
        <v>87553</v>
      </c>
      <c r="B62" s="4">
        <v>4</v>
      </c>
      <c r="C62" s="4" t="s">
        <v>40</v>
      </c>
      <c r="D62" s="4">
        <v>18</v>
      </c>
      <c r="E62" s="6">
        <v>1999</v>
      </c>
      <c r="F62" s="6">
        <v>1996</v>
      </c>
      <c r="G62" s="6">
        <v>2013</v>
      </c>
      <c r="H62" s="6">
        <v>2005</v>
      </c>
      <c r="I62" s="6">
        <v>2007</v>
      </c>
      <c r="J62" s="6">
        <v>1996</v>
      </c>
      <c r="K62" s="6">
        <v>2007</v>
      </c>
      <c r="L62" s="6">
        <v>2007</v>
      </c>
      <c r="M62" s="6">
        <v>1998</v>
      </c>
      <c r="N62" s="6">
        <v>2005</v>
      </c>
      <c r="O62" s="6">
        <v>2007</v>
      </c>
      <c r="P62" s="6">
        <v>2003</v>
      </c>
      <c r="Q62" s="6">
        <v>1996</v>
      </c>
    </row>
    <row r="63" spans="1:17" s="2" customFormat="1" ht="16" thickBot="1" x14ac:dyDescent="0.4">
      <c r="A63" s="22">
        <f t="shared" si="2"/>
        <v>87553</v>
      </c>
      <c r="B63" s="4">
        <v>4</v>
      </c>
      <c r="C63" s="4" t="s">
        <v>41</v>
      </c>
      <c r="D63" s="4">
        <v>98</v>
      </c>
      <c r="E63" s="9">
        <v>25</v>
      </c>
      <c r="F63" s="9">
        <v>25</v>
      </c>
      <c r="G63" s="9">
        <v>25</v>
      </c>
      <c r="H63" s="9">
        <v>25</v>
      </c>
      <c r="I63" s="9">
        <v>25</v>
      </c>
      <c r="J63" s="9">
        <v>25</v>
      </c>
      <c r="K63" s="9">
        <v>25</v>
      </c>
      <c r="L63" s="9">
        <v>25</v>
      </c>
      <c r="M63" s="9">
        <v>25</v>
      </c>
      <c r="N63" s="9">
        <v>25</v>
      </c>
      <c r="O63" s="9">
        <v>25</v>
      </c>
      <c r="P63" s="9">
        <v>25</v>
      </c>
      <c r="Q63" s="10">
        <v>25</v>
      </c>
    </row>
    <row r="64" spans="1:17" s="2" customFormat="1" ht="16" thickBot="1" x14ac:dyDescent="0.4">
      <c r="A64" s="22">
        <f t="shared" si="2"/>
        <v>87553</v>
      </c>
      <c r="B64" s="4">
        <v>4</v>
      </c>
      <c r="C64" s="11" t="s">
        <v>42</v>
      </c>
      <c r="D64" s="11">
        <v>2</v>
      </c>
      <c r="E64" s="9">
        <v>27.5</v>
      </c>
      <c r="F64" s="9">
        <v>25</v>
      </c>
      <c r="G64" s="9">
        <v>25.2</v>
      </c>
      <c r="H64" s="9">
        <v>22.5</v>
      </c>
      <c r="I64" s="9">
        <v>20</v>
      </c>
      <c r="J64" s="9">
        <v>19.600000000000001</v>
      </c>
      <c r="K64" s="9">
        <v>19.399999999999999</v>
      </c>
      <c r="L64" s="9">
        <v>20</v>
      </c>
      <c r="M64" s="9">
        <v>22.2</v>
      </c>
      <c r="N64" s="9">
        <v>22.1</v>
      </c>
      <c r="O64" s="9">
        <v>23.5</v>
      </c>
      <c r="P64" s="9">
        <v>25.6</v>
      </c>
      <c r="Q64" s="10">
        <v>27.5</v>
      </c>
    </row>
    <row r="65" spans="1:17" s="2" customFormat="1" ht="16" thickBot="1" x14ac:dyDescent="0.4">
      <c r="A65" s="4">
        <f t="shared" si="2"/>
        <v>87553</v>
      </c>
      <c r="B65" s="4">
        <v>4</v>
      </c>
      <c r="C65" s="11" t="s">
        <v>43</v>
      </c>
      <c r="D65" s="11">
        <v>15</v>
      </c>
      <c r="E65" s="12">
        <v>41662</v>
      </c>
      <c r="F65" s="12">
        <v>40211</v>
      </c>
      <c r="G65" s="12">
        <v>37688</v>
      </c>
      <c r="H65" s="12">
        <v>38090</v>
      </c>
      <c r="I65" s="12">
        <v>39956</v>
      </c>
      <c r="J65" s="12">
        <v>36691</v>
      </c>
      <c r="K65" s="12">
        <v>38905</v>
      </c>
      <c r="L65" s="12">
        <v>35671</v>
      </c>
      <c r="M65" s="12">
        <v>41527</v>
      </c>
      <c r="N65" s="12">
        <v>40116</v>
      </c>
      <c r="O65" s="12">
        <v>39778</v>
      </c>
      <c r="P65" s="12">
        <v>41633</v>
      </c>
      <c r="Q65" s="13">
        <v>41662</v>
      </c>
    </row>
    <row r="66" spans="1:17" s="2" customFormat="1" ht="16" thickBot="1" x14ac:dyDescent="0.4">
      <c r="A66" s="22">
        <f t="shared" si="2"/>
        <v>87553</v>
      </c>
      <c r="B66" s="4">
        <v>4</v>
      </c>
      <c r="C66" s="11" t="s">
        <v>51</v>
      </c>
      <c r="D66" s="11">
        <v>3</v>
      </c>
      <c r="E66" s="9">
        <v>9.9</v>
      </c>
      <c r="F66" s="9">
        <v>7.5</v>
      </c>
      <c r="G66" s="9">
        <v>5.2</v>
      </c>
      <c r="H66" s="9">
        <v>1.6</v>
      </c>
      <c r="I66" s="9">
        <v>-3.4</v>
      </c>
      <c r="J66" s="9">
        <v>-5</v>
      </c>
      <c r="K66" s="9">
        <v>-4</v>
      </c>
      <c r="L66" s="9">
        <v>-5.4</v>
      </c>
      <c r="M66" s="9">
        <v>-0.8</v>
      </c>
      <c r="N66" s="9">
        <v>2</v>
      </c>
      <c r="O66" s="9">
        <v>3.3</v>
      </c>
      <c r="P66" s="9">
        <v>6.2</v>
      </c>
      <c r="Q66" s="10">
        <v>-5.4</v>
      </c>
    </row>
    <row r="67" spans="1:17" s="2" customFormat="1" ht="16" thickBot="1" x14ac:dyDescent="0.4">
      <c r="A67" s="4">
        <f t="shared" si="2"/>
        <v>87553</v>
      </c>
      <c r="B67" s="4">
        <v>4</v>
      </c>
      <c r="C67" s="11" t="s">
        <v>52</v>
      </c>
      <c r="D67" s="11">
        <v>16</v>
      </c>
      <c r="E67" s="12">
        <v>39459</v>
      </c>
      <c r="F67" s="12">
        <v>35107</v>
      </c>
      <c r="G67" s="12">
        <v>40996</v>
      </c>
      <c r="H67" s="12">
        <v>39553</v>
      </c>
      <c r="I67" s="12">
        <v>39599</v>
      </c>
      <c r="J67" s="12">
        <v>37430</v>
      </c>
      <c r="K67" s="12">
        <v>40726</v>
      </c>
      <c r="L67" s="12">
        <v>35647</v>
      </c>
      <c r="M67" s="12">
        <v>35317</v>
      </c>
      <c r="N67" s="12">
        <v>38630</v>
      </c>
      <c r="O67" s="12">
        <v>39401</v>
      </c>
      <c r="P67" s="12">
        <v>36500</v>
      </c>
      <c r="Q67" s="13">
        <v>35647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87553</v>
      </c>
      <c r="B73" s="4">
        <v>5</v>
      </c>
      <c r="C73" s="4" t="s">
        <v>50</v>
      </c>
      <c r="D73" s="4">
        <v>1</v>
      </c>
      <c r="E73" s="9">
        <v>24.560000000000006</v>
      </c>
      <c r="F73" s="9">
        <v>23.547999999999998</v>
      </c>
      <c r="G73" s="9">
        <v>21.471999999999998</v>
      </c>
      <c r="H73" s="9">
        <v>17.796000000000003</v>
      </c>
      <c r="I73" s="9">
        <v>14.175999999999998</v>
      </c>
      <c r="J73" s="9">
        <v>11.168000000000001</v>
      </c>
      <c r="K73" s="9">
        <v>10.576000000000001</v>
      </c>
      <c r="L73" s="9">
        <v>12.5</v>
      </c>
      <c r="M73" s="9">
        <v>14.464</v>
      </c>
      <c r="N73" s="9">
        <v>17.600000000000001</v>
      </c>
      <c r="O73" s="9">
        <v>20.596000000000004</v>
      </c>
      <c r="P73" s="9">
        <v>23.031999999999996</v>
      </c>
      <c r="Q73" s="10">
        <v>17.623999999999999</v>
      </c>
    </row>
    <row r="74" spans="1:17" s="2" customFormat="1" ht="16" thickBot="1" x14ac:dyDescent="0.4">
      <c r="A74" s="22">
        <f t="shared" si="3"/>
        <v>87553</v>
      </c>
      <c r="B74" s="4">
        <v>5</v>
      </c>
      <c r="C74" s="4" t="s">
        <v>37</v>
      </c>
      <c r="D74" s="4">
        <v>19</v>
      </c>
      <c r="E74" s="9">
        <v>25.7</v>
      </c>
      <c r="F74" s="9">
        <v>25.4</v>
      </c>
      <c r="G74" s="9">
        <v>23.3</v>
      </c>
      <c r="H74" s="9">
        <v>21.3</v>
      </c>
      <c r="I74" s="9">
        <v>16</v>
      </c>
      <c r="J74" s="9">
        <v>13.5</v>
      </c>
      <c r="K74" s="9">
        <v>13.5</v>
      </c>
      <c r="L74" s="9">
        <v>14.7</v>
      </c>
      <c r="M74" s="9">
        <v>16.8</v>
      </c>
      <c r="N74" s="9">
        <v>20.100000000000001</v>
      </c>
      <c r="O74" s="9">
        <v>23.6</v>
      </c>
      <c r="P74" s="9">
        <v>26.4</v>
      </c>
      <c r="Q74" s="10">
        <v>18.341666666666669</v>
      </c>
    </row>
    <row r="75" spans="1:17" s="2" customFormat="1" ht="16" thickBot="1" x14ac:dyDescent="0.4">
      <c r="A75" s="22">
        <f t="shared" si="3"/>
        <v>87553</v>
      </c>
      <c r="B75" s="4">
        <v>5</v>
      </c>
      <c r="C75" s="4" t="s">
        <v>38</v>
      </c>
      <c r="D75" s="4">
        <v>20</v>
      </c>
      <c r="E75" s="6">
        <v>1997</v>
      </c>
      <c r="F75" s="6">
        <v>2016</v>
      </c>
      <c r="G75" s="6">
        <v>2020</v>
      </c>
      <c r="H75" s="6">
        <v>2018</v>
      </c>
      <c r="I75" s="6">
        <v>2012</v>
      </c>
      <c r="J75" s="6">
        <v>2005</v>
      </c>
      <c r="K75" s="6">
        <v>2008</v>
      </c>
      <c r="L75" s="6">
        <v>2001</v>
      </c>
      <c r="M75" s="6">
        <v>2018</v>
      </c>
      <c r="N75" s="6">
        <v>2014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87553</v>
      </c>
      <c r="B76" s="4">
        <v>5</v>
      </c>
      <c r="C76" s="4" t="s">
        <v>39</v>
      </c>
      <c r="D76" s="4">
        <v>17</v>
      </c>
      <c r="E76" s="9">
        <v>22.4</v>
      </c>
      <c r="F76" s="9">
        <v>21.8</v>
      </c>
      <c r="G76" s="9">
        <v>19.7</v>
      </c>
      <c r="H76" s="9">
        <v>15.7</v>
      </c>
      <c r="I76" s="9">
        <v>11.1</v>
      </c>
      <c r="J76" s="9">
        <v>8.8000000000000007</v>
      </c>
      <c r="K76" s="9">
        <v>7.9</v>
      </c>
      <c r="L76" s="9">
        <v>9.4</v>
      </c>
      <c r="M76" s="9">
        <v>13.1</v>
      </c>
      <c r="N76" s="9">
        <v>15.4</v>
      </c>
      <c r="O76" s="9">
        <v>18.7</v>
      </c>
      <c r="P76" s="9">
        <v>21.1</v>
      </c>
      <c r="Q76" s="10">
        <v>16.808333333333334</v>
      </c>
    </row>
    <row r="77" spans="1:17" s="2" customFormat="1" ht="16" thickBot="1" x14ac:dyDescent="0.4">
      <c r="A77" s="22">
        <f t="shared" si="3"/>
        <v>87553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2013</v>
      </c>
      <c r="H77" s="6">
        <v>2005</v>
      </c>
      <c r="I77" s="6">
        <v>2007</v>
      </c>
      <c r="J77" s="6">
        <v>1996</v>
      </c>
      <c r="K77" s="6">
        <v>2007</v>
      </c>
      <c r="L77" s="6">
        <v>2007</v>
      </c>
      <c r="M77" s="6">
        <v>2009</v>
      </c>
      <c r="N77" s="6">
        <v>2015</v>
      </c>
      <c r="O77" s="6">
        <v>2007</v>
      </c>
      <c r="P77" s="6">
        <v>2003</v>
      </c>
      <c r="Q77" s="6">
        <v>2007</v>
      </c>
    </row>
    <row r="78" spans="1:17" s="2" customFormat="1" ht="16" thickBot="1" x14ac:dyDescent="0.4">
      <c r="A78" s="22">
        <f t="shared" si="3"/>
        <v>87553</v>
      </c>
      <c r="B78" s="4">
        <v>5</v>
      </c>
      <c r="C78" s="4" t="s">
        <v>41</v>
      </c>
      <c r="D78" s="4">
        <v>98</v>
      </c>
      <c r="E78" s="9">
        <v>25</v>
      </c>
      <c r="F78" s="9">
        <v>25</v>
      </c>
      <c r="G78" s="9">
        <v>25</v>
      </c>
      <c r="H78" s="9">
        <v>25</v>
      </c>
      <c r="I78" s="9">
        <v>25</v>
      </c>
      <c r="J78" s="9">
        <v>25</v>
      </c>
      <c r="K78" s="9">
        <v>25</v>
      </c>
      <c r="L78" s="9">
        <v>25</v>
      </c>
      <c r="M78" s="9">
        <v>25</v>
      </c>
      <c r="N78" s="9">
        <v>25</v>
      </c>
      <c r="O78" s="9">
        <v>25</v>
      </c>
      <c r="P78" s="9">
        <v>25</v>
      </c>
      <c r="Q78" s="10">
        <v>25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87553</v>
      </c>
      <c r="B84" s="4">
        <v>6</v>
      </c>
      <c r="C84" s="4" t="s">
        <v>50</v>
      </c>
      <c r="D84" s="4">
        <v>1</v>
      </c>
      <c r="E84" s="9">
        <v>1011.6</v>
      </c>
      <c r="F84" s="9">
        <v>1012.7040000000001</v>
      </c>
      <c r="G84" s="9">
        <v>1014.4960000000001</v>
      </c>
      <c r="H84" s="9">
        <v>1016.0759999999999</v>
      </c>
      <c r="I84" s="9">
        <v>1018.2639999999997</v>
      </c>
      <c r="J84" s="9">
        <v>1018.0680000000002</v>
      </c>
      <c r="K84" s="9">
        <v>1019.1319999999999</v>
      </c>
      <c r="L84" s="9">
        <v>1018.5519999999998</v>
      </c>
      <c r="M84" s="9">
        <v>1018.1079999999998</v>
      </c>
      <c r="N84" s="9">
        <v>1015.4559999999999</v>
      </c>
      <c r="O84" s="9">
        <v>1013.2079999999999</v>
      </c>
      <c r="P84" s="9">
        <v>1011.316</v>
      </c>
      <c r="Q84" s="10">
        <v>1015.5816666666666</v>
      </c>
    </row>
    <row r="85" spans="1:17" s="2" customFormat="1" ht="16" thickBot="1" x14ac:dyDescent="0.4">
      <c r="A85" s="22">
        <f t="shared" si="4"/>
        <v>87553</v>
      </c>
      <c r="B85" s="4">
        <v>6</v>
      </c>
      <c r="C85" s="4" t="s">
        <v>37</v>
      </c>
      <c r="D85" s="4">
        <v>19</v>
      </c>
      <c r="E85" s="9">
        <v>1013.5</v>
      </c>
      <c r="F85" s="9">
        <v>1015.4</v>
      </c>
      <c r="G85" s="9">
        <v>1018</v>
      </c>
      <c r="H85" s="9">
        <v>1019.1</v>
      </c>
      <c r="I85" s="9">
        <v>1022.5</v>
      </c>
      <c r="J85" s="9">
        <v>1022.7</v>
      </c>
      <c r="K85" s="9">
        <v>1021.8</v>
      </c>
      <c r="L85" s="9">
        <v>1022.2</v>
      </c>
      <c r="M85" s="9">
        <v>1021.3</v>
      </c>
      <c r="N85" s="9">
        <v>1019</v>
      </c>
      <c r="O85" s="9">
        <v>1016.1</v>
      </c>
      <c r="P85" s="9">
        <v>1013.3</v>
      </c>
      <c r="Q85" s="10">
        <v>1016.7083333333335</v>
      </c>
    </row>
    <row r="86" spans="1:17" s="2" customFormat="1" ht="16" thickBot="1" x14ac:dyDescent="0.4">
      <c r="A86" s="22">
        <f t="shared" si="4"/>
        <v>87553</v>
      </c>
      <c r="B86" s="4">
        <v>6</v>
      </c>
      <c r="C86" s="4" t="s">
        <v>38</v>
      </c>
      <c r="D86" s="4">
        <v>20</v>
      </c>
      <c r="E86" s="6">
        <v>2013</v>
      </c>
      <c r="F86" s="6">
        <v>1998</v>
      </c>
      <c r="G86" s="6">
        <v>2016</v>
      </c>
      <c r="H86" s="6">
        <v>1999</v>
      </c>
      <c r="I86" s="6">
        <v>2006</v>
      </c>
      <c r="J86" s="6">
        <v>2016</v>
      </c>
      <c r="K86" s="6">
        <v>1996</v>
      </c>
      <c r="L86" s="6">
        <v>2019</v>
      </c>
      <c r="M86" s="6">
        <v>2005</v>
      </c>
      <c r="N86" s="6">
        <v>1999</v>
      </c>
      <c r="O86" s="6">
        <v>2020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87553</v>
      </c>
      <c r="B87" s="4">
        <v>6</v>
      </c>
      <c r="C87" s="4" t="s">
        <v>39</v>
      </c>
      <c r="D87" s="4">
        <v>17</v>
      </c>
      <c r="E87" s="9">
        <v>1009.3</v>
      </c>
      <c r="F87" s="9">
        <v>1010.4</v>
      </c>
      <c r="G87" s="9">
        <v>1011.9</v>
      </c>
      <c r="H87" s="9">
        <v>1013.3</v>
      </c>
      <c r="I87" s="9">
        <v>1015</v>
      </c>
      <c r="J87" s="9">
        <v>1011.6</v>
      </c>
      <c r="K87" s="9">
        <v>1016.9</v>
      </c>
      <c r="L87" s="9">
        <v>1015</v>
      </c>
      <c r="M87" s="9">
        <v>1015.6</v>
      </c>
      <c r="N87" s="9">
        <v>1012.5</v>
      </c>
      <c r="O87" s="9">
        <v>1008.8</v>
      </c>
      <c r="P87" s="9">
        <v>1008</v>
      </c>
      <c r="Q87" s="10">
        <v>1014.6166666666668</v>
      </c>
    </row>
    <row r="88" spans="1:17" s="2" customFormat="1" ht="16" thickBot="1" x14ac:dyDescent="0.4">
      <c r="A88" s="22">
        <f t="shared" si="4"/>
        <v>87553</v>
      </c>
      <c r="B88" s="4">
        <v>6</v>
      </c>
      <c r="C88" s="4" t="s">
        <v>40</v>
      </c>
      <c r="D88" s="4">
        <v>18</v>
      </c>
      <c r="E88" s="6">
        <v>1996</v>
      </c>
      <c r="F88" s="6">
        <v>2012</v>
      </c>
      <c r="G88" s="6">
        <v>2002</v>
      </c>
      <c r="H88" s="6">
        <v>2008</v>
      </c>
      <c r="I88" s="6">
        <v>2005</v>
      </c>
      <c r="J88" s="6">
        <v>1997</v>
      </c>
      <c r="K88" s="6">
        <v>2006</v>
      </c>
      <c r="L88" s="6">
        <v>2015</v>
      </c>
      <c r="M88" s="6">
        <v>2014</v>
      </c>
      <c r="N88" s="6">
        <v>2002</v>
      </c>
      <c r="O88" s="6">
        <v>2009</v>
      </c>
      <c r="P88" s="6">
        <v>2012</v>
      </c>
      <c r="Q88" s="6">
        <v>1997</v>
      </c>
    </row>
    <row r="89" spans="1:17" s="2" customFormat="1" ht="16" thickBot="1" x14ac:dyDescent="0.4">
      <c r="A89" s="22">
        <f t="shared" si="4"/>
        <v>87553</v>
      </c>
      <c r="B89" s="4">
        <v>6</v>
      </c>
      <c r="C89" s="4" t="s">
        <v>41</v>
      </c>
      <c r="D89" s="4">
        <v>98</v>
      </c>
      <c r="E89" s="9">
        <v>25</v>
      </c>
      <c r="F89" s="9">
        <v>25</v>
      </c>
      <c r="G89" s="9">
        <v>25</v>
      </c>
      <c r="H89" s="9">
        <v>25</v>
      </c>
      <c r="I89" s="9">
        <v>25</v>
      </c>
      <c r="J89" s="9">
        <v>25</v>
      </c>
      <c r="K89" s="9">
        <v>25</v>
      </c>
      <c r="L89" s="9">
        <v>25</v>
      </c>
      <c r="M89" s="9">
        <v>25</v>
      </c>
      <c r="N89" s="9">
        <v>25</v>
      </c>
      <c r="O89" s="9">
        <v>25</v>
      </c>
      <c r="P89" s="9">
        <v>25</v>
      </c>
      <c r="Q89" s="9">
        <v>25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87553</v>
      </c>
      <c r="B95" s="4">
        <v>7</v>
      </c>
      <c r="C95" s="4" t="s">
        <v>50</v>
      </c>
      <c r="D95" s="4">
        <v>1</v>
      </c>
      <c r="E95" s="9">
        <v>20.391999999999999</v>
      </c>
      <c r="F95" s="9">
        <v>20.628000000000007</v>
      </c>
      <c r="G95" s="9">
        <v>18.984000000000002</v>
      </c>
      <c r="H95" s="9">
        <v>15.860000000000003</v>
      </c>
      <c r="I95" s="9">
        <v>13.252000000000002</v>
      </c>
      <c r="J95" s="9">
        <v>10.896000000000001</v>
      </c>
      <c r="K95" s="9">
        <v>10.28</v>
      </c>
      <c r="L95" s="9">
        <v>11.016000000000002</v>
      </c>
      <c r="M95" s="9">
        <v>11.904000000000002</v>
      </c>
      <c r="N95" s="9">
        <v>14.383999999999999</v>
      </c>
      <c r="O95" s="9">
        <v>16.148</v>
      </c>
      <c r="P95" s="9">
        <v>18.148000000000003</v>
      </c>
      <c r="Q95" s="10">
        <v>15.157666666666666</v>
      </c>
    </row>
    <row r="96" spans="1:17" s="2" customFormat="1" ht="16" thickBot="1" x14ac:dyDescent="0.4">
      <c r="A96" s="22">
        <f t="shared" si="5"/>
        <v>87553</v>
      </c>
      <c r="B96" s="4">
        <v>7</v>
      </c>
      <c r="C96" s="4" t="s">
        <v>37</v>
      </c>
      <c r="D96" s="4">
        <v>19</v>
      </c>
      <c r="E96" s="9">
        <v>22.9</v>
      </c>
      <c r="F96" s="9">
        <v>23.6</v>
      </c>
      <c r="G96" s="9">
        <v>22</v>
      </c>
      <c r="H96" s="9">
        <v>19.7</v>
      </c>
      <c r="I96" s="9">
        <v>15.4</v>
      </c>
      <c r="J96" s="9">
        <v>13.2</v>
      </c>
      <c r="K96" s="9">
        <v>12.8</v>
      </c>
      <c r="L96" s="9">
        <v>14</v>
      </c>
      <c r="M96" s="9">
        <v>14.6</v>
      </c>
      <c r="N96" s="9">
        <v>17.3</v>
      </c>
      <c r="O96" s="9">
        <v>18.600000000000001</v>
      </c>
      <c r="P96" s="9">
        <v>21.2</v>
      </c>
      <c r="Q96" s="10">
        <v>16.341666666666665</v>
      </c>
    </row>
    <row r="97" spans="1:17" s="2" customFormat="1" ht="16" thickBot="1" x14ac:dyDescent="0.4">
      <c r="A97" s="22">
        <f t="shared" si="5"/>
        <v>87553</v>
      </c>
      <c r="B97" s="4">
        <v>7</v>
      </c>
      <c r="C97" s="4" t="s">
        <v>38</v>
      </c>
      <c r="D97" s="4">
        <v>20</v>
      </c>
      <c r="E97" s="6">
        <v>2010</v>
      </c>
      <c r="F97" s="6">
        <v>2010</v>
      </c>
      <c r="G97" s="6">
        <v>2001</v>
      </c>
      <c r="H97" s="6">
        <v>2018</v>
      </c>
      <c r="I97" s="6">
        <v>2012</v>
      </c>
      <c r="J97" s="6">
        <v>2019</v>
      </c>
      <c r="K97" s="6">
        <v>2008</v>
      </c>
      <c r="L97" s="6">
        <v>2001</v>
      </c>
      <c r="M97" s="6">
        <v>2007</v>
      </c>
      <c r="N97" s="6">
        <v>2014</v>
      </c>
      <c r="O97" s="6">
        <v>2008</v>
      </c>
      <c r="P97" s="6">
        <v>2013</v>
      </c>
      <c r="Q97" s="6">
        <v>2001</v>
      </c>
    </row>
    <row r="98" spans="1:17" s="2" customFormat="1" ht="16" thickBot="1" x14ac:dyDescent="0.4">
      <c r="A98" s="22">
        <f t="shared" si="5"/>
        <v>87553</v>
      </c>
      <c r="B98" s="4">
        <v>7</v>
      </c>
      <c r="C98" s="4" t="s">
        <v>39</v>
      </c>
      <c r="D98" s="4">
        <v>17</v>
      </c>
      <c r="E98" s="9">
        <v>18.2</v>
      </c>
      <c r="F98" s="9">
        <v>18.2</v>
      </c>
      <c r="G98" s="9">
        <v>15.6</v>
      </c>
      <c r="H98" s="9">
        <v>13.6</v>
      </c>
      <c r="I98" s="9">
        <v>10.8</v>
      </c>
      <c r="J98" s="9">
        <v>8.6999999999999993</v>
      </c>
      <c r="K98" s="9">
        <v>7.6</v>
      </c>
      <c r="L98" s="9">
        <v>8.8000000000000007</v>
      </c>
      <c r="M98" s="9">
        <v>10.3</v>
      </c>
      <c r="N98" s="9">
        <v>12.2</v>
      </c>
      <c r="O98" s="9">
        <v>12.9</v>
      </c>
      <c r="P98" s="9">
        <v>15.3</v>
      </c>
      <c r="Q98" s="10">
        <v>14.533333333333333</v>
      </c>
    </row>
    <row r="99" spans="1:17" s="2" customFormat="1" ht="16" thickBot="1" x14ac:dyDescent="0.4">
      <c r="A99" s="22">
        <f t="shared" si="5"/>
        <v>87553</v>
      </c>
      <c r="B99" s="4">
        <v>7</v>
      </c>
      <c r="C99" s="4" t="s">
        <v>40</v>
      </c>
      <c r="D99" s="4">
        <v>18</v>
      </c>
      <c r="E99" s="6">
        <v>2018</v>
      </c>
      <c r="F99" s="6">
        <v>2018</v>
      </c>
      <c r="G99" s="6">
        <v>2018</v>
      </c>
      <c r="H99" s="6">
        <v>2005</v>
      </c>
      <c r="I99" s="6">
        <v>2007</v>
      </c>
      <c r="J99" s="6">
        <v>1996</v>
      </c>
      <c r="K99" s="6">
        <v>2007</v>
      </c>
      <c r="L99" s="6">
        <v>2007</v>
      </c>
      <c r="M99" s="6">
        <v>2019</v>
      </c>
      <c r="N99" s="6">
        <v>2005</v>
      </c>
      <c r="O99" s="6">
        <v>2017</v>
      </c>
      <c r="P99" s="6">
        <v>2005</v>
      </c>
      <c r="Q99" s="6">
        <v>2005</v>
      </c>
    </row>
    <row r="100" spans="1:17" s="2" customFormat="1" ht="16" thickBot="1" x14ac:dyDescent="0.4">
      <c r="A100" s="22">
        <f t="shared" si="5"/>
        <v>87553</v>
      </c>
      <c r="B100" s="4">
        <v>7</v>
      </c>
      <c r="C100" s="4" t="s">
        <v>41</v>
      </c>
      <c r="D100" s="4">
        <v>98</v>
      </c>
      <c r="E100" s="9">
        <v>25</v>
      </c>
      <c r="F100" s="9">
        <v>25</v>
      </c>
      <c r="G100" s="9">
        <v>25</v>
      </c>
      <c r="H100" s="9">
        <v>25</v>
      </c>
      <c r="I100" s="9">
        <v>25</v>
      </c>
      <c r="J100" s="9">
        <v>25</v>
      </c>
      <c r="K100" s="9">
        <v>25</v>
      </c>
      <c r="L100" s="9">
        <v>25</v>
      </c>
      <c r="M100" s="9">
        <v>25</v>
      </c>
      <c r="N100" s="9">
        <v>25</v>
      </c>
      <c r="O100" s="9">
        <v>25</v>
      </c>
      <c r="P100" s="9">
        <v>25</v>
      </c>
      <c r="Q100" s="10">
        <v>25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87553</v>
      </c>
      <c r="B106" s="11">
        <v>8</v>
      </c>
      <c r="C106" s="11" t="s">
        <v>36</v>
      </c>
      <c r="D106" s="11">
        <v>4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</row>
    <row r="107" spans="1:17" s="2" customFormat="1" ht="16" thickBot="1" x14ac:dyDescent="0.4">
      <c r="A107" s="22">
        <f>$A$10</f>
        <v>87553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87553</v>
      </c>
      <c r="B117" s="4">
        <v>30</v>
      </c>
      <c r="C117" s="4" t="s">
        <v>50</v>
      </c>
      <c r="D117" s="4">
        <v>1</v>
      </c>
      <c r="E117" s="9">
        <v>2.9920000000000004</v>
      </c>
      <c r="F117" s="9">
        <v>3.1520000000000006</v>
      </c>
      <c r="G117" s="9">
        <v>3.0159999999999996</v>
      </c>
      <c r="H117" s="9">
        <v>3.3879999999999999</v>
      </c>
      <c r="I117" s="9">
        <v>3.8160000000000007</v>
      </c>
      <c r="J117" s="9">
        <v>3.94</v>
      </c>
      <c r="K117" s="9">
        <v>3.9840000000000009</v>
      </c>
      <c r="L117" s="9">
        <v>3.7840000000000003</v>
      </c>
      <c r="M117" s="9">
        <v>3.68</v>
      </c>
      <c r="N117" s="9">
        <v>3.82</v>
      </c>
      <c r="O117" s="9">
        <v>3.2680000000000007</v>
      </c>
      <c r="P117" s="9">
        <v>2.9399999999999995</v>
      </c>
      <c r="Q117" s="10">
        <v>3.4816666666666669</v>
      </c>
    </row>
    <row r="118" spans="1:17" s="2" customFormat="1" ht="16" thickBot="1" x14ac:dyDescent="0.4">
      <c r="A118" s="22">
        <f t="shared" si="6"/>
        <v>87553</v>
      </c>
      <c r="B118" s="4">
        <v>30</v>
      </c>
      <c r="C118" s="4" t="s">
        <v>37</v>
      </c>
      <c r="D118" s="4">
        <v>19</v>
      </c>
      <c r="E118" s="9">
        <v>4.2</v>
      </c>
      <c r="F118" s="9">
        <v>5</v>
      </c>
      <c r="G118" s="9">
        <v>4.9000000000000004</v>
      </c>
      <c r="H118" s="9">
        <v>5.6</v>
      </c>
      <c r="I118" s="9">
        <v>5.3</v>
      </c>
      <c r="J118" s="9">
        <v>5.8</v>
      </c>
      <c r="K118" s="9">
        <v>5.5</v>
      </c>
      <c r="L118" s="9">
        <v>5.6</v>
      </c>
      <c r="M118" s="9">
        <v>4.5999999999999996</v>
      </c>
      <c r="N118" s="9">
        <v>5.3</v>
      </c>
      <c r="O118" s="9">
        <v>4.2</v>
      </c>
      <c r="P118" s="9">
        <v>3.9</v>
      </c>
      <c r="Q118" s="10">
        <v>4.0166666666666666</v>
      </c>
    </row>
    <row r="119" spans="1:17" s="2" customFormat="1" ht="16" thickBot="1" x14ac:dyDescent="0.4">
      <c r="A119" s="22">
        <f t="shared" si="6"/>
        <v>87553</v>
      </c>
      <c r="B119" s="4">
        <v>30</v>
      </c>
      <c r="C119" s="4" t="s">
        <v>38</v>
      </c>
      <c r="D119" s="4">
        <v>20</v>
      </c>
      <c r="E119" s="6">
        <v>2006</v>
      </c>
      <c r="F119" s="6">
        <v>2014</v>
      </c>
      <c r="G119" s="6">
        <v>2002</v>
      </c>
      <c r="H119" s="6">
        <v>2016</v>
      </c>
      <c r="I119" s="6">
        <v>2016</v>
      </c>
      <c r="J119" s="6">
        <v>2005</v>
      </c>
      <c r="K119" s="6">
        <v>2018</v>
      </c>
      <c r="L119" s="6">
        <v>2012</v>
      </c>
      <c r="M119" s="6">
        <v>2013</v>
      </c>
      <c r="N119" s="6">
        <v>2001</v>
      </c>
      <c r="O119" s="6">
        <v>2009</v>
      </c>
      <c r="P119" s="6">
        <v>1997</v>
      </c>
      <c r="Q119" s="6">
        <v>2016</v>
      </c>
    </row>
    <row r="120" spans="1:17" s="2" customFormat="1" ht="16" thickBot="1" x14ac:dyDescent="0.4">
      <c r="A120" s="22">
        <f t="shared" si="6"/>
        <v>87553</v>
      </c>
      <c r="B120" s="4">
        <v>30</v>
      </c>
      <c r="C120" s="4" t="s">
        <v>39</v>
      </c>
      <c r="D120" s="4">
        <v>17</v>
      </c>
      <c r="E120" s="9">
        <v>2.2000000000000002</v>
      </c>
      <c r="F120" s="9">
        <v>2</v>
      </c>
      <c r="G120" s="9">
        <v>1.9</v>
      </c>
      <c r="H120" s="9">
        <v>1.7</v>
      </c>
      <c r="I120" s="9">
        <v>2.4</v>
      </c>
      <c r="J120" s="9">
        <v>2.6</v>
      </c>
      <c r="K120" s="9">
        <v>2.7</v>
      </c>
      <c r="L120" s="9">
        <v>2.8</v>
      </c>
      <c r="M120" s="9">
        <v>2.6</v>
      </c>
      <c r="N120" s="9">
        <v>2.5</v>
      </c>
      <c r="O120" s="9">
        <v>2.2999999999999998</v>
      </c>
      <c r="P120" s="9">
        <v>1.8</v>
      </c>
      <c r="Q120" s="10">
        <v>2.9500000000000006</v>
      </c>
    </row>
    <row r="121" spans="1:17" s="2" customFormat="1" ht="16" thickBot="1" x14ac:dyDescent="0.4">
      <c r="A121" s="22">
        <f t="shared" si="6"/>
        <v>87553</v>
      </c>
      <c r="B121" s="4">
        <v>30</v>
      </c>
      <c r="C121" s="4" t="s">
        <v>40</v>
      </c>
      <c r="D121" s="4">
        <v>18</v>
      </c>
      <c r="E121" s="6">
        <v>2003</v>
      </c>
      <c r="F121" s="6">
        <v>2009</v>
      </c>
      <c r="G121" s="6">
        <v>2018</v>
      </c>
      <c r="H121" s="6">
        <v>2008</v>
      </c>
      <c r="I121" s="6">
        <v>2020</v>
      </c>
      <c r="J121" s="6">
        <v>2009</v>
      </c>
      <c r="K121" s="6">
        <v>2012</v>
      </c>
      <c r="L121" s="6">
        <v>2014</v>
      </c>
      <c r="M121" s="6">
        <v>2019</v>
      </c>
      <c r="N121" s="6">
        <v>2005</v>
      </c>
      <c r="O121" s="6">
        <v>2020</v>
      </c>
      <c r="P121" s="6">
        <v>2010</v>
      </c>
      <c r="Q121" s="6">
        <v>2020</v>
      </c>
    </row>
    <row r="122" spans="1:17" s="2" customFormat="1" ht="16" thickBot="1" x14ac:dyDescent="0.4">
      <c r="A122" s="22">
        <f t="shared" si="6"/>
        <v>87553</v>
      </c>
      <c r="B122" s="4">
        <v>30</v>
      </c>
      <c r="C122" s="4" t="s">
        <v>41</v>
      </c>
      <c r="D122" s="4">
        <v>98</v>
      </c>
      <c r="E122" s="9">
        <v>25</v>
      </c>
      <c r="F122" s="9">
        <v>25</v>
      </c>
      <c r="G122" s="9">
        <v>25</v>
      </c>
      <c r="H122" s="9">
        <v>25</v>
      </c>
      <c r="I122" s="9">
        <v>25</v>
      </c>
      <c r="J122" s="9">
        <v>25</v>
      </c>
      <c r="K122" s="9">
        <v>25</v>
      </c>
      <c r="L122" s="9">
        <v>25</v>
      </c>
      <c r="M122" s="9">
        <v>25</v>
      </c>
      <c r="N122" s="9">
        <v>25</v>
      </c>
      <c r="O122" s="9">
        <v>25</v>
      </c>
      <c r="P122" s="9">
        <v>25</v>
      </c>
      <c r="Q122" s="10">
        <v>25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87553</v>
      </c>
      <c r="B128" s="4">
        <v>38</v>
      </c>
      <c r="C128" s="4" t="s">
        <v>50</v>
      </c>
      <c r="D128" s="4">
        <v>1</v>
      </c>
      <c r="E128" s="9">
        <v>66.040000000000006</v>
      </c>
      <c r="F128" s="9">
        <v>70.72</v>
      </c>
      <c r="G128" s="9">
        <v>73.599999999999994</v>
      </c>
      <c r="H128" s="9">
        <v>76.88</v>
      </c>
      <c r="I128" s="9">
        <v>80.319999999999993</v>
      </c>
      <c r="J128" s="9">
        <v>79.72</v>
      </c>
      <c r="K128" s="9">
        <v>78.319999999999993</v>
      </c>
      <c r="L128" s="9">
        <v>74.36</v>
      </c>
      <c r="M128" s="9">
        <v>71.239999999999995</v>
      </c>
      <c r="N128" s="9">
        <v>70.88</v>
      </c>
      <c r="O128" s="9">
        <v>66.64</v>
      </c>
      <c r="P128" s="9">
        <v>64.56</v>
      </c>
      <c r="Q128" s="10">
        <v>72.773333333333326</v>
      </c>
    </row>
    <row r="129" spans="1:17" s="2" customFormat="1" ht="16" thickBot="1" x14ac:dyDescent="0.4">
      <c r="A129" s="22">
        <f t="shared" si="7"/>
        <v>87553</v>
      </c>
      <c r="B129" s="4">
        <v>38</v>
      </c>
      <c r="C129" s="4" t="s">
        <v>37</v>
      </c>
      <c r="D129" s="4">
        <v>19</v>
      </c>
      <c r="E129" s="9">
        <v>71</v>
      </c>
      <c r="F129" s="9">
        <v>80</v>
      </c>
      <c r="G129" s="9">
        <v>81</v>
      </c>
      <c r="H129" s="9">
        <v>84</v>
      </c>
      <c r="I129" s="9">
        <v>86</v>
      </c>
      <c r="J129" s="9">
        <v>84</v>
      </c>
      <c r="K129" s="9">
        <v>88</v>
      </c>
      <c r="L129" s="9">
        <v>87</v>
      </c>
      <c r="M129" s="9">
        <v>77</v>
      </c>
      <c r="N129" s="9">
        <v>81</v>
      </c>
      <c r="O129" s="9">
        <v>75</v>
      </c>
      <c r="P129" s="9">
        <v>73</v>
      </c>
      <c r="Q129" s="10">
        <v>76.5</v>
      </c>
    </row>
    <row r="130" spans="1:17" s="2" customFormat="1" ht="16" thickBot="1" x14ac:dyDescent="0.4">
      <c r="A130" s="22">
        <f t="shared" si="7"/>
        <v>87553</v>
      </c>
      <c r="B130" s="4">
        <v>38</v>
      </c>
      <c r="C130" s="4" t="s">
        <v>38</v>
      </c>
      <c r="D130" s="4">
        <v>20</v>
      </c>
      <c r="E130" s="6">
        <v>2019</v>
      </c>
      <c r="F130" s="6">
        <v>2010</v>
      </c>
      <c r="G130" s="6">
        <v>2002</v>
      </c>
      <c r="H130" s="6">
        <v>1998</v>
      </c>
      <c r="I130" s="6">
        <v>2014</v>
      </c>
      <c r="J130" s="6">
        <v>2000</v>
      </c>
      <c r="K130" s="6">
        <v>1998</v>
      </c>
      <c r="L130" s="6">
        <v>2012</v>
      </c>
      <c r="M130" s="6">
        <v>2007</v>
      </c>
      <c r="N130" s="6">
        <v>2001</v>
      </c>
      <c r="O130" s="6">
        <v>2009</v>
      </c>
      <c r="P130" s="6">
        <v>2009</v>
      </c>
      <c r="Q130" s="6">
        <v>2001</v>
      </c>
    </row>
    <row r="131" spans="1:17" s="2" customFormat="1" ht="16" thickBot="1" x14ac:dyDescent="0.4">
      <c r="A131" s="22">
        <f t="shared" si="7"/>
        <v>87553</v>
      </c>
      <c r="B131" s="4">
        <v>38</v>
      </c>
      <c r="C131" s="4" t="s">
        <v>39</v>
      </c>
      <c r="D131" s="4">
        <v>17</v>
      </c>
      <c r="E131" s="9">
        <v>58</v>
      </c>
      <c r="F131" s="9">
        <v>60</v>
      </c>
      <c r="G131" s="9">
        <v>61</v>
      </c>
      <c r="H131" s="9">
        <v>71</v>
      </c>
      <c r="I131" s="9">
        <v>75</v>
      </c>
      <c r="J131" s="9">
        <v>74</v>
      </c>
      <c r="K131" s="9">
        <v>71</v>
      </c>
      <c r="L131" s="9">
        <v>64</v>
      </c>
      <c r="M131" s="9">
        <v>62</v>
      </c>
      <c r="N131" s="9">
        <v>65</v>
      </c>
      <c r="O131" s="9">
        <v>56</v>
      </c>
      <c r="P131" s="9">
        <v>57</v>
      </c>
      <c r="Q131" s="10">
        <v>69.416666666666671</v>
      </c>
    </row>
    <row r="132" spans="1:17" s="2" customFormat="1" ht="16" thickBot="1" x14ac:dyDescent="0.4">
      <c r="A132" s="22">
        <f t="shared" si="7"/>
        <v>87553</v>
      </c>
      <c r="B132" s="4">
        <v>38</v>
      </c>
      <c r="C132" s="4" t="s">
        <v>40</v>
      </c>
      <c r="D132" s="4">
        <v>18</v>
      </c>
      <c r="E132" s="6">
        <v>2018</v>
      </c>
      <c r="F132" s="6">
        <v>2018</v>
      </c>
      <c r="G132" s="6">
        <v>2018</v>
      </c>
      <c r="H132" s="6">
        <v>2015</v>
      </c>
      <c r="I132" s="6">
        <v>2020</v>
      </c>
      <c r="J132" s="6">
        <v>1996</v>
      </c>
      <c r="K132" s="6">
        <v>2007</v>
      </c>
      <c r="L132" s="6">
        <v>2013</v>
      </c>
      <c r="M132" s="6">
        <v>2019</v>
      </c>
      <c r="N132" s="6">
        <v>2005</v>
      </c>
      <c r="O132" s="6">
        <v>2017</v>
      </c>
      <c r="P132" s="6">
        <v>2019</v>
      </c>
      <c r="Q132" s="6">
        <v>2020</v>
      </c>
    </row>
    <row r="133" spans="1:17" s="2" customFormat="1" ht="16" thickBot="1" x14ac:dyDescent="0.4">
      <c r="A133" s="22">
        <f t="shared" si="7"/>
        <v>87553</v>
      </c>
      <c r="B133" s="4">
        <v>38</v>
      </c>
      <c r="C133" s="4" t="s">
        <v>41</v>
      </c>
      <c r="D133" s="4">
        <v>98</v>
      </c>
      <c r="E133" s="9">
        <v>25</v>
      </c>
      <c r="F133" s="9">
        <v>25</v>
      </c>
      <c r="G133" s="9">
        <v>25</v>
      </c>
      <c r="H133" s="9">
        <v>25</v>
      </c>
      <c r="I133" s="9">
        <v>25</v>
      </c>
      <c r="J133" s="9">
        <v>25</v>
      </c>
      <c r="K133" s="9">
        <v>25</v>
      </c>
      <c r="L133" s="9">
        <v>25</v>
      </c>
      <c r="M133" s="9">
        <v>25</v>
      </c>
      <c r="N133" s="9">
        <v>25</v>
      </c>
      <c r="O133" s="9">
        <v>25</v>
      </c>
      <c r="P133" s="9">
        <v>25</v>
      </c>
      <c r="Q133" s="10">
        <v>25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87553</v>
      </c>
      <c r="B139" s="4">
        <v>39</v>
      </c>
      <c r="C139" s="4" t="s">
        <v>50</v>
      </c>
      <c r="D139" s="4">
        <v>1</v>
      </c>
      <c r="E139" s="9">
        <v>17.292000000000002</v>
      </c>
      <c r="F139" s="9">
        <v>17.46</v>
      </c>
      <c r="G139" s="9">
        <v>16.143999999999998</v>
      </c>
      <c r="H139" s="9">
        <v>13.235999999999999</v>
      </c>
      <c r="I139" s="9">
        <v>10.48</v>
      </c>
      <c r="J139" s="9">
        <v>7.3959999999999999</v>
      </c>
      <c r="K139" s="9">
        <v>6.4920000000000009</v>
      </c>
      <c r="L139" s="9">
        <v>7.5240000000000018</v>
      </c>
      <c r="M139" s="9">
        <v>8.7839999999999989</v>
      </c>
      <c r="N139" s="9">
        <v>11.74</v>
      </c>
      <c r="O139" s="9">
        <v>13.552</v>
      </c>
      <c r="P139" s="9">
        <v>15.315999999999997</v>
      </c>
      <c r="Q139" s="10">
        <v>12.118000000000002</v>
      </c>
    </row>
    <row r="140" spans="1:17" s="2" customFormat="1" ht="16" thickBot="1" x14ac:dyDescent="0.4">
      <c r="A140" s="22">
        <f t="shared" si="8"/>
        <v>87553</v>
      </c>
      <c r="B140" s="4">
        <v>39</v>
      </c>
      <c r="C140" s="4" t="s">
        <v>37</v>
      </c>
      <c r="D140" s="4">
        <v>19</v>
      </c>
      <c r="E140" s="9">
        <v>19.2</v>
      </c>
      <c r="F140" s="9">
        <v>19.600000000000001</v>
      </c>
      <c r="G140" s="9">
        <v>18.600000000000001</v>
      </c>
      <c r="H140" s="9">
        <v>16.8</v>
      </c>
      <c r="I140" s="9">
        <v>12.9</v>
      </c>
      <c r="J140" s="9">
        <v>10.3</v>
      </c>
      <c r="K140" s="9">
        <v>10.1</v>
      </c>
      <c r="L140" s="9">
        <v>11.5</v>
      </c>
      <c r="M140" s="9">
        <v>12</v>
      </c>
      <c r="N140" s="9">
        <v>14.7</v>
      </c>
      <c r="O140" s="9">
        <v>15.8</v>
      </c>
      <c r="P140" s="9">
        <v>17.899999999999999</v>
      </c>
      <c r="Q140" s="10">
        <v>13.333333333333334</v>
      </c>
    </row>
    <row r="141" spans="1:17" s="2" customFormat="1" ht="16" thickBot="1" x14ac:dyDescent="0.4">
      <c r="A141" s="22">
        <f t="shared" si="8"/>
        <v>87553</v>
      </c>
      <c r="B141" s="4">
        <v>39</v>
      </c>
      <c r="C141" s="4" t="s">
        <v>38</v>
      </c>
      <c r="D141" s="4">
        <v>20</v>
      </c>
      <c r="E141" s="6">
        <v>2010</v>
      </c>
      <c r="F141" s="6">
        <v>2010</v>
      </c>
      <c r="G141" s="6">
        <v>2001</v>
      </c>
      <c r="H141" s="6">
        <v>2018</v>
      </c>
      <c r="I141" s="6">
        <v>2012</v>
      </c>
      <c r="J141" s="6">
        <v>2019</v>
      </c>
      <c r="K141" s="6">
        <v>2008</v>
      </c>
      <c r="L141" s="6">
        <v>2001</v>
      </c>
      <c r="M141" s="6">
        <v>2007</v>
      </c>
      <c r="N141" s="6">
        <v>2014</v>
      </c>
      <c r="O141" s="6">
        <v>2009</v>
      </c>
      <c r="P141" s="6">
        <v>2013</v>
      </c>
      <c r="Q141" s="6">
        <v>2001</v>
      </c>
    </row>
    <row r="142" spans="1:17" s="2" customFormat="1" ht="16" thickBot="1" x14ac:dyDescent="0.4">
      <c r="A142" s="22">
        <f t="shared" si="8"/>
        <v>87553</v>
      </c>
      <c r="B142" s="4">
        <v>39</v>
      </c>
      <c r="C142" s="4" t="s">
        <v>39</v>
      </c>
      <c r="D142" s="4">
        <v>17</v>
      </c>
      <c r="E142" s="9">
        <v>15.5</v>
      </c>
      <c r="F142" s="9">
        <v>15.5</v>
      </c>
      <c r="G142" s="9">
        <v>12.9</v>
      </c>
      <c r="H142" s="9">
        <v>10.9</v>
      </c>
      <c r="I142" s="9">
        <v>7</v>
      </c>
      <c r="J142" s="9">
        <v>3.9</v>
      </c>
      <c r="K142" s="9">
        <v>2.2999999999999998</v>
      </c>
      <c r="L142" s="9">
        <v>4.0999999999999996</v>
      </c>
      <c r="M142" s="9">
        <v>6.6</v>
      </c>
      <c r="N142" s="9">
        <v>9.3000000000000007</v>
      </c>
      <c r="O142" s="9">
        <v>10.1</v>
      </c>
      <c r="P142" s="9">
        <v>12.7</v>
      </c>
      <c r="Q142" s="10">
        <v>11.383333333333335</v>
      </c>
    </row>
    <row r="143" spans="1:17" s="2" customFormat="1" ht="16" thickBot="1" x14ac:dyDescent="0.4">
      <c r="A143" s="22">
        <f t="shared" si="8"/>
        <v>87553</v>
      </c>
      <c r="B143" s="4">
        <v>39</v>
      </c>
      <c r="C143" s="4" t="s">
        <v>40</v>
      </c>
      <c r="D143" s="4">
        <v>18</v>
      </c>
      <c r="E143" s="6">
        <v>2018</v>
      </c>
      <c r="F143" s="6">
        <v>2018</v>
      </c>
      <c r="G143" s="6">
        <v>2018</v>
      </c>
      <c r="H143" s="6">
        <v>2005</v>
      </c>
      <c r="I143" s="6">
        <v>2007</v>
      </c>
      <c r="J143" s="6">
        <v>1996</v>
      </c>
      <c r="K143" s="6">
        <v>2007</v>
      </c>
      <c r="L143" s="6">
        <v>2013</v>
      </c>
      <c r="M143" s="6">
        <v>2019</v>
      </c>
      <c r="N143" s="6">
        <v>2005</v>
      </c>
      <c r="O143" s="6">
        <v>2017</v>
      </c>
      <c r="P143" s="6">
        <v>2005</v>
      </c>
      <c r="Q143" s="6">
        <v>2007</v>
      </c>
    </row>
    <row r="144" spans="1:17" s="2" customFormat="1" ht="16" thickBot="1" x14ac:dyDescent="0.4">
      <c r="A144" s="22">
        <f t="shared" si="8"/>
        <v>87553</v>
      </c>
      <c r="B144" s="4">
        <v>39</v>
      </c>
      <c r="C144" s="4" t="s">
        <v>41</v>
      </c>
      <c r="D144" s="4">
        <v>98</v>
      </c>
      <c r="E144" s="9">
        <v>25</v>
      </c>
      <c r="F144" s="9">
        <v>25</v>
      </c>
      <c r="G144" s="9">
        <v>25</v>
      </c>
      <c r="H144" s="9">
        <v>25</v>
      </c>
      <c r="I144" s="9">
        <v>25</v>
      </c>
      <c r="J144" s="9">
        <v>25</v>
      </c>
      <c r="K144" s="9">
        <v>25</v>
      </c>
      <c r="L144" s="9">
        <v>25</v>
      </c>
      <c r="M144" s="9">
        <v>25</v>
      </c>
      <c r="N144" s="9">
        <v>25</v>
      </c>
      <c r="O144" s="9">
        <v>25</v>
      </c>
      <c r="P144" s="9">
        <v>25</v>
      </c>
      <c r="Q144" s="10">
        <v>25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87553</v>
      </c>
      <c r="B150" s="4">
        <v>10</v>
      </c>
      <c r="C150" s="4" t="s">
        <v>50</v>
      </c>
      <c r="D150" s="4">
        <v>1</v>
      </c>
      <c r="E150" s="9">
        <v>1011.2679999999999</v>
      </c>
      <c r="F150" s="9">
        <v>1012.36</v>
      </c>
      <c r="G150" s="9">
        <v>1014.1479999999999</v>
      </c>
      <c r="H150" s="9">
        <v>1015.712</v>
      </c>
      <c r="I150" s="9">
        <v>1017.88</v>
      </c>
      <c r="J150" s="9">
        <v>1017.672</v>
      </c>
      <c r="K150" s="9">
        <v>1018.7519999999998</v>
      </c>
      <c r="L150" s="9">
        <v>1018.1879999999999</v>
      </c>
      <c r="M150" s="9">
        <v>1017.732</v>
      </c>
      <c r="N150" s="9">
        <v>1015.0680000000002</v>
      </c>
      <c r="O150" s="9">
        <v>1012.836</v>
      </c>
      <c r="P150" s="9">
        <v>1010.9680000000001</v>
      </c>
      <c r="Q150" s="10">
        <v>1015.2153333333332</v>
      </c>
    </row>
    <row r="151" spans="1:17" s="2" customFormat="1" ht="16" thickBot="1" x14ac:dyDescent="0.4">
      <c r="A151" s="22">
        <f t="shared" si="9"/>
        <v>87553</v>
      </c>
      <c r="B151" s="4">
        <v>10</v>
      </c>
      <c r="C151" s="4" t="s">
        <v>37</v>
      </c>
      <c r="D151" s="4">
        <v>19</v>
      </c>
      <c r="E151" s="9">
        <v>1013.2</v>
      </c>
      <c r="F151" s="9">
        <v>1015.1</v>
      </c>
      <c r="G151" s="9">
        <v>1017.6</v>
      </c>
      <c r="H151" s="9">
        <v>1018.7</v>
      </c>
      <c r="I151" s="9">
        <v>1022.1</v>
      </c>
      <c r="J151" s="9">
        <v>1022.3</v>
      </c>
      <c r="K151" s="9">
        <v>1021.5</v>
      </c>
      <c r="L151" s="9">
        <v>1021.9</v>
      </c>
      <c r="M151" s="9">
        <v>1020.9</v>
      </c>
      <c r="N151" s="9">
        <v>1018.7</v>
      </c>
      <c r="O151" s="9">
        <v>1015.8</v>
      </c>
      <c r="P151" s="9">
        <v>1013</v>
      </c>
      <c r="Q151" s="10">
        <v>1016.3333333333334</v>
      </c>
    </row>
    <row r="152" spans="1:17" s="2" customFormat="1" ht="16" thickBot="1" x14ac:dyDescent="0.4">
      <c r="A152" s="22">
        <f t="shared" si="9"/>
        <v>87553</v>
      </c>
      <c r="B152" s="4">
        <v>10</v>
      </c>
      <c r="C152" s="4" t="s">
        <v>38</v>
      </c>
      <c r="D152" s="4">
        <v>20</v>
      </c>
      <c r="E152" s="6">
        <v>2013</v>
      </c>
      <c r="F152" s="6">
        <v>1998</v>
      </c>
      <c r="G152" s="6">
        <v>2016</v>
      </c>
      <c r="H152" s="6">
        <v>1999</v>
      </c>
      <c r="I152" s="6">
        <v>2006</v>
      </c>
      <c r="J152" s="6">
        <v>2016</v>
      </c>
      <c r="K152" s="6">
        <v>1996</v>
      </c>
      <c r="L152" s="6">
        <v>2019</v>
      </c>
      <c r="M152" s="6">
        <v>2005</v>
      </c>
      <c r="N152" s="6">
        <v>1999</v>
      </c>
      <c r="O152" s="6">
        <v>2020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87553</v>
      </c>
      <c r="B153" s="4">
        <v>10</v>
      </c>
      <c r="C153" s="4" t="s">
        <v>39</v>
      </c>
      <c r="D153" s="4">
        <v>17</v>
      </c>
      <c r="E153" s="9">
        <v>1009</v>
      </c>
      <c r="F153" s="9">
        <v>1010</v>
      </c>
      <c r="G153" s="9">
        <v>1011.5</v>
      </c>
      <c r="H153" s="9">
        <v>1013</v>
      </c>
      <c r="I153" s="9">
        <v>1014.6</v>
      </c>
      <c r="J153" s="9">
        <v>1011.3</v>
      </c>
      <c r="K153" s="9">
        <v>1016.5</v>
      </c>
      <c r="L153" s="9">
        <v>1014.6</v>
      </c>
      <c r="M153" s="9">
        <v>1015.3</v>
      </c>
      <c r="N153" s="9">
        <v>1012.1</v>
      </c>
      <c r="O153" s="9">
        <v>1008.5</v>
      </c>
      <c r="P153" s="9">
        <v>1007.7</v>
      </c>
      <c r="Q153" s="10">
        <v>1014.2666666666665</v>
      </c>
    </row>
    <row r="154" spans="1:17" s="2" customFormat="1" ht="16" thickBot="1" x14ac:dyDescent="0.4">
      <c r="A154" s="22">
        <f t="shared" si="9"/>
        <v>87553</v>
      </c>
      <c r="B154" s="4">
        <v>10</v>
      </c>
      <c r="C154" s="4" t="s">
        <v>40</v>
      </c>
      <c r="D154" s="4">
        <v>18</v>
      </c>
      <c r="E154" s="6">
        <v>1996</v>
      </c>
      <c r="F154" s="6">
        <v>2012</v>
      </c>
      <c r="G154" s="6">
        <v>2002</v>
      </c>
      <c r="H154" s="6">
        <v>2008</v>
      </c>
      <c r="I154" s="6">
        <v>2005</v>
      </c>
      <c r="J154" s="6">
        <v>1997</v>
      </c>
      <c r="K154" s="6">
        <v>2006</v>
      </c>
      <c r="L154" s="6">
        <v>2015</v>
      </c>
      <c r="M154" s="6">
        <v>2014</v>
      </c>
      <c r="N154" s="6">
        <v>2002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22">
        <f t="shared" si="9"/>
        <v>87553</v>
      </c>
      <c r="B155" s="4">
        <v>10</v>
      </c>
      <c r="C155" s="4" t="s">
        <v>41</v>
      </c>
      <c r="D155" s="4">
        <v>98</v>
      </c>
      <c r="E155" s="9">
        <v>25</v>
      </c>
      <c r="F155" s="9">
        <v>25</v>
      </c>
      <c r="G155" s="9">
        <v>25</v>
      </c>
      <c r="H155" s="9">
        <v>25</v>
      </c>
      <c r="I155" s="9">
        <v>25</v>
      </c>
      <c r="J155" s="9">
        <v>25</v>
      </c>
      <c r="K155" s="9">
        <v>25</v>
      </c>
      <c r="L155" s="9">
        <v>25</v>
      </c>
      <c r="M155" s="9">
        <v>25</v>
      </c>
      <c r="N155" s="9">
        <v>25</v>
      </c>
      <c r="O155" s="9">
        <v>25</v>
      </c>
      <c r="P155" s="9">
        <v>25</v>
      </c>
      <c r="Q155" s="10">
        <v>25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87553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0.4</v>
      </c>
      <c r="J161" s="17">
        <v>2.04</v>
      </c>
      <c r="K161" s="17">
        <v>2.92</v>
      </c>
      <c r="L161" s="17">
        <v>0.84</v>
      </c>
      <c r="M161" s="17">
        <v>0.12</v>
      </c>
      <c r="N161" s="17">
        <v>0</v>
      </c>
      <c r="O161" s="17">
        <v>0</v>
      </c>
      <c r="P161" s="17">
        <v>0</v>
      </c>
      <c r="Q161" s="17">
        <v>6.3199999999999994</v>
      </c>
    </row>
    <row r="162" spans="1:17" s="14" customFormat="1" ht="16" thickBot="1" x14ac:dyDescent="0.4">
      <c r="A162" s="21">
        <f>$A$10</f>
        <v>87553</v>
      </c>
      <c r="B162" s="11">
        <v>13</v>
      </c>
      <c r="C162" s="11" t="s">
        <v>41</v>
      </c>
      <c r="D162" s="11">
        <v>98</v>
      </c>
      <c r="E162" s="10">
        <v>25</v>
      </c>
      <c r="F162" s="10">
        <v>25</v>
      </c>
      <c r="G162" s="10">
        <v>25</v>
      </c>
      <c r="H162" s="10">
        <v>25</v>
      </c>
      <c r="I162" s="10">
        <v>25</v>
      </c>
      <c r="J162" s="10">
        <v>25</v>
      </c>
      <c r="K162" s="10">
        <v>25</v>
      </c>
      <c r="L162" s="10">
        <v>25</v>
      </c>
      <c r="M162" s="10">
        <v>25</v>
      </c>
      <c r="N162" s="10">
        <v>25</v>
      </c>
      <c r="O162" s="10">
        <v>25</v>
      </c>
      <c r="P162" s="10">
        <v>25</v>
      </c>
      <c r="Q162" s="10">
        <v>25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87553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0.08</v>
      </c>
      <c r="L168" s="17">
        <v>0.04</v>
      </c>
      <c r="M168" s="17">
        <v>0</v>
      </c>
      <c r="N168" s="17">
        <v>0</v>
      </c>
      <c r="O168" s="17">
        <v>0</v>
      </c>
      <c r="P168" s="17">
        <v>0</v>
      </c>
      <c r="Q168" s="17">
        <v>0.12</v>
      </c>
    </row>
    <row r="169" spans="1:17" s="14" customFormat="1" ht="16" thickBot="1" x14ac:dyDescent="0.4">
      <c r="A169" s="21">
        <f>$A$10</f>
        <v>87553</v>
      </c>
      <c r="B169" s="11">
        <v>47</v>
      </c>
      <c r="C169" s="11" t="s">
        <v>41</v>
      </c>
      <c r="D169" s="11">
        <v>98</v>
      </c>
      <c r="E169" s="10">
        <v>25</v>
      </c>
      <c r="F169" s="10">
        <v>25</v>
      </c>
      <c r="G169" s="10">
        <v>25</v>
      </c>
      <c r="H169" s="10">
        <v>25</v>
      </c>
      <c r="I169" s="10">
        <v>25</v>
      </c>
      <c r="J169" s="10">
        <v>25</v>
      </c>
      <c r="K169" s="10">
        <v>25</v>
      </c>
      <c r="L169" s="10">
        <v>25</v>
      </c>
      <c r="M169" s="10">
        <v>25</v>
      </c>
      <c r="N169" s="10">
        <v>25</v>
      </c>
      <c r="O169" s="10">
        <v>25</v>
      </c>
      <c r="P169" s="10">
        <v>25</v>
      </c>
      <c r="Q169" s="10">
        <v>25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87553</v>
      </c>
      <c r="B175" s="4">
        <v>27</v>
      </c>
      <c r="C175" s="11" t="s">
        <v>47</v>
      </c>
      <c r="D175" s="20">
        <v>5</v>
      </c>
      <c r="E175" s="18">
        <v>0.04</v>
      </c>
      <c r="F175" s="18">
        <v>0.04</v>
      </c>
      <c r="G175" s="18">
        <v>0.04</v>
      </c>
      <c r="H175" s="18">
        <v>0.08</v>
      </c>
      <c r="I175" s="18">
        <v>0.12</v>
      </c>
      <c r="J175" s="18">
        <v>0</v>
      </c>
      <c r="K175" s="18">
        <v>0</v>
      </c>
      <c r="L175" s="18">
        <v>0.2</v>
      </c>
      <c r="M175" s="18">
        <v>0.16</v>
      </c>
      <c r="N175" s="18">
        <v>0</v>
      </c>
      <c r="O175" s="18">
        <v>0.08</v>
      </c>
      <c r="P175" s="18">
        <v>0.08</v>
      </c>
      <c r="Q175" s="18">
        <v>0.84</v>
      </c>
    </row>
    <row r="176" spans="1:17" s="2" customFormat="1" ht="16" thickBot="1" x14ac:dyDescent="0.4">
      <c r="A176" s="21">
        <f>$A$10</f>
        <v>87553</v>
      </c>
      <c r="B176" s="4">
        <v>27</v>
      </c>
      <c r="C176" s="11" t="s">
        <v>41</v>
      </c>
      <c r="D176" s="20">
        <v>98</v>
      </c>
      <c r="E176" s="9">
        <v>25</v>
      </c>
      <c r="F176" s="9">
        <v>25</v>
      </c>
      <c r="G176" s="9">
        <v>25</v>
      </c>
      <c r="H176" s="9">
        <v>25</v>
      </c>
      <c r="I176" s="9">
        <v>25</v>
      </c>
      <c r="J176" s="9">
        <v>25</v>
      </c>
      <c r="K176" s="9">
        <v>25</v>
      </c>
      <c r="L176" s="9">
        <v>25</v>
      </c>
      <c r="M176" s="9">
        <v>25</v>
      </c>
      <c r="N176" s="9">
        <v>25</v>
      </c>
      <c r="O176" s="9">
        <v>25</v>
      </c>
      <c r="P176" s="9">
        <v>25</v>
      </c>
      <c r="Q176" s="9">
        <v>25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Q186"/>
  <sheetViews>
    <sheetView topLeftCell="D52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296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87563</v>
      </c>
      <c r="B10" s="4" t="s">
        <v>297</v>
      </c>
      <c r="C10" s="4" t="s">
        <v>298</v>
      </c>
      <c r="D10" s="6">
        <v>36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299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87563</v>
      </c>
      <c r="B23" s="4">
        <v>1</v>
      </c>
      <c r="C23" s="4" t="s">
        <v>36</v>
      </c>
      <c r="D23" s="4">
        <v>4</v>
      </c>
      <c r="E23" s="9">
        <v>98.275862068965495</v>
      </c>
      <c r="F23" s="9">
        <v>104.50999999999999</v>
      </c>
      <c r="G23" s="9">
        <v>118.75</v>
      </c>
      <c r="H23" s="9">
        <v>105.94827586206897</v>
      </c>
      <c r="I23" s="9">
        <v>61.351724137931043</v>
      </c>
      <c r="J23" s="9">
        <v>52.455172413793107</v>
      </c>
      <c r="K23" s="9">
        <v>49.866666666666667</v>
      </c>
      <c r="L23" s="9">
        <v>57.08275862068966</v>
      </c>
      <c r="M23" s="9">
        <v>65.41724137931034</v>
      </c>
      <c r="N23" s="9">
        <v>102.60000000000001</v>
      </c>
      <c r="O23" s="9">
        <v>92.676666666666662</v>
      </c>
      <c r="P23" s="9">
        <v>71.596666666666664</v>
      </c>
      <c r="Q23" s="10">
        <v>980.53103448275863</v>
      </c>
    </row>
    <row r="24" spans="1:17" s="2" customFormat="1" ht="16" thickBot="1" x14ac:dyDescent="0.4">
      <c r="A24" s="23">
        <f t="shared" ref="A24:A30" si="0">$A$10</f>
        <v>87563</v>
      </c>
      <c r="B24" s="4">
        <v>1</v>
      </c>
      <c r="C24" s="4" t="s">
        <v>37</v>
      </c>
      <c r="D24" s="4">
        <v>19</v>
      </c>
      <c r="E24" s="9">
        <v>294.39999999999998</v>
      </c>
      <c r="F24" s="9">
        <v>241.6</v>
      </c>
      <c r="G24" s="9">
        <v>501.8</v>
      </c>
      <c r="H24" s="9">
        <v>373.6</v>
      </c>
      <c r="I24" s="9">
        <v>173.1</v>
      </c>
      <c r="J24" s="9">
        <v>188.1</v>
      </c>
      <c r="K24" s="9">
        <v>104</v>
      </c>
      <c r="L24" s="9">
        <v>234.6</v>
      </c>
      <c r="M24" s="9">
        <v>218.7</v>
      </c>
      <c r="N24" s="9">
        <v>227.4</v>
      </c>
      <c r="O24" s="9">
        <v>268.39999999999998</v>
      </c>
      <c r="P24" s="9">
        <v>247.5</v>
      </c>
      <c r="Q24" s="10">
        <v>1539.1000000000001</v>
      </c>
    </row>
    <row r="25" spans="1:17" s="2" customFormat="1" ht="16" thickBot="1" x14ac:dyDescent="0.4">
      <c r="A25" s="23">
        <f t="shared" si="0"/>
        <v>87563</v>
      </c>
      <c r="B25" s="4">
        <v>1</v>
      </c>
      <c r="C25" s="4" t="s">
        <v>38</v>
      </c>
      <c r="D25" s="4">
        <v>20</v>
      </c>
      <c r="E25" s="6">
        <v>2006</v>
      </c>
      <c r="F25" s="6">
        <v>2011</v>
      </c>
      <c r="G25" s="6">
        <v>2002</v>
      </c>
      <c r="H25" s="6">
        <v>1995</v>
      </c>
      <c r="I25" s="6">
        <v>2001</v>
      </c>
      <c r="J25" s="6">
        <v>2019</v>
      </c>
      <c r="K25" s="6">
        <v>1994</v>
      </c>
      <c r="L25" s="6">
        <v>2015</v>
      </c>
      <c r="M25" s="6">
        <v>2017</v>
      </c>
      <c r="N25" s="6">
        <v>2002</v>
      </c>
      <c r="O25" s="6">
        <v>1993</v>
      </c>
      <c r="P25" s="6">
        <v>2012</v>
      </c>
      <c r="Q25" s="6">
        <v>2002</v>
      </c>
    </row>
    <row r="26" spans="1:17" s="2" customFormat="1" ht="16" thickBot="1" x14ac:dyDescent="0.4">
      <c r="A26" s="23">
        <f t="shared" si="0"/>
        <v>87563</v>
      </c>
      <c r="B26" s="4">
        <v>1</v>
      </c>
      <c r="C26" s="4" t="s">
        <v>39</v>
      </c>
      <c r="D26" s="4">
        <v>17</v>
      </c>
      <c r="E26" s="9">
        <v>13.5</v>
      </c>
      <c r="F26" s="9">
        <v>15</v>
      </c>
      <c r="G26" s="9">
        <v>26.9</v>
      </c>
      <c r="H26" s="9">
        <v>11.9</v>
      </c>
      <c r="I26" s="9">
        <v>4</v>
      </c>
      <c r="J26" s="9">
        <v>0</v>
      </c>
      <c r="K26" s="9">
        <v>1.3</v>
      </c>
      <c r="L26" s="9">
        <v>0</v>
      </c>
      <c r="M26" s="9">
        <v>2.1</v>
      </c>
      <c r="N26" s="9">
        <v>24.5</v>
      </c>
      <c r="O26" s="9">
        <v>24.9</v>
      </c>
      <c r="P26" s="9">
        <v>11</v>
      </c>
      <c r="Q26" s="10">
        <v>694.40000000000009</v>
      </c>
    </row>
    <row r="27" spans="1:17" s="2" customFormat="1" ht="16" thickBot="1" x14ac:dyDescent="0.4">
      <c r="A27" s="23">
        <f t="shared" si="0"/>
        <v>87563</v>
      </c>
      <c r="B27" s="4">
        <v>1</v>
      </c>
      <c r="C27" s="4" t="s">
        <v>40</v>
      </c>
      <c r="D27" s="4">
        <v>18</v>
      </c>
      <c r="E27" s="6">
        <v>2009</v>
      </c>
      <c r="F27" s="6">
        <v>2015</v>
      </c>
      <c r="G27" s="6">
        <v>1991</v>
      </c>
      <c r="H27" s="6">
        <v>2005</v>
      </c>
      <c r="I27" s="6">
        <v>2006</v>
      </c>
      <c r="J27" s="6">
        <v>1996</v>
      </c>
      <c r="K27" s="6">
        <v>1993</v>
      </c>
      <c r="L27" s="6">
        <v>2013</v>
      </c>
      <c r="M27" s="6">
        <v>1995</v>
      </c>
      <c r="N27" s="6">
        <v>1999</v>
      </c>
      <c r="O27" s="6">
        <v>2020</v>
      </c>
      <c r="P27" s="6">
        <v>2013</v>
      </c>
      <c r="Q27" s="6">
        <v>1998</v>
      </c>
    </row>
    <row r="28" spans="1:17" s="2" customFormat="1" ht="16" thickBot="1" x14ac:dyDescent="0.4">
      <c r="A28" s="23">
        <f t="shared" si="0"/>
        <v>87563</v>
      </c>
      <c r="B28" s="4">
        <v>1</v>
      </c>
      <c r="C28" s="4" t="s">
        <v>41</v>
      </c>
      <c r="D28" s="4">
        <v>98</v>
      </c>
      <c r="E28" s="9">
        <v>29</v>
      </c>
      <c r="F28" s="9">
        <v>30</v>
      </c>
      <c r="G28" s="9">
        <v>30</v>
      </c>
      <c r="H28" s="9">
        <v>29</v>
      </c>
      <c r="I28" s="9">
        <v>29</v>
      </c>
      <c r="J28" s="9">
        <v>29</v>
      </c>
      <c r="K28" s="9">
        <v>30</v>
      </c>
      <c r="L28" s="9">
        <v>29</v>
      </c>
      <c r="M28" s="9">
        <v>29</v>
      </c>
      <c r="N28" s="9">
        <v>29</v>
      </c>
      <c r="O28" s="9">
        <v>30</v>
      </c>
      <c r="P28" s="9">
        <v>30</v>
      </c>
      <c r="Q28" s="10">
        <v>25</v>
      </c>
    </row>
    <row r="29" spans="1:17" s="2" customFormat="1" ht="16" thickBot="1" x14ac:dyDescent="0.4">
      <c r="A29" s="23">
        <f t="shared" si="0"/>
        <v>87563</v>
      </c>
      <c r="B29" s="4">
        <v>1</v>
      </c>
      <c r="C29" s="11" t="s">
        <v>42</v>
      </c>
      <c r="D29" s="11">
        <v>2</v>
      </c>
      <c r="E29" s="9">
        <v>105</v>
      </c>
      <c r="F29" s="9">
        <v>162</v>
      </c>
      <c r="G29" s="9">
        <v>109</v>
      </c>
      <c r="H29" s="9">
        <v>193</v>
      </c>
      <c r="I29" s="9">
        <v>117</v>
      </c>
      <c r="J29" s="9">
        <v>81</v>
      </c>
      <c r="K29" s="9">
        <v>76</v>
      </c>
      <c r="L29" s="9">
        <v>111</v>
      </c>
      <c r="M29" s="9">
        <v>142</v>
      </c>
      <c r="N29" s="9">
        <v>93</v>
      </c>
      <c r="O29" s="9">
        <v>82</v>
      </c>
      <c r="P29" s="9">
        <v>91</v>
      </c>
      <c r="Q29" s="10">
        <v>193</v>
      </c>
    </row>
    <row r="30" spans="1:17" s="2" customFormat="1" ht="16" thickBot="1" x14ac:dyDescent="0.4">
      <c r="A30" s="4">
        <f t="shared" si="0"/>
        <v>87563</v>
      </c>
      <c r="B30" s="4">
        <v>1</v>
      </c>
      <c r="C30" s="11" t="s">
        <v>43</v>
      </c>
      <c r="D30" s="11" t="s">
        <v>44</v>
      </c>
      <c r="E30" s="12">
        <v>38731</v>
      </c>
      <c r="F30" s="12">
        <v>40591</v>
      </c>
      <c r="G30" s="12">
        <v>41712</v>
      </c>
      <c r="H30" s="12">
        <v>34796</v>
      </c>
      <c r="I30" s="12">
        <v>37036</v>
      </c>
      <c r="J30" s="12">
        <v>43633</v>
      </c>
      <c r="K30" s="12">
        <v>42215</v>
      </c>
      <c r="L30" s="12">
        <v>42225</v>
      </c>
      <c r="M30" s="12">
        <v>43371</v>
      </c>
      <c r="N30" s="12">
        <v>35347</v>
      </c>
      <c r="O30" s="12">
        <v>43413</v>
      </c>
      <c r="P30" s="12">
        <v>41248</v>
      </c>
      <c r="Q30" s="13">
        <v>34796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87563</v>
      </c>
      <c r="B36" s="11">
        <v>2</v>
      </c>
      <c r="C36" s="11" t="s">
        <v>47</v>
      </c>
      <c r="D36" s="11">
        <v>5</v>
      </c>
      <c r="E36" s="10">
        <v>6.1724137931034484</v>
      </c>
      <c r="F36" s="10">
        <v>6.0666666666666664</v>
      </c>
      <c r="G36" s="10">
        <v>6.4</v>
      </c>
      <c r="H36" s="10">
        <v>6.5862068965517242</v>
      </c>
      <c r="I36" s="10">
        <v>4.5172413793103452</v>
      </c>
      <c r="J36" s="10">
        <v>4.068965517241379</v>
      </c>
      <c r="K36" s="10">
        <v>4.3</v>
      </c>
      <c r="L36" s="10">
        <v>4.1724137931034484</v>
      </c>
      <c r="M36" s="10">
        <v>4.7931034482758621</v>
      </c>
      <c r="N36" s="10">
        <v>7.0344827586206895</v>
      </c>
      <c r="O36" s="10">
        <v>6.8666666666666663</v>
      </c>
      <c r="P36" s="10">
        <v>6.1</v>
      </c>
      <c r="Q36" s="10">
        <v>67.078160919540224</v>
      </c>
    </row>
    <row r="37" spans="1:17" s="14" customFormat="1" ht="16" thickBot="1" x14ac:dyDescent="0.4">
      <c r="A37" s="21">
        <f>$A$10</f>
        <v>87563</v>
      </c>
      <c r="B37" s="11">
        <v>2</v>
      </c>
      <c r="C37" s="11" t="s">
        <v>41</v>
      </c>
      <c r="D37" s="11">
        <v>98</v>
      </c>
      <c r="E37" s="10">
        <v>29</v>
      </c>
      <c r="F37" s="10">
        <v>30</v>
      </c>
      <c r="G37" s="10">
        <v>30</v>
      </c>
      <c r="H37" s="10">
        <v>29</v>
      </c>
      <c r="I37" s="10">
        <v>29</v>
      </c>
      <c r="J37" s="10">
        <v>29</v>
      </c>
      <c r="K37" s="10">
        <v>30</v>
      </c>
      <c r="L37" s="10">
        <v>29</v>
      </c>
      <c r="M37" s="10">
        <v>29</v>
      </c>
      <c r="N37" s="10">
        <v>29</v>
      </c>
      <c r="O37" s="10">
        <v>30</v>
      </c>
      <c r="P37" s="10">
        <v>30</v>
      </c>
      <c r="Q37" s="10">
        <v>25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87563</v>
      </c>
      <c r="B43" s="4">
        <v>3</v>
      </c>
      <c r="C43" s="4" t="s">
        <v>50</v>
      </c>
      <c r="D43" s="4">
        <v>1</v>
      </c>
      <c r="E43" s="9">
        <v>29.74</v>
      </c>
      <c r="F43" s="9">
        <v>28.376666666666669</v>
      </c>
      <c r="G43" s="9">
        <v>26.200000000000006</v>
      </c>
      <c r="H43" s="9">
        <v>22.06</v>
      </c>
      <c r="I43" s="9">
        <v>18.073333333333334</v>
      </c>
      <c r="J43" s="9">
        <v>14.719999999999999</v>
      </c>
      <c r="K43" s="9">
        <v>13.913333333333332</v>
      </c>
      <c r="L43" s="9">
        <v>16.53448275862069</v>
      </c>
      <c r="M43" s="9">
        <v>18.36</v>
      </c>
      <c r="N43" s="9">
        <v>21.350000000000009</v>
      </c>
      <c r="O43" s="9">
        <v>25.044827586206896</v>
      </c>
      <c r="P43" s="9">
        <v>28.403448275862072</v>
      </c>
      <c r="Q43" s="10">
        <v>21.898007662835251</v>
      </c>
    </row>
    <row r="44" spans="1:17" s="2" customFormat="1" ht="16" thickBot="1" x14ac:dyDescent="0.4">
      <c r="A44" s="22">
        <f t="shared" si="1"/>
        <v>87563</v>
      </c>
      <c r="B44" s="4">
        <v>3</v>
      </c>
      <c r="C44" s="4" t="s">
        <v>37</v>
      </c>
      <c r="D44" s="4">
        <v>19</v>
      </c>
      <c r="E44" s="9">
        <v>33</v>
      </c>
      <c r="F44" s="9">
        <v>31</v>
      </c>
      <c r="G44" s="9">
        <v>28.7</v>
      </c>
      <c r="H44" s="9">
        <v>25.4</v>
      </c>
      <c r="I44" s="9">
        <v>20.5</v>
      </c>
      <c r="J44" s="9">
        <v>16.5</v>
      </c>
      <c r="K44" s="9">
        <v>16.5</v>
      </c>
      <c r="L44" s="9">
        <v>19.7</v>
      </c>
      <c r="M44" s="9">
        <v>20.8</v>
      </c>
      <c r="N44" s="9">
        <v>23</v>
      </c>
      <c r="O44" s="9">
        <v>29.3</v>
      </c>
      <c r="P44" s="9">
        <v>31.9</v>
      </c>
      <c r="Q44" s="10">
        <v>22.758333333333336</v>
      </c>
    </row>
    <row r="45" spans="1:17" s="2" customFormat="1" ht="16" thickBot="1" x14ac:dyDescent="0.4">
      <c r="A45" s="22">
        <f t="shared" si="1"/>
        <v>87563</v>
      </c>
      <c r="B45" s="4">
        <v>3</v>
      </c>
      <c r="C45" s="4" t="s">
        <v>38</v>
      </c>
      <c r="D45" s="4">
        <v>20</v>
      </c>
      <c r="E45" s="6">
        <v>2012</v>
      </c>
      <c r="F45" s="6">
        <v>2001</v>
      </c>
      <c r="G45" s="6">
        <v>1996</v>
      </c>
      <c r="H45" s="6">
        <v>2015</v>
      </c>
      <c r="I45" s="6">
        <v>1997</v>
      </c>
      <c r="J45" s="6">
        <v>2015</v>
      </c>
      <c r="K45" s="6">
        <v>1998</v>
      </c>
      <c r="L45" s="6">
        <v>2009</v>
      </c>
      <c r="M45" s="6">
        <v>1995</v>
      </c>
      <c r="N45" s="6">
        <v>2014</v>
      </c>
      <c r="O45" s="6">
        <v>2008</v>
      </c>
      <c r="P45" s="6">
        <v>2013</v>
      </c>
      <c r="Q45" s="6">
        <v>2009</v>
      </c>
    </row>
    <row r="46" spans="1:17" s="2" customFormat="1" ht="16" thickBot="1" x14ac:dyDescent="0.4">
      <c r="A46" s="22">
        <f t="shared" si="1"/>
        <v>87563</v>
      </c>
      <c r="B46" s="4">
        <v>3</v>
      </c>
      <c r="C46" s="4" t="s">
        <v>39</v>
      </c>
      <c r="D46" s="4">
        <v>17</v>
      </c>
      <c r="E46" s="9">
        <v>27.3</v>
      </c>
      <c r="F46" s="9">
        <v>25.6</v>
      </c>
      <c r="G46" s="9">
        <v>24.3</v>
      </c>
      <c r="H46" s="9">
        <v>19.600000000000001</v>
      </c>
      <c r="I46" s="9">
        <v>15.2</v>
      </c>
      <c r="J46" s="9">
        <v>12.8</v>
      </c>
      <c r="K46" s="9">
        <v>10.9</v>
      </c>
      <c r="L46" s="9">
        <v>13.6</v>
      </c>
      <c r="M46" s="9">
        <v>16.600000000000001</v>
      </c>
      <c r="N46" s="9">
        <v>18.7</v>
      </c>
      <c r="O46" s="9">
        <v>22.1</v>
      </c>
      <c r="P46" s="9">
        <v>25.7</v>
      </c>
      <c r="Q46" s="10">
        <v>20.966666666666665</v>
      </c>
    </row>
    <row r="47" spans="1:17" s="2" customFormat="1" ht="16" thickBot="1" x14ac:dyDescent="0.4">
      <c r="A47" s="22">
        <f t="shared" si="1"/>
        <v>87563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2013</v>
      </c>
      <c r="H47" s="6">
        <v>2016</v>
      </c>
      <c r="I47" s="6">
        <v>2016</v>
      </c>
      <c r="J47" s="6">
        <v>2002</v>
      </c>
      <c r="K47" s="6">
        <v>1992</v>
      </c>
      <c r="L47" s="6">
        <v>2007</v>
      </c>
      <c r="M47" s="6">
        <v>2009</v>
      </c>
      <c r="N47" s="6">
        <v>2015</v>
      </c>
      <c r="O47" s="6">
        <v>1992</v>
      </c>
      <c r="P47" s="6">
        <v>1997</v>
      </c>
      <c r="Q47" s="6">
        <v>1992</v>
      </c>
    </row>
    <row r="48" spans="1:17" s="2" customFormat="1" ht="16" thickBot="1" x14ac:dyDescent="0.4">
      <c r="A48" s="22">
        <f t="shared" si="1"/>
        <v>87563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29</v>
      </c>
      <c r="M48" s="9">
        <v>30</v>
      </c>
      <c r="N48" s="9">
        <v>30</v>
      </c>
      <c r="O48" s="9">
        <v>29</v>
      </c>
      <c r="P48" s="9">
        <v>29</v>
      </c>
      <c r="Q48" s="10">
        <v>28</v>
      </c>
    </row>
    <row r="49" spans="1:17" s="2" customFormat="1" ht="16" thickBot="1" x14ac:dyDescent="0.4">
      <c r="A49" s="22">
        <f t="shared" si="1"/>
        <v>87563</v>
      </c>
      <c r="B49" s="4">
        <v>3</v>
      </c>
      <c r="C49" s="11" t="s">
        <v>42</v>
      </c>
      <c r="D49" s="11">
        <v>2</v>
      </c>
      <c r="E49" s="9">
        <v>39.5</v>
      </c>
      <c r="F49" s="9">
        <v>36.5</v>
      </c>
      <c r="G49" s="9">
        <v>35.6</v>
      </c>
      <c r="H49" s="9">
        <v>33.5</v>
      </c>
      <c r="I49" s="9">
        <v>31</v>
      </c>
      <c r="J49" s="9">
        <v>25</v>
      </c>
      <c r="K49" s="9">
        <v>28.4</v>
      </c>
      <c r="L49" s="9">
        <v>32.5</v>
      </c>
      <c r="M49" s="9">
        <v>33</v>
      </c>
      <c r="N49" s="9">
        <v>32.5</v>
      </c>
      <c r="O49" s="9">
        <v>36.4</v>
      </c>
      <c r="P49" s="9">
        <v>39.799999999999997</v>
      </c>
      <c r="Q49" s="10">
        <v>39.799999999999997</v>
      </c>
    </row>
    <row r="50" spans="1:17" s="2" customFormat="1" ht="16" thickBot="1" x14ac:dyDescent="0.4">
      <c r="A50" s="4">
        <f t="shared" si="1"/>
        <v>87563</v>
      </c>
      <c r="B50" s="4">
        <v>3</v>
      </c>
      <c r="C50" s="11" t="s">
        <v>43</v>
      </c>
      <c r="D50" s="11">
        <v>15</v>
      </c>
      <c r="E50" s="12">
        <v>41657</v>
      </c>
      <c r="F50" s="12">
        <v>43864</v>
      </c>
      <c r="G50" s="12">
        <v>36954</v>
      </c>
      <c r="H50" s="12">
        <v>38081</v>
      </c>
      <c r="I50" s="12">
        <v>39955</v>
      </c>
      <c r="J50" s="12">
        <v>35228</v>
      </c>
      <c r="K50" s="12">
        <v>35640</v>
      </c>
      <c r="L50" s="12">
        <v>40054</v>
      </c>
      <c r="M50" s="12">
        <v>34948</v>
      </c>
      <c r="N50" s="12">
        <v>39014</v>
      </c>
      <c r="O50" s="12">
        <v>36492</v>
      </c>
      <c r="P50" s="12">
        <v>35051</v>
      </c>
      <c r="Q50" s="13">
        <v>35051</v>
      </c>
    </row>
    <row r="51" spans="1:17" s="2" customFormat="1" ht="16" thickBot="1" x14ac:dyDescent="0.4">
      <c r="A51" s="22">
        <f t="shared" si="1"/>
        <v>87563</v>
      </c>
      <c r="B51" s="4">
        <v>3</v>
      </c>
      <c r="C51" s="11" t="s">
        <v>51</v>
      </c>
      <c r="D51" s="11">
        <v>3</v>
      </c>
      <c r="E51" s="9">
        <v>15.5</v>
      </c>
      <c r="F51" s="9">
        <v>15.1</v>
      </c>
      <c r="G51" s="9">
        <v>16</v>
      </c>
      <c r="H51" s="9">
        <v>13</v>
      </c>
      <c r="I51" s="9">
        <v>8.6</v>
      </c>
      <c r="J51" s="9">
        <v>6.4</v>
      </c>
      <c r="K51" s="9">
        <v>6.3</v>
      </c>
      <c r="L51" s="9">
        <v>7.3</v>
      </c>
      <c r="M51" s="9">
        <v>7.1</v>
      </c>
      <c r="N51" s="9">
        <v>11.2</v>
      </c>
      <c r="O51" s="9">
        <v>12</v>
      </c>
      <c r="P51" s="9">
        <v>17.5</v>
      </c>
      <c r="Q51" s="10">
        <v>6.3</v>
      </c>
    </row>
    <row r="52" spans="1:17" s="2" customFormat="1" ht="16" thickBot="1" x14ac:dyDescent="0.4">
      <c r="A52" s="4">
        <f t="shared" si="1"/>
        <v>87563</v>
      </c>
      <c r="B52" s="4">
        <v>3</v>
      </c>
      <c r="C52" s="11" t="s">
        <v>52</v>
      </c>
      <c r="D52" s="11">
        <v>16</v>
      </c>
      <c r="E52" s="12">
        <v>38383</v>
      </c>
      <c r="F52" s="12">
        <v>35829</v>
      </c>
      <c r="G52" s="12">
        <v>37334</v>
      </c>
      <c r="H52" s="12">
        <v>41027</v>
      </c>
      <c r="I52" s="12">
        <v>34115</v>
      </c>
      <c r="J52" s="12">
        <v>35608</v>
      </c>
      <c r="K52" s="12">
        <v>36720</v>
      </c>
      <c r="L52" s="12">
        <v>34211</v>
      </c>
      <c r="M52" s="12">
        <v>41533</v>
      </c>
      <c r="N52" s="12">
        <v>44107</v>
      </c>
      <c r="O52" s="12">
        <v>41945</v>
      </c>
      <c r="P52" s="12">
        <v>38692</v>
      </c>
      <c r="Q52" s="13">
        <v>36720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87563</v>
      </c>
      <c r="B58" s="4">
        <v>4</v>
      </c>
      <c r="C58" s="4" t="s">
        <v>50</v>
      </c>
      <c r="D58" s="4">
        <v>1</v>
      </c>
      <c r="E58" s="9">
        <v>15.196666666666667</v>
      </c>
      <c r="F58" s="9">
        <v>14.663333333333334</v>
      </c>
      <c r="G58" s="9">
        <v>12.96</v>
      </c>
      <c r="H58" s="9">
        <v>9.6699999999999982</v>
      </c>
      <c r="I58" s="9">
        <v>6.7833333333333341</v>
      </c>
      <c r="J58" s="9">
        <v>4.0733333333333324</v>
      </c>
      <c r="K58" s="9">
        <v>3.2366666666666668</v>
      </c>
      <c r="L58" s="9">
        <v>4.8137931034482753</v>
      </c>
      <c r="M58" s="9">
        <v>6.4266666666666659</v>
      </c>
      <c r="N58" s="9">
        <v>9.42</v>
      </c>
      <c r="O58" s="9">
        <v>11.913333333333332</v>
      </c>
      <c r="P58" s="9">
        <v>14.063333333333334</v>
      </c>
      <c r="Q58" s="10">
        <v>9.4350383141762446</v>
      </c>
    </row>
    <row r="59" spans="1:17" s="2" customFormat="1" ht="16" thickBot="1" x14ac:dyDescent="0.4">
      <c r="A59" s="22">
        <f t="shared" si="2"/>
        <v>87563</v>
      </c>
      <c r="B59" s="4">
        <v>4</v>
      </c>
      <c r="C59" s="4" t="s">
        <v>37</v>
      </c>
      <c r="D59" s="4">
        <v>19</v>
      </c>
      <c r="E59" s="9">
        <v>17.399999999999999</v>
      </c>
      <c r="F59" s="9">
        <v>18</v>
      </c>
      <c r="G59" s="9">
        <v>15.9</v>
      </c>
      <c r="H59" s="9">
        <v>13.9</v>
      </c>
      <c r="I59" s="9">
        <v>10.5</v>
      </c>
      <c r="J59" s="9">
        <v>7.2</v>
      </c>
      <c r="K59" s="9">
        <v>6.6</v>
      </c>
      <c r="L59" s="9">
        <v>8.8000000000000007</v>
      </c>
      <c r="M59" s="9">
        <v>9.4</v>
      </c>
      <c r="N59" s="9">
        <v>13.7</v>
      </c>
      <c r="O59" s="9">
        <v>14.7</v>
      </c>
      <c r="P59" s="9">
        <v>16.3</v>
      </c>
      <c r="Q59" s="10">
        <v>11.300000000000002</v>
      </c>
    </row>
    <row r="60" spans="1:17" s="2" customFormat="1" ht="16" thickBot="1" x14ac:dyDescent="0.4">
      <c r="A60" s="22">
        <f t="shared" si="2"/>
        <v>87563</v>
      </c>
      <c r="B60" s="4">
        <v>4</v>
      </c>
      <c r="C60" s="4" t="s">
        <v>38</v>
      </c>
      <c r="D60" s="4">
        <v>20</v>
      </c>
      <c r="E60" s="6">
        <v>2019</v>
      </c>
      <c r="F60" s="6">
        <v>2017</v>
      </c>
      <c r="G60" s="6">
        <v>2020</v>
      </c>
      <c r="H60" s="6">
        <v>2018</v>
      </c>
      <c r="I60" s="6">
        <v>2002</v>
      </c>
      <c r="J60" s="6">
        <v>2019</v>
      </c>
      <c r="K60" s="6">
        <v>1998</v>
      </c>
      <c r="L60" s="6">
        <v>2001</v>
      </c>
      <c r="M60" s="6">
        <v>2014</v>
      </c>
      <c r="N60" s="6">
        <v>2001</v>
      </c>
      <c r="O60" s="6">
        <v>2002</v>
      </c>
      <c r="P60" s="6">
        <v>1994</v>
      </c>
      <c r="Q60" s="6">
        <v>2017</v>
      </c>
    </row>
    <row r="61" spans="1:17" s="2" customFormat="1" ht="16" thickBot="1" x14ac:dyDescent="0.4">
      <c r="A61" s="22">
        <f t="shared" si="2"/>
        <v>87563</v>
      </c>
      <c r="B61" s="4">
        <v>4</v>
      </c>
      <c r="C61" s="4" t="s">
        <v>39</v>
      </c>
      <c r="D61" s="4">
        <v>17</v>
      </c>
      <c r="E61" s="9">
        <v>13.1</v>
      </c>
      <c r="F61" s="9">
        <v>11.4</v>
      </c>
      <c r="G61" s="9">
        <v>10.199999999999999</v>
      </c>
      <c r="H61" s="9">
        <v>6.7</v>
      </c>
      <c r="I61" s="9">
        <v>2.9</v>
      </c>
      <c r="J61" s="9">
        <v>-0.4</v>
      </c>
      <c r="K61" s="9">
        <v>-0.8</v>
      </c>
      <c r="L61" s="9">
        <v>1.1000000000000001</v>
      </c>
      <c r="M61" s="9">
        <v>4.0999999999999996</v>
      </c>
      <c r="N61" s="9">
        <v>7.1</v>
      </c>
      <c r="O61" s="9">
        <v>9.8000000000000007</v>
      </c>
      <c r="P61" s="9">
        <v>11.1</v>
      </c>
      <c r="Q61" s="10">
        <v>8.2166666666666668</v>
      </c>
    </row>
    <row r="62" spans="1:17" s="2" customFormat="1" ht="16" thickBot="1" x14ac:dyDescent="0.4">
      <c r="A62" s="22">
        <f t="shared" si="2"/>
        <v>87563</v>
      </c>
      <c r="B62" s="4">
        <v>4</v>
      </c>
      <c r="C62" s="4" t="s">
        <v>40</v>
      </c>
      <c r="D62" s="4">
        <v>18</v>
      </c>
      <c r="E62" s="6">
        <v>1998</v>
      </c>
      <c r="F62" s="6">
        <v>1991</v>
      </c>
      <c r="G62" s="6">
        <v>2013</v>
      </c>
      <c r="H62" s="6">
        <v>2005</v>
      </c>
      <c r="I62" s="6">
        <v>2006</v>
      </c>
      <c r="J62" s="6">
        <v>2007</v>
      </c>
      <c r="K62" s="6">
        <v>2012</v>
      </c>
      <c r="L62" s="6">
        <v>2007</v>
      </c>
      <c r="M62" s="6">
        <v>1996</v>
      </c>
      <c r="N62" s="6">
        <v>2005</v>
      </c>
      <c r="O62" s="6">
        <v>2007</v>
      </c>
      <c r="P62" s="6">
        <v>2005</v>
      </c>
      <c r="Q62" s="6">
        <v>1995</v>
      </c>
    </row>
    <row r="63" spans="1:17" s="2" customFormat="1" ht="16" thickBot="1" x14ac:dyDescent="0.4">
      <c r="A63" s="22">
        <f t="shared" si="2"/>
        <v>87563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29</v>
      </c>
      <c r="M63" s="9">
        <v>30</v>
      </c>
      <c r="N63" s="9">
        <v>30</v>
      </c>
      <c r="O63" s="9">
        <v>30</v>
      </c>
      <c r="P63" s="9">
        <v>30</v>
      </c>
      <c r="Q63" s="10">
        <v>29</v>
      </c>
    </row>
    <row r="64" spans="1:17" s="2" customFormat="1" ht="16" thickBot="1" x14ac:dyDescent="0.4">
      <c r="A64" s="22">
        <f t="shared" si="2"/>
        <v>87563</v>
      </c>
      <c r="B64" s="4">
        <v>4</v>
      </c>
      <c r="C64" s="11" t="s">
        <v>42</v>
      </c>
      <c r="D64" s="11">
        <v>2</v>
      </c>
      <c r="E64" s="9">
        <v>25.2</v>
      </c>
      <c r="F64" s="9">
        <v>23.7</v>
      </c>
      <c r="G64" s="9">
        <v>22.7</v>
      </c>
      <c r="H64" s="9">
        <v>21.4</v>
      </c>
      <c r="I64" s="9">
        <v>18.5</v>
      </c>
      <c r="J64" s="9">
        <v>17.899999999999999</v>
      </c>
      <c r="K64" s="9">
        <v>17.600000000000001</v>
      </c>
      <c r="L64" s="9">
        <v>20.100000000000001</v>
      </c>
      <c r="M64" s="9">
        <v>19.7</v>
      </c>
      <c r="N64" s="9">
        <v>20.5</v>
      </c>
      <c r="O64" s="9">
        <v>21.8</v>
      </c>
      <c r="P64" s="9">
        <v>23</v>
      </c>
      <c r="Q64" s="10">
        <v>25.2</v>
      </c>
    </row>
    <row r="65" spans="1:17" s="2" customFormat="1" ht="16" thickBot="1" x14ac:dyDescent="0.4">
      <c r="A65" s="4">
        <f t="shared" si="2"/>
        <v>87563</v>
      </c>
      <c r="B65" s="4">
        <v>4</v>
      </c>
      <c r="C65" s="11" t="s">
        <v>43</v>
      </c>
      <c r="D65" s="11">
        <v>15</v>
      </c>
      <c r="E65" s="12">
        <v>37652</v>
      </c>
      <c r="F65" s="12">
        <v>36945</v>
      </c>
      <c r="G65" s="12">
        <v>36227</v>
      </c>
      <c r="H65" s="12">
        <v>38080</v>
      </c>
      <c r="I65" s="12">
        <v>42144</v>
      </c>
      <c r="J65" s="12">
        <v>42912</v>
      </c>
      <c r="K65" s="12">
        <v>35639</v>
      </c>
      <c r="L65" s="12">
        <v>35671</v>
      </c>
      <c r="M65" s="12">
        <v>39334</v>
      </c>
      <c r="N65" s="12">
        <v>37542</v>
      </c>
      <c r="O65" s="12">
        <v>41221</v>
      </c>
      <c r="P65" s="12">
        <v>41267</v>
      </c>
      <c r="Q65" s="13">
        <v>37652</v>
      </c>
    </row>
    <row r="66" spans="1:17" s="2" customFormat="1" ht="16" thickBot="1" x14ac:dyDescent="0.4">
      <c r="A66" s="22">
        <f t="shared" si="2"/>
        <v>87563</v>
      </c>
      <c r="B66" s="4">
        <v>4</v>
      </c>
      <c r="C66" s="11" t="s">
        <v>51</v>
      </c>
      <c r="D66" s="11">
        <v>3</v>
      </c>
      <c r="E66" s="9">
        <v>4.2</v>
      </c>
      <c r="F66" s="9">
        <v>2.7</v>
      </c>
      <c r="G66" s="9">
        <v>1.1000000000000001</v>
      </c>
      <c r="H66" s="9">
        <v>-1.9</v>
      </c>
      <c r="I66" s="9">
        <v>-6</v>
      </c>
      <c r="J66" s="9">
        <v>-6.6</v>
      </c>
      <c r="K66" s="9">
        <v>-6.7</v>
      </c>
      <c r="L66" s="9">
        <v>-6.5</v>
      </c>
      <c r="M66" s="9">
        <v>-5.2</v>
      </c>
      <c r="N66" s="9">
        <v>-3.1</v>
      </c>
      <c r="O66" s="9">
        <v>-0.4</v>
      </c>
      <c r="P66" s="9">
        <v>1.8</v>
      </c>
      <c r="Q66" s="10">
        <v>-6.7</v>
      </c>
    </row>
    <row r="67" spans="1:17" s="2" customFormat="1" ht="16" thickBot="1" x14ac:dyDescent="0.4">
      <c r="A67" s="4">
        <f t="shared" si="2"/>
        <v>87563</v>
      </c>
      <c r="B67" s="4">
        <v>4</v>
      </c>
      <c r="C67" s="11" t="s">
        <v>52</v>
      </c>
      <c r="D67" s="11">
        <v>16</v>
      </c>
      <c r="E67" s="12">
        <v>36171</v>
      </c>
      <c r="F67" s="12">
        <v>43143</v>
      </c>
      <c r="G67" s="12">
        <v>33324</v>
      </c>
      <c r="H67" s="12">
        <v>41023</v>
      </c>
      <c r="I67" s="12">
        <v>38859</v>
      </c>
      <c r="J67" s="12">
        <v>34879</v>
      </c>
      <c r="K67" s="12">
        <v>41106</v>
      </c>
      <c r="L67" s="12">
        <v>41512</v>
      </c>
      <c r="M67" s="12">
        <v>34944</v>
      </c>
      <c r="N67" s="12">
        <v>36436</v>
      </c>
      <c r="O67" s="12">
        <v>39401</v>
      </c>
      <c r="P67" s="12">
        <v>40878</v>
      </c>
      <c r="Q67" s="13">
        <v>41106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87563</v>
      </c>
      <c r="B73" s="4">
        <v>5</v>
      </c>
      <c r="C73" s="4" t="s">
        <v>50</v>
      </c>
      <c r="D73" s="4">
        <v>1</v>
      </c>
      <c r="E73" s="9">
        <v>22.549999999999997</v>
      </c>
      <c r="F73" s="9">
        <v>21.446666666666665</v>
      </c>
      <c r="G73" s="9">
        <v>19.423333333333339</v>
      </c>
      <c r="H73" s="9">
        <v>15.393103448275863</v>
      </c>
      <c r="I73" s="9">
        <v>11.986666666666663</v>
      </c>
      <c r="J73" s="9">
        <v>9.0413793103448263</v>
      </c>
      <c r="K73" s="9">
        <v>8.1333333333333311</v>
      </c>
      <c r="L73" s="9">
        <v>10.16896551724138</v>
      </c>
      <c r="M73" s="9">
        <v>12.113333333333335</v>
      </c>
      <c r="N73" s="9">
        <v>15.351724137931033</v>
      </c>
      <c r="O73" s="9">
        <v>18.386666666666663</v>
      </c>
      <c r="P73" s="9">
        <v>21.23</v>
      </c>
      <c r="Q73" s="10">
        <v>15.435431034482756</v>
      </c>
    </row>
    <row r="74" spans="1:17" s="2" customFormat="1" ht="16" thickBot="1" x14ac:dyDescent="0.4">
      <c r="A74" s="22">
        <f t="shared" si="3"/>
        <v>87563</v>
      </c>
      <c r="B74" s="4">
        <v>5</v>
      </c>
      <c r="C74" s="4" t="s">
        <v>37</v>
      </c>
      <c r="D74" s="4">
        <v>19</v>
      </c>
      <c r="E74" s="9">
        <v>24.7</v>
      </c>
      <c r="F74" s="9">
        <v>23.8</v>
      </c>
      <c r="G74" s="9">
        <v>21.4</v>
      </c>
      <c r="H74" s="9">
        <v>17.899999999999999</v>
      </c>
      <c r="I74" s="9">
        <v>14</v>
      </c>
      <c r="J74" s="9">
        <v>10.6</v>
      </c>
      <c r="K74" s="9">
        <v>10.9</v>
      </c>
      <c r="L74" s="9">
        <v>12.7</v>
      </c>
      <c r="M74" s="9">
        <v>13.7</v>
      </c>
      <c r="N74" s="9">
        <v>17.399999999999999</v>
      </c>
      <c r="O74" s="9">
        <v>21.4</v>
      </c>
      <c r="P74" s="9">
        <v>24</v>
      </c>
      <c r="Q74" s="10">
        <v>16.233333333333334</v>
      </c>
    </row>
    <row r="75" spans="1:17" s="2" customFormat="1" ht="16" thickBot="1" x14ac:dyDescent="0.4">
      <c r="A75" s="22">
        <f t="shared" si="3"/>
        <v>87563</v>
      </c>
      <c r="B75" s="4">
        <v>5</v>
      </c>
      <c r="C75" s="4" t="s">
        <v>38</v>
      </c>
      <c r="D75" s="4">
        <v>20</v>
      </c>
      <c r="E75" s="6">
        <v>2012</v>
      </c>
      <c r="F75" s="6">
        <v>2001</v>
      </c>
      <c r="G75" s="6">
        <v>2004</v>
      </c>
      <c r="H75" s="6">
        <v>2015</v>
      </c>
      <c r="I75" s="6">
        <v>2015</v>
      </c>
      <c r="J75" s="6">
        <v>2005</v>
      </c>
      <c r="K75" s="6">
        <v>1998</v>
      </c>
      <c r="L75" s="6">
        <v>2009</v>
      </c>
      <c r="M75" s="6">
        <v>2018</v>
      </c>
      <c r="N75" s="6">
        <v>2014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87563</v>
      </c>
      <c r="B76" s="4">
        <v>5</v>
      </c>
      <c r="C76" s="4" t="s">
        <v>39</v>
      </c>
      <c r="D76" s="4">
        <v>17</v>
      </c>
      <c r="E76" s="9">
        <v>20.5</v>
      </c>
      <c r="F76" s="9">
        <v>19.100000000000001</v>
      </c>
      <c r="G76" s="9">
        <v>17.2</v>
      </c>
      <c r="H76" s="9">
        <v>13.6</v>
      </c>
      <c r="I76" s="9">
        <v>9.4</v>
      </c>
      <c r="J76" s="9">
        <v>6.5</v>
      </c>
      <c r="K76" s="9">
        <v>5.6</v>
      </c>
      <c r="L76" s="9">
        <v>7</v>
      </c>
      <c r="M76" s="9">
        <v>10.5</v>
      </c>
      <c r="N76" s="9">
        <v>13</v>
      </c>
      <c r="O76" s="9">
        <v>16.100000000000001</v>
      </c>
      <c r="P76" s="9">
        <v>19</v>
      </c>
      <c r="Q76" s="10">
        <v>14.725000000000001</v>
      </c>
    </row>
    <row r="77" spans="1:17" s="2" customFormat="1" ht="16" thickBot="1" x14ac:dyDescent="0.4">
      <c r="A77" s="22">
        <f t="shared" si="3"/>
        <v>87563</v>
      </c>
      <c r="B77" s="4">
        <v>5</v>
      </c>
      <c r="C77" s="4" t="s">
        <v>40</v>
      </c>
      <c r="D77" s="4">
        <v>18</v>
      </c>
      <c r="E77" s="6">
        <v>1998</v>
      </c>
      <c r="F77" s="6">
        <v>1998</v>
      </c>
      <c r="G77" s="6">
        <v>2013</v>
      </c>
      <c r="H77" s="6">
        <v>1999</v>
      </c>
      <c r="I77" s="6">
        <v>2007</v>
      </c>
      <c r="J77" s="6">
        <v>2007</v>
      </c>
      <c r="K77" s="6">
        <v>2007</v>
      </c>
      <c r="L77" s="6">
        <v>2007</v>
      </c>
      <c r="M77" s="6">
        <v>2009</v>
      </c>
      <c r="N77" s="6">
        <v>2015</v>
      </c>
      <c r="O77" s="6">
        <v>1992</v>
      </c>
      <c r="P77" s="6">
        <v>1997</v>
      </c>
      <c r="Q77" s="6">
        <v>1995</v>
      </c>
    </row>
    <row r="78" spans="1:17" s="2" customFormat="1" ht="16" thickBot="1" x14ac:dyDescent="0.4">
      <c r="A78" s="22">
        <f t="shared" si="3"/>
        <v>87563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29</v>
      </c>
      <c r="I78" s="9">
        <v>30</v>
      </c>
      <c r="J78" s="9">
        <v>29</v>
      </c>
      <c r="K78" s="9">
        <v>30</v>
      </c>
      <c r="L78" s="9">
        <v>29</v>
      </c>
      <c r="M78" s="9">
        <v>30</v>
      </c>
      <c r="N78" s="9">
        <v>29</v>
      </c>
      <c r="O78" s="9">
        <v>30</v>
      </c>
      <c r="P78" s="9">
        <v>30</v>
      </c>
      <c r="Q78" s="10">
        <v>27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87563</v>
      </c>
      <c r="B84" s="4">
        <v>6</v>
      </c>
      <c r="C84" s="4" t="s">
        <v>50</v>
      </c>
      <c r="D84" s="4">
        <v>1</v>
      </c>
      <c r="E84" s="9">
        <v>1011.2333333333333</v>
      </c>
      <c r="F84" s="9">
        <v>1012.4300000000001</v>
      </c>
      <c r="G84" s="9">
        <v>1014.0733333333332</v>
      </c>
      <c r="H84" s="9">
        <v>1015.3241379310346</v>
      </c>
      <c r="I84" s="9">
        <v>1017.2499999999999</v>
      </c>
      <c r="J84" s="9">
        <v>1016.9448275862071</v>
      </c>
      <c r="K84" s="9">
        <v>1018.3933333333333</v>
      </c>
      <c r="L84" s="9">
        <v>1018.1517241379308</v>
      </c>
      <c r="M84" s="9">
        <v>1017.84</v>
      </c>
      <c r="N84" s="9">
        <v>1015.3379310344827</v>
      </c>
      <c r="O84" s="9">
        <v>1012.9599999999998</v>
      </c>
      <c r="P84" s="9">
        <v>1010.7499999999998</v>
      </c>
      <c r="Q84" s="10">
        <v>1015.0573850574712</v>
      </c>
    </row>
    <row r="85" spans="1:17" s="2" customFormat="1" ht="16" thickBot="1" x14ac:dyDescent="0.4">
      <c r="A85" s="22">
        <f t="shared" si="4"/>
        <v>87563</v>
      </c>
      <c r="B85" s="4">
        <v>6</v>
      </c>
      <c r="C85" s="4" t="s">
        <v>37</v>
      </c>
      <c r="D85" s="4">
        <v>19</v>
      </c>
      <c r="E85" s="9">
        <v>1013.1</v>
      </c>
      <c r="F85" s="9">
        <v>1015.4</v>
      </c>
      <c r="G85" s="9">
        <v>1017.6</v>
      </c>
      <c r="H85" s="9">
        <v>1019.1</v>
      </c>
      <c r="I85" s="9">
        <v>1022.5</v>
      </c>
      <c r="J85" s="9">
        <v>1022</v>
      </c>
      <c r="K85" s="9">
        <v>1022.8</v>
      </c>
      <c r="L85" s="9">
        <v>1021.2</v>
      </c>
      <c r="M85" s="9">
        <v>1020.9</v>
      </c>
      <c r="N85" s="9">
        <v>1020</v>
      </c>
      <c r="O85" s="9">
        <v>1015.4</v>
      </c>
      <c r="P85" s="9">
        <v>1013.2</v>
      </c>
      <c r="Q85" s="10">
        <v>1016.4333333333333</v>
      </c>
    </row>
    <row r="86" spans="1:17" s="2" customFormat="1" ht="16" thickBot="1" x14ac:dyDescent="0.4">
      <c r="A86" s="22">
        <f t="shared" si="4"/>
        <v>87563</v>
      </c>
      <c r="B86" s="4">
        <v>6</v>
      </c>
      <c r="C86" s="4" t="s">
        <v>38</v>
      </c>
      <c r="D86" s="4">
        <v>20</v>
      </c>
      <c r="E86" s="6">
        <v>2009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2007</v>
      </c>
      <c r="M86" s="6">
        <v>2005</v>
      </c>
      <c r="N86" s="6">
        <v>1999</v>
      </c>
      <c r="O86" s="6">
        <v>1992</v>
      </c>
      <c r="P86" s="6">
        <v>2002</v>
      </c>
      <c r="Q86" s="6">
        <v>1999</v>
      </c>
    </row>
    <row r="87" spans="1:17" s="2" customFormat="1" ht="16" thickBot="1" x14ac:dyDescent="0.4">
      <c r="A87" s="22">
        <f t="shared" si="4"/>
        <v>87563</v>
      </c>
      <c r="B87" s="4">
        <v>6</v>
      </c>
      <c r="C87" s="4" t="s">
        <v>39</v>
      </c>
      <c r="D87" s="4">
        <v>17</v>
      </c>
      <c r="E87" s="9">
        <v>1009.2</v>
      </c>
      <c r="F87" s="9">
        <v>1007.8</v>
      </c>
      <c r="G87" s="9">
        <v>1011.8</v>
      </c>
      <c r="H87" s="9">
        <v>1012.4</v>
      </c>
      <c r="I87" s="9">
        <v>1012.6</v>
      </c>
      <c r="J87" s="9">
        <v>1010.9</v>
      </c>
      <c r="K87" s="9">
        <v>1016</v>
      </c>
      <c r="L87" s="9">
        <v>1015</v>
      </c>
      <c r="M87" s="9">
        <v>1015.4</v>
      </c>
      <c r="N87" s="9">
        <v>1011.1</v>
      </c>
      <c r="O87" s="9">
        <v>1008.7</v>
      </c>
      <c r="P87" s="9">
        <v>1005.8</v>
      </c>
      <c r="Q87" s="10">
        <v>1012.6666666666666</v>
      </c>
    </row>
    <row r="88" spans="1:17" s="2" customFormat="1" ht="16" thickBot="1" x14ac:dyDescent="0.4">
      <c r="A88" s="22">
        <f t="shared" si="4"/>
        <v>87563</v>
      </c>
      <c r="B88" s="4">
        <v>6</v>
      </c>
      <c r="C88" s="4" t="s">
        <v>40</v>
      </c>
      <c r="D88" s="4">
        <v>18</v>
      </c>
      <c r="E88" s="6">
        <v>2011</v>
      </c>
      <c r="F88" s="6">
        <v>2012</v>
      </c>
      <c r="G88" s="6">
        <v>2018</v>
      </c>
      <c r="H88" s="6">
        <v>2008</v>
      </c>
      <c r="I88" s="6">
        <v>1992</v>
      </c>
      <c r="J88" s="6">
        <v>1997</v>
      </c>
      <c r="K88" s="6">
        <v>1995</v>
      </c>
      <c r="L88" s="6">
        <v>2002</v>
      </c>
      <c r="M88" s="6">
        <v>2014</v>
      </c>
      <c r="N88" s="6">
        <v>2012</v>
      </c>
      <c r="O88" s="6">
        <v>2009</v>
      </c>
      <c r="P88" s="6">
        <v>2012</v>
      </c>
      <c r="Q88" s="6">
        <v>2012</v>
      </c>
    </row>
    <row r="89" spans="1:17" s="2" customFormat="1" ht="16" thickBot="1" x14ac:dyDescent="0.4">
      <c r="A89" s="22">
        <f t="shared" si="4"/>
        <v>87563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29</v>
      </c>
      <c r="I89" s="9">
        <v>30</v>
      </c>
      <c r="J89" s="9">
        <v>29</v>
      </c>
      <c r="K89" s="9">
        <v>30</v>
      </c>
      <c r="L89" s="9">
        <v>29</v>
      </c>
      <c r="M89" s="9">
        <v>30</v>
      </c>
      <c r="N89" s="9">
        <v>29</v>
      </c>
      <c r="O89" s="9">
        <v>30</v>
      </c>
      <c r="P89" s="9">
        <v>30</v>
      </c>
      <c r="Q89" s="9">
        <v>27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87563</v>
      </c>
      <c r="B95" s="4">
        <v>7</v>
      </c>
      <c r="C95" s="4" t="s">
        <v>50</v>
      </c>
      <c r="D95" s="4">
        <v>1</v>
      </c>
      <c r="E95" s="9">
        <v>18.829999999999998</v>
      </c>
      <c r="F95" s="9">
        <v>18.963333333333331</v>
      </c>
      <c r="G95" s="9">
        <v>17.463333333333331</v>
      </c>
      <c r="H95" s="9">
        <v>14.210344827586209</v>
      </c>
      <c r="I95" s="9">
        <v>11.913333333333329</v>
      </c>
      <c r="J95" s="9">
        <v>9.7551724137931028</v>
      </c>
      <c r="K95" s="9">
        <v>9.1933333333333316</v>
      </c>
      <c r="L95" s="9">
        <v>10.175862068965516</v>
      </c>
      <c r="M95" s="9">
        <v>11.143333333333336</v>
      </c>
      <c r="N95" s="9">
        <v>13.537931034482755</v>
      </c>
      <c r="O95" s="9">
        <v>15.363333333333332</v>
      </c>
      <c r="P95" s="9">
        <v>17.12</v>
      </c>
      <c r="Q95" s="10">
        <v>13.972442528735632</v>
      </c>
    </row>
    <row r="96" spans="1:17" s="2" customFormat="1" ht="16" thickBot="1" x14ac:dyDescent="0.4">
      <c r="A96" s="22">
        <f t="shared" si="5"/>
        <v>87563</v>
      </c>
      <c r="B96" s="4">
        <v>7</v>
      </c>
      <c r="C96" s="4" t="s">
        <v>37</v>
      </c>
      <c r="D96" s="4">
        <v>19</v>
      </c>
      <c r="E96" s="9">
        <v>23.1</v>
      </c>
      <c r="F96" s="9">
        <v>23.7</v>
      </c>
      <c r="G96" s="9">
        <v>21.4</v>
      </c>
      <c r="H96" s="9">
        <v>17.3</v>
      </c>
      <c r="I96" s="9">
        <v>14.2</v>
      </c>
      <c r="J96" s="9">
        <v>11.8</v>
      </c>
      <c r="K96" s="9">
        <v>11.7</v>
      </c>
      <c r="L96" s="9">
        <v>13.3</v>
      </c>
      <c r="M96" s="9">
        <v>13.5</v>
      </c>
      <c r="N96" s="9">
        <v>17.5</v>
      </c>
      <c r="O96" s="9">
        <v>19.2</v>
      </c>
      <c r="P96" s="9">
        <v>20.9</v>
      </c>
      <c r="Q96" s="10">
        <v>16.625</v>
      </c>
    </row>
    <row r="97" spans="1:17" s="2" customFormat="1" ht="16" thickBot="1" x14ac:dyDescent="0.4">
      <c r="A97" s="22">
        <f t="shared" si="5"/>
        <v>87563</v>
      </c>
      <c r="B97" s="4">
        <v>7</v>
      </c>
      <c r="C97" s="4" t="s">
        <v>38</v>
      </c>
      <c r="D97" s="4">
        <v>20</v>
      </c>
      <c r="E97" s="6">
        <v>2001</v>
      </c>
      <c r="F97" s="6">
        <v>2001</v>
      </c>
      <c r="G97" s="6">
        <v>2001</v>
      </c>
      <c r="H97" s="6">
        <v>2018</v>
      </c>
      <c r="I97" s="6">
        <v>2002</v>
      </c>
      <c r="J97" s="6">
        <v>2000</v>
      </c>
      <c r="K97" s="6">
        <v>1998</v>
      </c>
      <c r="L97" s="6">
        <v>2001</v>
      </c>
      <c r="M97" s="6">
        <v>2007</v>
      </c>
      <c r="N97" s="6">
        <v>2001</v>
      </c>
      <c r="O97" s="6">
        <v>2002</v>
      </c>
      <c r="P97" s="6">
        <v>2002</v>
      </c>
      <c r="Q97" s="6">
        <v>2001</v>
      </c>
    </row>
    <row r="98" spans="1:17" s="2" customFormat="1" ht="16" thickBot="1" x14ac:dyDescent="0.4">
      <c r="A98" s="22">
        <f t="shared" si="5"/>
        <v>87563</v>
      </c>
      <c r="B98" s="4">
        <v>7</v>
      </c>
      <c r="C98" s="4" t="s">
        <v>39</v>
      </c>
      <c r="D98" s="4">
        <v>17</v>
      </c>
      <c r="E98" s="9">
        <v>16.100000000000001</v>
      </c>
      <c r="F98" s="9">
        <v>14.3</v>
      </c>
      <c r="G98" s="9">
        <v>13.1</v>
      </c>
      <c r="H98" s="9">
        <v>12</v>
      </c>
      <c r="I98" s="9">
        <v>9.6999999999999993</v>
      </c>
      <c r="J98" s="9">
        <v>7.8</v>
      </c>
      <c r="K98" s="9">
        <v>6.5</v>
      </c>
      <c r="L98" s="9">
        <v>8</v>
      </c>
      <c r="M98" s="9">
        <v>9.3000000000000007</v>
      </c>
      <c r="N98" s="9">
        <v>10.9</v>
      </c>
      <c r="O98" s="9">
        <v>12.5</v>
      </c>
      <c r="P98" s="9">
        <v>13.6</v>
      </c>
      <c r="Q98" s="10">
        <v>12.483333333333334</v>
      </c>
    </row>
    <row r="99" spans="1:17" s="2" customFormat="1" ht="16" thickBot="1" x14ac:dyDescent="0.4">
      <c r="A99" s="22">
        <f t="shared" si="5"/>
        <v>87563</v>
      </c>
      <c r="B99" s="4">
        <v>7</v>
      </c>
      <c r="C99" s="4" t="s">
        <v>40</v>
      </c>
      <c r="D99" s="4">
        <v>18</v>
      </c>
      <c r="E99" s="6">
        <v>2012</v>
      </c>
      <c r="F99" s="6">
        <v>2013</v>
      </c>
      <c r="G99" s="6">
        <v>2018</v>
      </c>
      <c r="H99" s="6">
        <v>2005</v>
      </c>
      <c r="I99" s="6">
        <v>2004</v>
      </c>
      <c r="J99" s="6">
        <v>2007</v>
      </c>
      <c r="K99" s="6">
        <v>2012</v>
      </c>
      <c r="L99" s="6">
        <v>2007</v>
      </c>
      <c r="M99" s="6">
        <v>2020</v>
      </c>
      <c r="N99" s="6">
        <v>1995</v>
      </c>
      <c r="O99" s="6">
        <v>2017</v>
      </c>
      <c r="P99" s="6">
        <v>2020</v>
      </c>
      <c r="Q99" s="6">
        <v>2013</v>
      </c>
    </row>
    <row r="100" spans="1:17" s="2" customFormat="1" ht="16" thickBot="1" x14ac:dyDescent="0.4">
      <c r="A100" s="22">
        <f t="shared" si="5"/>
        <v>87563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29</v>
      </c>
      <c r="I100" s="9">
        <v>30</v>
      </c>
      <c r="J100" s="9">
        <v>29</v>
      </c>
      <c r="K100" s="9">
        <v>30</v>
      </c>
      <c r="L100" s="9">
        <v>29</v>
      </c>
      <c r="M100" s="9">
        <v>30</v>
      </c>
      <c r="N100" s="9">
        <v>29</v>
      </c>
      <c r="O100" s="9">
        <v>30</v>
      </c>
      <c r="P100" s="9">
        <v>30</v>
      </c>
      <c r="Q100" s="10">
        <v>27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87563</v>
      </c>
      <c r="B106" s="11">
        <v>8</v>
      </c>
      <c r="C106" s="11" t="s">
        <v>36</v>
      </c>
      <c r="D106" s="11">
        <v>4</v>
      </c>
      <c r="E106" s="27">
        <v>279.66428571428571</v>
      </c>
      <c r="F106" s="27">
        <v>241.86206896551721</v>
      </c>
      <c r="G106" s="27">
        <v>238.80689655172418</v>
      </c>
      <c r="H106" s="27">
        <v>193.29999999999998</v>
      </c>
      <c r="I106" s="27">
        <v>164.3</v>
      </c>
      <c r="J106" s="27">
        <v>139.6</v>
      </c>
      <c r="K106" s="27">
        <v>146.02068965517239</v>
      </c>
      <c r="L106" s="27">
        <v>178.99629629629632</v>
      </c>
      <c r="M106" s="27">
        <v>188.37931034482759</v>
      </c>
      <c r="N106" s="27">
        <v>219.2448275862069</v>
      </c>
      <c r="O106" s="27">
        <v>247.89999999999995</v>
      </c>
      <c r="P106" s="27">
        <v>278.57241379310346</v>
      </c>
      <c r="Q106" s="27">
        <v>2519.873550294958</v>
      </c>
    </row>
    <row r="107" spans="1:17" s="2" customFormat="1" ht="16" thickBot="1" x14ac:dyDescent="0.4">
      <c r="A107" s="22">
        <f>$A$10</f>
        <v>87563</v>
      </c>
      <c r="B107" s="4">
        <v>8</v>
      </c>
      <c r="C107" s="4" t="s">
        <v>41</v>
      </c>
      <c r="D107" s="4">
        <v>98</v>
      </c>
      <c r="E107" s="9">
        <v>28</v>
      </c>
      <c r="F107" s="9">
        <v>29</v>
      </c>
      <c r="G107" s="9">
        <v>29</v>
      </c>
      <c r="H107" s="9">
        <v>30</v>
      </c>
      <c r="I107" s="9">
        <v>30</v>
      </c>
      <c r="J107" s="9">
        <v>30</v>
      </c>
      <c r="K107" s="9">
        <v>29</v>
      </c>
      <c r="L107" s="9">
        <v>27</v>
      </c>
      <c r="M107" s="9">
        <v>29</v>
      </c>
      <c r="N107" s="9">
        <v>29</v>
      </c>
      <c r="O107" s="9">
        <v>30</v>
      </c>
      <c r="P107" s="9">
        <v>29</v>
      </c>
      <c r="Q107" s="10">
        <v>26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87563</v>
      </c>
      <c r="B117" s="4">
        <v>30</v>
      </c>
      <c r="C117" s="4" t="s">
        <v>50</v>
      </c>
      <c r="D117" s="4">
        <v>1</v>
      </c>
      <c r="E117" s="9">
        <v>3.6366666666666654</v>
      </c>
      <c r="F117" s="9">
        <v>3.5233333333333334</v>
      </c>
      <c r="G117" s="9">
        <v>3.5200000000000005</v>
      </c>
      <c r="H117" s="9">
        <v>3.7137931034482756</v>
      </c>
      <c r="I117" s="9">
        <v>4.2933333333333339</v>
      </c>
      <c r="J117" s="9">
        <v>4.296551724137931</v>
      </c>
      <c r="K117" s="9">
        <v>4.4366666666666665</v>
      </c>
      <c r="L117" s="9">
        <v>4.0896551724137931</v>
      </c>
      <c r="M117" s="9">
        <v>4.0699999999999994</v>
      </c>
      <c r="N117" s="9">
        <v>4.1620689655172409</v>
      </c>
      <c r="O117" s="9">
        <v>3.8066666666666666</v>
      </c>
      <c r="P117" s="9">
        <v>3.5333333333333332</v>
      </c>
      <c r="Q117" s="10">
        <v>3.9235057471264363</v>
      </c>
    </row>
    <row r="118" spans="1:17" s="2" customFormat="1" ht="16" thickBot="1" x14ac:dyDescent="0.4">
      <c r="A118" s="22">
        <f t="shared" si="6"/>
        <v>87563</v>
      </c>
      <c r="B118" s="4">
        <v>30</v>
      </c>
      <c r="C118" s="4" t="s">
        <v>37</v>
      </c>
      <c r="D118" s="4">
        <v>19</v>
      </c>
      <c r="E118" s="9">
        <v>5</v>
      </c>
      <c r="F118" s="9">
        <v>5.0999999999999996</v>
      </c>
      <c r="G118" s="9">
        <v>4.9000000000000004</v>
      </c>
      <c r="H118" s="9">
        <v>5.8</v>
      </c>
      <c r="I118" s="9">
        <v>5.6</v>
      </c>
      <c r="J118" s="9">
        <v>5.8</v>
      </c>
      <c r="K118" s="9">
        <v>5.6</v>
      </c>
      <c r="L118" s="9">
        <v>6.2</v>
      </c>
      <c r="M118" s="9">
        <v>5.4</v>
      </c>
      <c r="N118" s="9">
        <v>5.7</v>
      </c>
      <c r="O118" s="9">
        <v>5.4</v>
      </c>
      <c r="P118" s="9">
        <v>4.9000000000000004</v>
      </c>
      <c r="Q118" s="10">
        <v>4.458333333333333</v>
      </c>
    </row>
    <row r="119" spans="1:17" s="2" customFormat="1" ht="16" thickBot="1" x14ac:dyDescent="0.4">
      <c r="A119" s="22">
        <f t="shared" si="6"/>
        <v>87563</v>
      </c>
      <c r="B119" s="4">
        <v>30</v>
      </c>
      <c r="C119" s="4" t="s">
        <v>38</v>
      </c>
      <c r="D119" s="4">
        <v>20</v>
      </c>
      <c r="E119" s="6">
        <v>2016</v>
      </c>
      <c r="F119" s="6">
        <v>2014</v>
      </c>
      <c r="G119" s="6">
        <v>1999</v>
      </c>
      <c r="H119" s="6">
        <v>2016</v>
      </c>
      <c r="I119" s="6">
        <v>2014</v>
      </c>
      <c r="J119" s="6">
        <v>2005</v>
      </c>
      <c r="K119" s="6">
        <v>2018</v>
      </c>
      <c r="L119" s="6">
        <v>2012</v>
      </c>
      <c r="M119" s="6">
        <v>2013</v>
      </c>
      <c r="N119" s="6">
        <v>2001</v>
      </c>
      <c r="O119" s="6">
        <v>2004</v>
      </c>
      <c r="P119" s="6">
        <v>1991</v>
      </c>
      <c r="Q119" s="6">
        <v>2016</v>
      </c>
    </row>
    <row r="120" spans="1:17" s="2" customFormat="1" ht="16" thickBot="1" x14ac:dyDescent="0.4">
      <c r="A120" s="22">
        <f t="shared" si="6"/>
        <v>87563</v>
      </c>
      <c r="B120" s="4">
        <v>30</v>
      </c>
      <c r="C120" s="4" t="s">
        <v>39</v>
      </c>
      <c r="D120" s="4">
        <v>17</v>
      </c>
      <c r="E120" s="9">
        <v>2.6</v>
      </c>
      <c r="F120" s="9">
        <v>2.6</v>
      </c>
      <c r="G120" s="9">
        <v>2.2999999999999998</v>
      </c>
      <c r="H120" s="9">
        <v>1.8</v>
      </c>
      <c r="I120" s="9">
        <v>2.9</v>
      </c>
      <c r="J120" s="9">
        <v>2.6</v>
      </c>
      <c r="K120" s="9">
        <v>3</v>
      </c>
      <c r="L120" s="9">
        <v>2.5</v>
      </c>
      <c r="M120" s="9">
        <v>2.9</v>
      </c>
      <c r="N120" s="9">
        <v>2.8</v>
      </c>
      <c r="O120" s="9">
        <v>2.9</v>
      </c>
      <c r="P120" s="9">
        <v>1.9</v>
      </c>
      <c r="Q120" s="10">
        <v>3.3916666666666662</v>
      </c>
    </row>
    <row r="121" spans="1:17" s="2" customFormat="1" ht="16" thickBot="1" x14ac:dyDescent="0.4">
      <c r="A121" s="22">
        <f t="shared" si="6"/>
        <v>87563</v>
      </c>
      <c r="B121" s="4">
        <v>30</v>
      </c>
      <c r="C121" s="4" t="s">
        <v>40</v>
      </c>
      <c r="D121" s="4">
        <v>18</v>
      </c>
      <c r="E121" s="6">
        <v>2009</v>
      </c>
      <c r="F121" s="6">
        <v>1991</v>
      </c>
      <c r="G121" s="6">
        <v>2011</v>
      </c>
      <c r="H121" s="6">
        <v>2008</v>
      </c>
      <c r="I121" s="6">
        <v>2006</v>
      </c>
      <c r="J121" s="6">
        <v>2002</v>
      </c>
      <c r="K121" s="6">
        <v>2012</v>
      </c>
      <c r="L121" s="6">
        <v>1993</v>
      </c>
      <c r="M121" s="6">
        <v>2011</v>
      </c>
      <c r="N121" s="6">
        <v>2008</v>
      </c>
      <c r="O121" s="6">
        <v>1996</v>
      </c>
      <c r="P121" s="6">
        <v>2010</v>
      </c>
      <c r="Q121" s="6">
        <v>2009</v>
      </c>
    </row>
    <row r="122" spans="1:17" s="2" customFormat="1" ht="16" thickBot="1" x14ac:dyDescent="0.4">
      <c r="A122" s="22">
        <f t="shared" si="6"/>
        <v>87563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29</v>
      </c>
      <c r="I122" s="9">
        <v>30</v>
      </c>
      <c r="J122" s="9">
        <v>29</v>
      </c>
      <c r="K122" s="9">
        <v>30</v>
      </c>
      <c r="L122" s="9">
        <v>29</v>
      </c>
      <c r="M122" s="9">
        <v>30</v>
      </c>
      <c r="N122" s="9">
        <v>29</v>
      </c>
      <c r="O122" s="9">
        <v>30</v>
      </c>
      <c r="P122" s="9">
        <v>30</v>
      </c>
      <c r="Q122" s="10">
        <v>27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87563</v>
      </c>
      <c r="B128" s="4">
        <v>38</v>
      </c>
      <c r="C128" s="4" t="s">
        <v>50</v>
      </c>
      <c r="D128" s="4">
        <v>1</v>
      </c>
      <c r="E128" s="9">
        <v>69.333333333333329</v>
      </c>
      <c r="F128" s="9">
        <v>73.666666666666671</v>
      </c>
      <c r="G128" s="9">
        <v>77.36666666666666</v>
      </c>
      <c r="H128" s="9">
        <v>79.448275862068968</v>
      </c>
      <c r="I128" s="9">
        <v>82.1</v>
      </c>
      <c r="J128" s="9">
        <v>82.206896551724142</v>
      </c>
      <c r="K128" s="9">
        <v>81.766666666666666</v>
      </c>
      <c r="L128" s="9">
        <v>79.34482758620689</v>
      </c>
      <c r="M128" s="9">
        <v>77.466666666666669</v>
      </c>
      <c r="N128" s="9">
        <v>76.241379310344826</v>
      </c>
      <c r="O128" s="9">
        <v>72.099999999999994</v>
      </c>
      <c r="P128" s="9">
        <v>68.5</v>
      </c>
      <c r="Q128" s="10">
        <v>76.628448275862084</v>
      </c>
    </row>
    <row r="129" spans="1:17" s="2" customFormat="1" ht="16" thickBot="1" x14ac:dyDescent="0.4">
      <c r="A129" s="22">
        <f t="shared" si="7"/>
        <v>87563</v>
      </c>
      <c r="B129" s="4">
        <v>38</v>
      </c>
      <c r="C129" s="4" t="s">
        <v>37</v>
      </c>
      <c r="D129" s="4">
        <v>19</v>
      </c>
      <c r="E129" s="9">
        <v>79</v>
      </c>
      <c r="F129" s="9">
        <v>80</v>
      </c>
      <c r="G129" s="9">
        <v>89</v>
      </c>
      <c r="H129" s="9">
        <v>89</v>
      </c>
      <c r="I129" s="9">
        <v>91</v>
      </c>
      <c r="J129" s="9">
        <v>91</v>
      </c>
      <c r="K129" s="9">
        <v>88</v>
      </c>
      <c r="L129" s="9">
        <v>90</v>
      </c>
      <c r="M129" s="9">
        <v>87</v>
      </c>
      <c r="N129" s="9">
        <v>91</v>
      </c>
      <c r="O129" s="9">
        <v>86</v>
      </c>
      <c r="P129" s="9">
        <v>83</v>
      </c>
      <c r="Q129" s="10">
        <v>85.25</v>
      </c>
    </row>
    <row r="130" spans="1:17" s="2" customFormat="1" ht="16" thickBot="1" x14ac:dyDescent="0.4">
      <c r="A130" s="22">
        <f t="shared" si="7"/>
        <v>87563</v>
      </c>
      <c r="B130" s="4">
        <v>38</v>
      </c>
      <c r="C130" s="4" t="s">
        <v>38</v>
      </c>
      <c r="D130" s="4">
        <v>20</v>
      </c>
      <c r="E130" s="6">
        <v>2001</v>
      </c>
      <c r="F130" s="6">
        <v>1993</v>
      </c>
      <c r="G130" s="6">
        <v>2001</v>
      </c>
      <c r="H130" s="6">
        <v>1998</v>
      </c>
      <c r="I130" s="6">
        <v>2000</v>
      </c>
      <c r="J130" s="6">
        <v>2000</v>
      </c>
      <c r="K130" s="6">
        <v>1998</v>
      </c>
      <c r="L130" s="6">
        <v>2012</v>
      </c>
      <c r="M130" s="6">
        <v>2000</v>
      </c>
      <c r="N130" s="6">
        <v>2001</v>
      </c>
      <c r="O130" s="6">
        <v>2000</v>
      </c>
      <c r="P130" s="6">
        <v>2002</v>
      </c>
      <c r="Q130" s="6">
        <v>2001</v>
      </c>
    </row>
    <row r="131" spans="1:17" s="2" customFormat="1" ht="16" thickBot="1" x14ac:dyDescent="0.4">
      <c r="A131" s="22">
        <f t="shared" si="7"/>
        <v>87563</v>
      </c>
      <c r="B131" s="4">
        <v>38</v>
      </c>
      <c r="C131" s="4" t="s">
        <v>39</v>
      </c>
      <c r="D131" s="4">
        <v>17</v>
      </c>
      <c r="E131" s="9">
        <v>56</v>
      </c>
      <c r="F131" s="9">
        <v>56</v>
      </c>
      <c r="G131" s="9">
        <v>60</v>
      </c>
      <c r="H131" s="9">
        <v>68</v>
      </c>
      <c r="I131" s="9">
        <v>74</v>
      </c>
      <c r="J131" s="9">
        <v>77</v>
      </c>
      <c r="K131" s="9">
        <v>73</v>
      </c>
      <c r="L131" s="9">
        <v>67</v>
      </c>
      <c r="M131" s="9">
        <v>68</v>
      </c>
      <c r="N131" s="9">
        <v>67</v>
      </c>
      <c r="O131" s="9">
        <v>61</v>
      </c>
      <c r="P131" s="9">
        <v>55</v>
      </c>
      <c r="Q131" s="10">
        <v>69.833333333333329</v>
      </c>
    </row>
    <row r="132" spans="1:17" s="2" customFormat="1" ht="16" thickBot="1" x14ac:dyDescent="0.4">
      <c r="A132" s="22">
        <f t="shared" si="7"/>
        <v>87563</v>
      </c>
      <c r="B132" s="4">
        <v>38</v>
      </c>
      <c r="C132" s="4" t="s">
        <v>40</v>
      </c>
      <c r="D132" s="4">
        <v>18</v>
      </c>
      <c r="E132" s="6">
        <v>2012</v>
      </c>
      <c r="F132" s="6">
        <v>2018</v>
      </c>
      <c r="G132" s="6">
        <v>2018</v>
      </c>
      <c r="H132" s="6">
        <v>2015</v>
      </c>
      <c r="I132" s="6">
        <v>2005</v>
      </c>
      <c r="J132" s="6">
        <v>2015</v>
      </c>
      <c r="K132" s="6">
        <v>2012</v>
      </c>
      <c r="L132" s="6">
        <v>2020</v>
      </c>
      <c r="M132" s="6">
        <v>1995</v>
      </c>
      <c r="N132" s="6">
        <v>1995</v>
      </c>
      <c r="O132" s="6">
        <v>2016</v>
      </c>
      <c r="P132" s="6">
        <v>2020</v>
      </c>
      <c r="Q132" s="6">
        <v>2020</v>
      </c>
    </row>
    <row r="133" spans="1:17" s="2" customFormat="1" ht="16" thickBot="1" x14ac:dyDescent="0.4">
      <c r="A133" s="22">
        <f t="shared" si="7"/>
        <v>87563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29</v>
      </c>
      <c r="I133" s="9">
        <v>30</v>
      </c>
      <c r="J133" s="9">
        <v>29</v>
      </c>
      <c r="K133" s="9">
        <v>30</v>
      </c>
      <c r="L133" s="9">
        <v>29</v>
      </c>
      <c r="M133" s="9">
        <v>30</v>
      </c>
      <c r="N133" s="9">
        <v>29</v>
      </c>
      <c r="O133" s="9">
        <v>30</v>
      </c>
      <c r="P133" s="9">
        <v>30</v>
      </c>
      <c r="Q133" s="10">
        <v>27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87563</v>
      </c>
      <c r="B139" s="4">
        <v>39</v>
      </c>
      <c r="C139" s="4" t="s">
        <v>50</v>
      </c>
      <c r="D139" s="4">
        <v>1</v>
      </c>
      <c r="E139" s="9">
        <v>15.956666666666667</v>
      </c>
      <c r="F139" s="9">
        <v>16.066666666666666</v>
      </c>
      <c r="G139" s="9">
        <v>14.766666666666664</v>
      </c>
      <c r="H139" s="9">
        <v>11.551724137931032</v>
      </c>
      <c r="I139" s="9">
        <v>8.8166666666666682</v>
      </c>
      <c r="J139" s="9">
        <v>5.8137931034482753</v>
      </c>
      <c r="K139" s="9">
        <v>4.9600000000000017</v>
      </c>
      <c r="L139" s="9">
        <v>6.4103448275862061</v>
      </c>
      <c r="M139" s="9">
        <v>7.8966666666666656</v>
      </c>
      <c r="N139" s="9">
        <v>10.862068965517242</v>
      </c>
      <c r="O139" s="9">
        <v>12.823333333333334</v>
      </c>
      <c r="P139" s="9">
        <v>14.37666666666667</v>
      </c>
      <c r="Q139" s="10">
        <v>10.858438697318007</v>
      </c>
    </row>
    <row r="140" spans="1:17" s="2" customFormat="1" ht="16" thickBot="1" x14ac:dyDescent="0.4">
      <c r="A140" s="22">
        <f t="shared" si="8"/>
        <v>87563</v>
      </c>
      <c r="B140" s="4">
        <v>39</v>
      </c>
      <c r="C140" s="4" t="s">
        <v>37</v>
      </c>
      <c r="D140" s="4">
        <v>19</v>
      </c>
      <c r="E140" s="9">
        <v>19.3</v>
      </c>
      <c r="F140" s="9">
        <v>19.7</v>
      </c>
      <c r="G140" s="9">
        <v>18</v>
      </c>
      <c r="H140" s="9">
        <v>14.6</v>
      </c>
      <c r="I140" s="9">
        <v>11.8</v>
      </c>
      <c r="J140" s="9">
        <v>8.6999999999999993</v>
      </c>
      <c r="K140" s="9">
        <v>8.9</v>
      </c>
      <c r="L140" s="9">
        <v>10.7</v>
      </c>
      <c r="M140" s="9">
        <v>10.7</v>
      </c>
      <c r="N140" s="9">
        <v>15.1</v>
      </c>
      <c r="O140" s="9">
        <v>16.3</v>
      </c>
      <c r="P140" s="9">
        <v>17.899999999999999</v>
      </c>
      <c r="Q140" s="10">
        <v>13.5</v>
      </c>
    </row>
    <row r="141" spans="1:17" s="2" customFormat="1" ht="16" thickBot="1" x14ac:dyDescent="0.4">
      <c r="A141" s="22">
        <f t="shared" si="8"/>
        <v>87563</v>
      </c>
      <c r="B141" s="4">
        <v>39</v>
      </c>
      <c r="C141" s="4" t="s">
        <v>38</v>
      </c>
      <c r="D141" s="4">
        <v>20</v>
      </c>
      <c r="E141" s="6">
        <v>2001</v>
      </c>
      <c r="F141" s="6">
        <v>2001</v>
      </c>
      <c r="G141" s="6">
        <v>2001</v>
      </c>
      <c r="H141" s="6">
        <v>2018</v>
      </c>
      <c r="I141" s="6">
        <v>2002</v>
      </c>
      <c r="J141" s="6">
        <v>2000</v>
      </c>
      <c r="K141" s="6">
        <v>1998</v>
      </c>
      <c r="L141" s="6">
        <v>2001</v>
      </c>
      <c r="M141" s="6">
        <v>2007</v>
      </c>
      <c r="N141" s="6">
        <v>2001</v>
      </c>
      <c r="O141" s="6">
        <v>2002</v>
      </c>
      <c r="P141" s="6">
        <v>2002</v>
      </c>
      <c r="Q141" s="6">
        <v>2001</v>
      </c>
    </row>
    <row r="142" spans="1:17" s="2" customFormat="1" ht="16" thickBot="1" x14ac:dyDescent="0.4">
      <c r="A142" s="22">
        <f t="shared" si="8"/>
        <v>87563</v>
      </c>
      <c r="B142" s="4">
        <v>39</v>
      </c>
      <c r="C142" s="4" t="s">
        <v>39</v>
      </c>
      <c r="D142" s="4">
        <v>17</v>
      </c>
      <c r="E142" s="9">
        <v>13.1</v>
      </c>
      <c r="F142" s="9">
        <v>11.3</v>
      </c>
      <c r="G142" s="9">
        <v>10</v>
      </c>
      <c r="H142" s="9">
        <v>8.9</v>
      </c>
      <c r="I142" s="9">
        <v>6</v>
      </c>
      <c r="J142" s="9">
        <v>3</v>
      </c>
      <c r="K142" s="9">
        <v>0.2</v>
      </c>
      <c r="L142" s="9">
        <v>2.7</v>
      </c>
      <c r="M142" s="9">
        <v>5.0999999999999996</v>
      </c>
      <c r="N142" s="9">
        <v>7.7</v>
      </c>
      <c r="O142" s="9">
        <v>9.6999999999999993</v>
      </c>
      <c r="P142" s="9">
        <v>10.6</v>
      </c>
      <c r="Q142" s="10">
        <v>9.0916666666666668</v>
      </c>
    </row>
    <row r="143" spans="1:17" s="2" customFormat="1" ht="16" thickBot="1" x14ac:dyDescent="0.4">
      <c r="A143" s="22">
        <f t="shared" si="8"/>
        <v>87563</v>
      </c>
      <c r="B143" s="4">
        <v>39</v>
      </c>
      <c r="C143" s="4" t="s">
        <v>40</v>
      </c>
      <c r="D143" s="4">
        <v>18</v>
      </c>
      <c r="E143" s="6">
        <v>2014</v>
      </c>
      <c r="F143" s="6">
        <v>2013</v>
      </c>
      <c r="G143" s="6">
        <v>2018</v>
      </c>
      <c r="H143" s="6">
        <v>2005</v>
      </c>
      <c r="I143" s="6">
        <v>2004</v>
      </c>
      <c r="J143" s="6">
        <v>2007</v>
      </c>
      <c r="K143" s="6">
        <v>2012</v>
      </c>
      <c r="L143" s="6">
        <v>2013</v>
      </c>
      <c r="M143" s="6">
        <v>2020</v>
      </c>
      <c r="N143" s="6">
        <v>1995</v>
      </c>
      <c r="O143" s="6">
        <v>2017</v>
      </c>
      <c r="P143" s="6">
        <v>2020</v>
      </c>
      <c r="Q143" s="6">
        <v>2013</v>
      </c>
    </row>
    <row r="144" spans="1:17" s="2" customFormat="1" ht="16" thickBot="1" x14ac:dyDescent="0.4">
      <c r="A144" s="22">
        <f t="shared" si="8"/>
        <v>87563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29</v>
      </c>
      <c r="I144" s="9">
        <v>30</v>
      </c>
      <c r="J144" s="9">
        <v>29</v>
      </c>
      <c r="K144" s="9">
        <v>30</v>
      </c>
      <c r="L144" s="9">
        <v>29</v>
      </c>
      <c r="M144" s="9">
        <v>30</v>
      </c>
      <c r="N144" s="9">
        <v>29</v>
      </c>
      <c r="O144" s="9">
        <v>30</v>
      </c>
      <c r="P144" s="9">
        <v>30</v>
      </c>
      <c r="Q144" s="10">
        <v>27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87563</v>
      </c>
      <c r="B150" s="4">
        <v>10</v>
      </c>
      <c r="C150" s="4" t="s">
        <v>50</v>
      </c>
      <c r="D150" s="4">
        <v>1</v>
      </c>
      <c r="E150" s="9">
        <v>1006.9689655172414</v>
      </c>
      <c r="F150" s="9">
        <v>1008.0724137931032</v>
      </c>
      <c r="G150" s="9">
        <v>1009.8000000000002</v>
      </c>
      <c r="H150" s="9">
        <v>1010.955172413793</v>
      </c>
      <c r="I150" s="9">
        <v>1012.8099999999998</v>
      </c>
      <c r="J150" s="9">
        <v>1012.4586206896554</v>
      </c>
      <c r="K150" s="9">
        <v>1013.8800000000003</v>
      </c>
      <c r="L150" s="9">
        <v>1013.6689655172415</v>
      </c>
      <c r="M150" s="9">
        <v>1013.3833333333334</v>
      </c>
      <c r="N150" s="9">
        <v>1010.9724137931034</v>
      </c>
      <c r="O150" s="9">
        <v>1008.6300000000002</v>
      </c>
      <c r="P150" s="9">
        <v>1006.5310344827584</v>
      </c>
      <c r="Q150" s="10">
        <v>1010.6775766283525</v>
      </c>
    </row>
    <row r="151" spans="1:17" s="2" customFormat="1" ht="16" thickBot="1" x14ac:dyDescent="0.4">
      <c r="A151" s="22">
        <f t="shared" si="9"/>
        <v>87563</v>
      </c>
      <c r="B151" s="4">
        <v>10</v>
      </c>
      <c r="C151" s="4" t="s">
        <v>37</v>
      </c>
      <c r="D151" s="4">
        <v>19</v>
      </c>
      <c r="E151" s="9">
        <v>1008.9</v>
      </c>
      <c r="F151" s="9">
        <v>1011.1</v>
      </c>
      <c r="G151" s="9">
        <v>1013.3</v>
      </c>
      <c r="H151" s="9">
        <v>1014.7</v>
      </c>
      <c r="I151" s="9">
        <v>1018.1</v>
      </c>
      <c r="J151" s="9">
        <v>1017.5</v>
      </c>
      <c r="K151" s="9">
        <v>1018.1</v>
      </c>
      <c r="L151" s="9">
        <v>1016.8</v>
      </c>
      <c r="M151" s="9">
        <v>1016.5</v>
      </c>
      <c r="N151" s="9">
        <v>1015.4</v>
      </c>
      <c r="O151" s="9">
        <v>1011</v>
      </c>
      <c r="P151" s="9">
        <v>1009</v>
      </c>
      <c r="Q151" s="10">
        <v>1011.9916666666667</v>
      </c>
    </row>
    <row r="152" spans="1:17" s="2" customFormat="1" ht="16" thickBot="1" x14ac:dyDescent="0.4">
      <c r="A152" s="22">
        <f t="shared" si="9"/>
        <v>87563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2007</v>
      </c>
      <c r="M152" s="6">
        <v>2005</v>
      </c>
      <c r="N152" s="6">
        <v>1999</v>
      </c>
      <c r="O152" s="6">
        <v>2020</v>
      </c>
      <c r="P152" s="6">
        <v>2002</v>
      </c>
      <c r="Q152" s="6">
        <v>1999</v>
      </c>
    </row>
    <row r="153" spans="1:17" s="2" customFormat="1" ht="16" thickBot="1" x14ac:dyDescent="0.4">
      <c r="A153" s="22">
        <f t="shared" si="9"/>
        <v>87563</v>
      </c>
      <c r="B153" s="4">
        <v>10</v>
      </c>
      <c r="C153" s="4" t="s">
        <v>39</v>
      </c>
      <c r="D153" s="4">
        <v>17</v>
      </c>
      <c r="E153" s="9">
        <v>1005.1</v>
      </c>
      <c r="F153" s="9">
        <v>1003.6</v>
      </c>
      <c r="G153" s="9">
        <v>1007.5</v>
      </c>
      <c r="H153" s="9">
        <v>1008.1</v>
      </c>
      <c r="I153" s="9">
        <v>1008</v>
      </c>
      <c r="J153" s="9">
        <v>1006.3</v>
      </c>
      <c r="K153" s="9">
        <v>1011.3</v>
      </c>
      <c r="L153" s="9">
        <v>1010.6</v>
      </c>
      <c r="M153" s="9">
        <v>1011</v>
      </c>
      <c r="N153" s="9">
        <v>1006.8</v>
      </c>
      <c r="O153" s="9">
        <v>1004.4</v>
      </c>
      <c r="P153" s="9">
        <v>1001.6</v>
      </c>
      <c r="Q153" s="10">
        <v>1008.3666666666667</v>
      </c>
    </row>
    <row r="154" spans="1:17" s="2" customFormat="1" ht="16" thickBot="1" x14ac:dyDescent="0.4">
      <c r="A154" s="22">
        <f t="shared" si="9"/>
        <v>87563</v>
      </c>
      <c r="B154" s="4">
        <v>10</v>
      </c>
      <c r="C154" s="4" t="s">
        <v>40</v>
      </c>
      <c r="D154" s="4">
        <v>18</v>
      </c>
      <c r="E154" s="6">
        <v>2011</v>
      </c>
      <c r="F154" s="6">
        <v>2012</v>
      </c>
      <c r="G154" s="6">
        <v>2018</v>
      </c>
      <c r="H154" s="6">
        <v>2008</v>
      </c>
      <c r="I154" s="6">
        <v>1992</v>
      </c>
      <c r="J154" s="6">
        <v>1997</v>
      </c>
      <c r="K154" s="6">
        <v>1995</v>
      </c>
      <c r="L154" s="6">
        <v>2002</v>
      </c>
      <c r="M154" s="6">
        <v>2014</v>
      </c>
      <c r="N154" s="6">
        <v>2012</v>
      </c>
      <c r="O154" s="6">
        <v>2009</v>
      </c>
      <c r="P154" s="6">
        <v>2012</v>
      </c>
      <c r="Q154" s="6">
        <v>2012</v>
      </c>
    </row>
    <row r="155" spans="1:17" s="2" customFormat="1" ht="16" thickBot="1" x14ac:dyDescent="0.4">
      <c r="A155" s="22">
        <f t="shared" si="9"/>
        <v>87563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29</v>
      </c>
      <c r="I155" s="9">
        <v>30</v>
      </c>
      <c r="J155" s="9">
        <v>29</v>
      </c>
      <c r="K155" s="9">
        <v>30</v>
      </c>
      <c r="L155" s="9">
        <v>29</v>
      </c>
      <c r="M155" s="9">
        <v>30</v>
      </c>
      <c r="N155" s="9">
        <v>29</v>
      </c>
      <c r="O155" s="9">
        <v>30</v>
      </c>
      <c r="P155" s="9">
        <v>29</v>
      </c>
      <c r="Q155" s="10">
        <v>25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87563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0.31034482758620691</v>
      </c>
      <c r="I161" s="17">
        <v>2.6666666666666665</v>
      </c>
      <c r="J161" s="17">
        <v>5.9655172413793105</v>
      </c>
      <c r="K161" s="17">
        <v>8.3666666666666671</v>
      </c>
      <c r="L161" s="17">
        <v>4.7931034482758621</v>
      </c>
      <c r="M161" s="17">
        <v>2.0333333333333332</v>
      </c>
      <c r="N161" s="17">
        <v>0.34482758620689657</v>
      </c>
      <c r="O161" s="17">
        <v>3.3333333333333333E-2</v>
      </c>
      <c r="P161" s="17">
        <v>0</v>
      </c>
      <c r="Q161" s="17">
        <v>24.513793103448275</v>
      </c>
    </row>
    <row r="162" spans="1:17" s="14" customFormat="1" ht="16" thickBot="1" x14ac:dyDescent="0.4">
      <c r="A162" s="21">
        <f>$A$10</f>
        <v>87563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29</v>
      </c>
      <c r="I162" s="10">
        <v>30</v>
      </c>
      <c r="J162" s="10">
        <v>29</v>
      </c>
      <c r="K162" s="10">
        <v>30</v>
      </c>
      <c r="L162" s="10">
        <v>29</v>
      </c>
      <c r="M162" s="10">
        <v>30</v>
      </c>
      <c r="N162" s="10">
        <v>29</v>
      </c>
      <c r="O162" s="10">
        <v>30</v>
      </c>
      <c r="P162" s="10">
        <v>30</v>
      </c>
      <c r="Q162" s="10">
        <v>27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87563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21">
        <f>$A$10</f>
        <v>87563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29</v>
      </c>
      <c r="I169" s="10">
        <v>30</v>
      </c>
      <c r="J169" s="10">
        <v>29</v>
      </c>
      <c r="K169" s="10">
        <v>30</v>
      </c>
      <c r="L169" s="10">
        <v>29</v>
      </c>
      <c r="M169" s="10">
        <v>30</v>
      </c>
      <c r="N169" s="10">
        <v>29</v>
      </c>
      <c r="O169" s="10">
        <v>30</v>
      </c>
      <c r="P169" s="10">
        <v>30</v>
      </c>
      <c r="Q169" s="10">
        <v>27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87563</v>
      </c>
      <c r="B175" s="4">
        <v>27</v>
      </c>
      <c r="C175" s="11" t="s">
        <v>47</v>
      </c>
      <c r="D175" s="20">
        <v>5</v>
      </c>
      <c r="E175" s="18">
        <v>0</v>
      </c>
      <c r="F175" s="18">
        <v>0</v>
      </c>
      <c r="G175" s="18">
        <v>3.3333333333333333E-2</v>
      </c>
      <c r="H175" s="18">
        <v>3.4482758620689655E-2</v>
      </c>
      <c r="I175" s="18">
        <v>3.3333333333333333E-2</v>
      </c>
      <c r="J175" s="18">
        <v>3.4482758620689655E-2</v>
      </c>
      <c r="K175" s="18">
        <v>0.1</v>
      </c>
      <c r="L175" s="18">
        <v>3.4482758620689655E-2</v>
      </c>
      <c r="M175" s="18">
        <v>0</v>
      </c>
      <c r="N175" s="18">
        <v>6.8965517241379309E-2</v>
      </c>
      <c r="O175" s="18">
        <v>3.3333333333333333E-2</v>
      </c>
      <c r="P175" s="18">
        <v>3.3333333333333333E-2</v>
      </c>
      <c r="Q175" s="18">
        <v>0.40574712643678157</v>
      </c>
    </row>
    <row r="176" spans="1:17" s="2" customFormat="1" ht="16" thickBot="1" x14ac:dyDescent="0.4">
      <c r="A176" s="21">
        <f>$A$10</f>
        <v>87563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29</v>
      </c>
      <c r="I176" s="9">
        <v>30</v>
      </c>
      <c r="J176" s="9">
        <v>29</v>
      </c>
      <c r="K176" s="9">
        <v>30</v>
      </c>
      <c r="L176" s="9">
        <v>29</v>
      </c>
      <c r="M176" s="9">
        <v>30</v>
      </c>
      <c r="N176" s="9">
        <v>29</v>
      </c>
      <c r="O176" s="9">
        <v>30</v>
      </c>
      <c r="P176" s="9">
        <v>30</v>
      </c>
      <c r="Q176" s="9">
        <v>27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86"/>
  <sheetViews>
    <sheetView topLeftCell="C49" workbookViewId="0">
      <selection activeCell="I114" sqref="I114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92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87047</v>
      </c>
      <c r="B10" s="4" t="s">
        <v>93</v>
      </c>
      <c r="C10" s="4" t="s">
        <v>94</v>
      </c>
      <c r="D10" s="6">
        <v>1221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95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87047</v>
      </c>
      <c r="B23" s="4">
        <v>1</v>
      </c>
      <c r="C23" s="4" t="s">
        <v>36</v>
      </c>
      <c r="D23" s="4">
        <v>4</v>
      </c>
      <c r="E23" s="9">
        <v>197.07666666666665</v>
      </c>
      <c r="F23" s="9">
        <v>147.30000000000001</v>
      </c>
      <c r="G23" s="9">
        <v>107.27000000000001</v>
      </c>
      <c r="H23" s="9">
        <v>42.083333333333329</v>
      </c>
      <c r="I23" s="9">
        <v>9.6633333333333304</v>
      </c>
      <c r="J23" s="9">
        <v>2.5166666666666666</v>
      </c>
      <c r="K23" s="9">
        <v>2.6666666666666665</v>
      </c>
      <c r="L23" s="9">
        <v>2.2966666666666664</v>
      </c>
      <c r="M23" s="9">
        <v>5.74</v>
      </c>
      <c r="N23" s="9">
        <v>23.923333333333339</v>
      </c>
      <c r="O23" s="9">
        <v>59.296666666666674</v>
      </c>
      <c r="P23" s="9">
        <v>138.42333333333335</v>
      </c>
      <c r="Q23" s="10">
        <v>738.25666666666666</v>
      </c>
    </row>
    <row r="24" spans="1:17" s="2" customFormat="1" ht="16" thickBot="1" x14ac:dyDescent="0.4">
      <c r="A24" s="4">
        <f t="shared" ref="A24:A30" si="0">$A$10</f>
        <v>87047</v>
      </c>
      <c r="B24" s="4">
        <v>1</v>
      </c>
      <c r="C24" s="4" t="s">
        <v>37</v>
      </c>
      <c r="D24" s="4">
        <v>19</v>
      </c>
      <c r="E24" s="9">
        <v>376.5</v>
      </c>
      <c r="F24" s="9">
        <v>251.2</v>
      </c>
      <c r="G24" s="9">
        <v>196.9</v>
      </c>
      <c r="H24" s="9">
        <v>184.5</v>
      </c>
      <c r="I24" s="9">
        <v>53.3</v>
      </c>
      <c r="J24" s="9">
        <v>21.1</v>
      </c>
      <c r="K24" s="9">
        <v>17.8</v>
      </c>
      <c r="L24" s="9">
        <v>14.6</v>
      </c>
      <c r="M24" s="9">
        <v>35.700000000000003</v>
      </c>
      <c r="N24" s="9">
        <v>101.3</v>
      </c>
      <c r="O24" s="9">
        <v>156.4</v>
      </c>
      <c r="P24" s="9">
        <v>318.39999999999998</v>
      </c>
      <c r="Q24" s="10">
        <v>1090.2</v>
      </c>
    </row>
    <row r="25" spans="1:17" s="2" customFormat="1" ht="16" thickBot="1" x14ac:dyDescent="0.4">
      <c r="A25" s="4">
        <f t="shared" si="0"/>
        <v>87047</v>
      </c>
      <c r="B25" s="4">
        <v>1</v>
      </c>
      <c r="C25" s="4" t="s">
        <v>38</v>
      </c>
      <c r="D25" s="4">
        <v>20</v>
      </c>
      <c r="E25" s="6">
        <v>2001</v>
      </c>
      <c r="F25" s="6">
        <v>2010</v>
      </c>
      <c r="G25" s="6">
        <v>2017</v>
      </c>
      <c r="H25" s="6">
        <v>2018</v>
      </c>
      <c r="I25" s="6">
        <v>2018</v>
      </c>
      <c r="J25" s="6">
        <v>2016</v>
      </c>
      <c r="K25" s="6">
        <v>2000</v>
      </c>
      <c r="L25" s="6">
        <v>2016</v>
      </c>
      <c r="M25" s="6">
        <v>1996</v>
      </c>
      <c r="N25" s="6">
        <v>1998</v>
      </c>
      <c r="O25" s="6">
        <v>2019</v>
      </c>
      <c r="P25" s="6">
        <v>2011</v>
      </c>
      <c r="Q25" s="6">
        <v>2008</v>
      </c>
    </row>
    <row r="26" spans="1:17" s="2" customFormat="1" ht="16" thickBot="1" x14ac:dyDescent="0.4">
      <c r="A26" s="4">
        <f t="shared" si="0"/>
        <v>87047</v>
      </c>
      <c r="B26" s="4">
        <v>1</v>
      </c>
      <c r="C26" s="4" t="s">
        <v>39</v>
      </c>
      <c r="D26" s="4">
        <v>17</v>
      </c>
      <c r="E26" s="9">
        <v>62.2</v>
      </c>
      <c r="F26" s="9">
        <v>61.9</v>
      </c>
      <c r="G26" s="9">
        <v>32.5</v>
      </c>
      <c r="H26" s="9">
        <v>0.9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16.2</v>
      </c>
      <c r="P26" s="9">
        <v>31.7</v>
      </c>
      <c r="Q26" s="10">
        <v>473.90000000000003</v>
      </c>
    </row>
    <row r="27" spans="1:17" s="2" customFormat="1" ht="16" thickBot="1" x14ac:dyDescent="0.4">
      <c r="A27" s="4">
        <f t="shared" si="0"/>
        <v>87047</v>
      </c>
      <c r="B27" s="4">
        <v>1</v>
      </c>
      <c r="C27" s="4" t="s">
        <v>40</v>
      </c>
      <c r="D27" s="4">
        <v>18</v>
      </c>
      <c r="E27" s="6">
        <v>2009</v>
      </c>
      <c r="F27" s="6">
        <v>1998</v>
      </c>
      <c r="G27" s="6">
        <v>2013</v>
      </c>
      <c r="H27" s="6">
        <v>2003</v>
      </c>
      <c r="I27" s="6">
        <v>2005</v>
      </c>
      <c r="J27" s="6">
        <v>2007</v>
      </c>
      <c r="K27" s="6">
        <v>1996</v>
      </c>
      <c r="L27" s="6">
        <v>2009</v>
      </c>
      <c r="M27" s="6">
        <v>2006</v>
      </c>
      <c r="N27" s="6">
        <v>2004</v>
      </c>
      <c r="O27" s="6">
        <v>1999</v>
      </c>
      <c r="P27" s="6">
        <v>1995</v>
      </c>
      <c r="Q27" s="6">
        <v>1997</v>
      </c>
    </row>
    <row r="28" spans="1:17" s="2" customFormat="1" ht="16" thickBot="1" x14ac:dyDescent="0.4">
      <c r="A28" s="4">
        <f t="shared" si="0"/>
        <v>87047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4">
        <f t="shared" si="0"/>
        <v>87047</v>
      </c>
      <c r="B29" s="4">
        <v>1</v>
      </c>
      <c r="C29" s="11" t="s">
        <v>42</v>
      </c>
      <c r="D29" s="11">
        <v>2</v>
      </c>
      <c r="E29" s="9">
        <v>110.5</v>
      </c>
      <c r="F29" s="9">
        <v>91</v>
      </c>
      <c r="G29" s="9">
        <v>108</v>
      </c>
      <c r="H29" s="9">
        <v>79</v>
      </c>
      <c r="I29" s="9">
        <v>29</v>
      </c>
      <c r="J29" s="9">
        <v>10</v>
      </c>
      <c r="K29" s="9">
        <v>14.6</v>
      </c>
      <c r="L29" s="9">
        <v>9</v>
      </c>
      <c r="M29" s="9">
        <v>25.2</v>
      </c>
      <c r="N29" s="9">
        <v>45</v>
      </c>
      <c r="O29" s="9">
        <v>112</v>
      </c>
      <c r="P29" s="9">
        <v>115</v>
      </c>
      <c r="Q29" s="10">
        <v>115</v>
      </c>
    </row>
    <row r="30" spans="1:17" s="2" customFormat="1" ht="16" thickBot="1" x14ac:dyDescent="0.4">
      <c r="A30" s="4">
        <f t="shared" si="0"/>
        <v>87047</v>
      </c>
      <c r="B30" s="4">
        <v>1</v>
      </c>
      <c r="C30" s="11" t="s">
        <v>43</v>
      </c>
      <c r="D30" s="11" t="s">
        <v>44</v>
      </c>
      <c r="E30" s="12">
        <v>34719</v>
      </c>
      <c r="F30" s="12">
        <v>40232</v>
      </c>
      <c r="G30" s="12">
        <v>40252</v>
      </c>
      <c r="H30" s="12">
        <v>42464</v>
      </c>
      <c r="I30" s="12">
        <v>43224</v>
      </c>
      <c r="J30" s="12">
        <v>42546</v>
      </c>
      <c r="K30" s="12">
        <v>36717</v>
      </c>
      <c r="L30" s="12">
        <v>42590</v>
      </c>
      <c r="M30" s="12">
        <v>35329</v>
      </c>
      <c r="N30" s="12">
        <v>43391</v>
      </c>
      <c r="O30" s="12">
        <v>43771</v>
      </c>
      <c r="P30" s="12">
        <v>40900</v>
      </c>
      <c r="Q30" s="13">
        <v>40900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87047</v>
      </c>
      <c r="B36" s="11">
        <v>2</v>
      </c>
      <c r="C36" s="11" t="s">
        <v>47</v>
      </c>
      <c r="D36" s="11">
        <v>5</v>
      </c>
      <c r="E36" s="10">
        <v>12.433333333333334</v>
      </c>
      <c r="F36" s="10">
        <v>11.2</v>
      </c>
      <c r="G36" s="10">
        <v>10.066666666666666</v>
      </c>
      <c r="H36" s="10">
        <v>4.4000000000000004</v>
      </c>
      <c r="I36" s="10">
        <v>1.7333333333333334</v>
      </c>
      <c r="J36" s="10">
        <v>0.5</v>
      </c>
      <c r="K36" s="10">
        <v>0.8</v>
      </c>
      <c r="L36" s="10">
        <v>0.66666666666666663</v>
      </c>
      <c r="M36" s="10">
        <v>1.2333333333333334</v>
      </c>
      <c r="N36" s="10">
        <v>3.3333333333333335</v>
      </c>
      <c r="O36" s="10">
        <v>6.6333333333333337</v>
      </c>
      <c r="P36" s="10">
        <v>10.1</v>
      </c>
      <c r="Q36" s="10">
        <v>63.1</v>
      </c>
    </row>
    <row r="37" spans="1:17" s="14" customFormat="1" ht="16" thickBot="1" x14ac:dyDescent="0.4">
      <c r="A37" s="11">
        <f>$A$10</f>
        <v>87047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87047</v>
      </c>
      <c r="B43" s="4">
        <v>3</v>
      </c>
      <c r="C43" s="4" t="s">
        <v>50</v>
      </c>
      <c r="D43" s="4">
        <v>1</v>
      </c>
      <c r="E43" s="9">
        <v>27.696666666666669</v>
      </c>
      <c r="F43" s="9">
        <v>26.533333333333335</v>
      </c>
      <c r="G43" s="9">
        <v>25.086666666666659</v>
      </c>
      <c r="H43" s="9">
        <v>22.94</v>
      </c>
      <c r="I43" s="9">
        <v>20.296666666666667</v>
      </c>
      <c r="J43" s="9">
        <v>19.773333333333337</v>
      </c>
      <c r="K43" s="9">
        <v>19.853333333333335</v>
      </c>
      <c r="L43" s="9">
        <v>22.720000000000006</v>
      </c>
      <c r="M43" s="9">
        <v>24.68666666666666</v>
      </c>
      <c r="N43" s="9">
        <v>26.93000000000001</v>
      </c>
      <c r="O43" s="9">
        <v>27.59</v>
      </c>
      <c r="P43" s="9">
        <v>28.376666666666669</v>
      </c>
      <c r="Q43" s="10">
        <v>24.373611111111106</v>
      </c>
    </row>
    <row r="44" spans="1:17" s="2" customFormat="1" ht="16" thickBot="1" x14ac:dyDescent="0.4">
      <c r="A44" s="4">
        <f t="shared" si="1"/>
        <v>87047</v>
      </c>
      <c r="B44" s="4">
        <v>3</v>
      </c>
      <c r="C44" s="4" t="s">
        <v>37</v>
      </c>
      <c r="D44" s="4">
        <v>19</v>
      </c>
      <c r="E44" s="9">
        <v>29.7</v>
      </c>
      <c r="F44" s="9">
        <v>28.8</v>
      </c>
      <c r="G44" s="9">
        <v>27.5</v>
      </c>
      <c r="H44" s="9">
        <v>25.1</v>
      </c>
      <c r="I44" s="9">
        <v>23.3</v>
      </c>
      <c r="J44" s="9">
        <v>22.7</v>
      </c>
      <c r="K44" s="9">
        <v>23.6</v>
      </c>
      <c r="L44" s="9">
        <v>25.6</v>
      </c>
      <c r="M44" s="9">
        <v>27.6</v>
      </c>
      <c r="N44" s="9">
        <v>29.6</v>
      </c>
      <c r="O44" s="9">
        <v>32.4</v>
      </c>
      <c r="P44" s="9">
        <v>31.3</v>
      </c>
      <c r="Q44" s="10">
        <v>25.424999999999997</v>
      </c>
    </row>
    <row r="45" spans="1:17" s="2" customFormat="1" ht="16" thickBot="1" x14ac:dyDescent="0.4">
      <c r="A45" s="4">
        <f t="shared" si="1"/>
        <v>87047</v>
      </c>
      <c r="B45" s="4">
        <v>3</v>
      </c>
      <c r="C45" s="4" t="s">
        <v>38</v>
      </c>
      <c r="D45" s="4">
        <v>20</v>
      </c>
      <c r="E45" s="6">
        <v>2017</v>
      </c>
      <c r="F45" s="6">
        <v>2010</v>
      </c>
      <c r="G45" s="6">
        <v>2020</v>
      </c>
      <c r="H45" s="6">
        <v>1997</v>
      </c>
      <c r="I45" s="6">
        <v>1994</v>
      </c>
      <c r="J45" s="6">
        <v>2003</v>
      </c>
      <c r="K45" s="6">
        <v>2006</v>
      </c>
      <c r="L45" s="6">
        <v>2014</v>
      </c>
      <c r="M45" s="6">
        <v>2018</v>
      </c>
      <c r="N45" s="6">
        <v>2014</v>
      </c>
      <c r="O45" s="6">
        <v>2009</v>
      </c>
      <c r="P45" s="6">
        <v>2013</v>
      </c>
      <c r="Q45" s="6">
        <v>2020</v>
      </c>
    </row>
    <row r="46" spans="1:17" s="2" customFormat="1" ht="16" thickBot="1" x14ac:dyDescent="0.4">
      <c r="A46" s="4">
        <f t="shared" si="1"/>
        <v>87047</v>
      </c>
      <c r="B46" s="4">
        <v>3</v>
      </c>
      <c r="C46" s="4" t="s">
        <v>39</v>
      </c>
      <c r="D46" s="4">
        <v>17</v>
      </c>
      <c r="E46" s="9">
        <v>25.4</v>
      </c>
      <c r="F46" s="9">
        <v>25</v>
      </c>
      <c r="G46" s="9">
        <v>23.3</v>
      </c>
      <c r="H46" s="9">
        <v>20.6</v>
      </c>
      <c r="I46" s="9">
        <v>16.100000000000001</v>
      </c>
      <c r="J46" s="9">
        <v>14.3</v>
      </c>
      <c r="K46" s="9">
        <v>16</v>
      </c>
      <c r="L46" s="9">
        <v>18.600000000000001</v>
      </c>
      <c r="M46" s="9">
        <v>21.3</v>
      </c>
      <c r="N46" s="9">
        <v>24.4</v>
      </c>
      <c r="O46" s="9">
        <v>24.4</v>
      </c>
      <c r="P46" s="9">
        <v>26.6</v>
      </c>
      <c r="Q46" s="10">
        <v>23.183333333333334</v>
      </c>
    </row>
    <row r="47" spans="1:17" s="2" customFormat="1" ht="16" thickBot="1" x14ac:dyDescent="0.4">
      <c r="A47" s="4">
        <f t="shared" si="1"/>
        <v>87047</v>
      </c>
      <c r="B47" s="4">
        <v>3</v>
      </c>
      <c r="C47" s="4" t="s">
        <v>40</v>
      </c>
      <c r="D47" s="4">
        <v>18</v>
      </c>
      <c r="E47" s="6">
        <v>1999</v>
      </c>
      <c r="F47" s="6">
        <v>1993</v>
      </c>
      <c r="G47" s="6">
        <v>2000</v>
      </c>
      <c r="H47" s="6">
        <v>1999</v>
      </c>
      <c r="I47" s="6">
        <v>2004</v>
      </c>
      <c r="J47" s="6">
        <v>2016</v>
      </c>
      <c r="K47" s="6">
        <v>1992</v>
      </c>
      <c r="L47" s="6">
        <v>2007</v>
      </c>
      <c r="M47" s="6">
        <v>2005</v>
      </c>
      <c r="N47" s="6">
        <v>1991</v>
      </c>
      <c r="O47" s="6">
        <v>1991</v>
      </c>
      <c r="P47" s="6">
        <v>2002</v>
      </c>
      <c r="Q47" s="6">
        <v>1999</v>
      </c>
    </row>
    <row r="48" spans="1:17" s="2" customFormat="1" ht="16" thickBot="1" x14ac:dyDescent="0.4">
      <c r="A48" s="4">
        <f t="shared" si="1"/>
        <v>87047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4">
        <f t="shared" si="1"/>
        <v>87047</v>
      </c>
      <c r="B49" s="4">
        <v>3</v>
      </c>
      <c r="C49" s="11" t="s">
        <v>42</v>
      </c>
      <c r="D49" s="11">
        <v>2</v>
      </c>
      <c r="E49" s="9">
        <v>35.6</v>
      </c>
      <c r="F49" s="9">
        <v>35.1</v>
      </c>
      <c r="G49" s="9">
        <v>33.4</v>
      </c>
      <c r="H49" s="9">
        <v>33</v>
      </c>
      <c r="I49" s="9">
        <v>31.6</v>
      </c>
      <c r="J49" s="9">
        <v>34.6</v>
      </c>
      <c r="K49" s="9">
        <v>35</v>
      </c>
      <c r="L49" s="9">
        <v>37.799999999999997</v>
      </c>
      <c r="M49" s="9">
        <v>37.799999999999997</v>
      </c>
      <c r="N49" s="9">
        <v>39.299999999999997</v>
      </c>
      <c r="O49" s="9">
        <v>39</v>
      </c>
      <c r="P49" s="9">
        <v>38.700000000000003</v>
      </c>
      <c r="Q49" s="10">
        <v>39.299999999999997</v>
      </c>
    </row>
    <row r="50" spans="1:17" s="2" customFormat="1" ht="16" thickBot="1" x14ac:dyDescent="0.4">
      <c r="A50" s="4">
        <f t="shared" si="1"/>
        <v>87047</v>
      </c>
      <c r="B50" s="4">
        <v>3</v>
      </c>
      <c r="C50" s="11" t="s">
        <v>43</v>
      </c>
      <c r="D50" s="15">
        <v>15</v>
      </c>
      <c r="E50" s="12">
        <v>38361</v>
      </c>
      <c r="F50" s="12">
        <v>40216</v>
      </c>
      <c r="G50" s="12">
        <v>35859</v>
      </c>
      <c r="H50" s="12">
        <v>38449</v>
      </c>
      <c r="I50" s="12">
        <v>35926</v>
      </c>
      <c r="J50" s="12">
        <v>43999</v>
      </c>
      <c r="K50" s="12">
        <v>38910</v>
      </c>
      <c r="L50" s="12">
        <v>42223</v>
      </c>
      <c r="M50" s="12">
        <v>34218</v>
      </c>
      <c r="N50" s="12">
        <v>43765</v>
      </c>
      <c r="O50" s="12">
        <v>38294</v>
      </c>
      <c r="P50" s="12">
        <v>40523</v>
      </c>
      <c r="Q50" s="13">
        <v>43765</v>
      </c>
    </row>
    <row r="51" spans="1:17" s="2" customFormat="1" ht="16" thickBot="1" x14ac:dyDescent="0.4">
      <c r="A51" s="4">
        <f t="shared" si="1"/>
        <v>87047</v>
      </c>
      <c r="B51" s="4">
        <v>3</v>
      </c>
      <c r="C51" s="11" t="s">
        <v>51</v>
      </c>
      <c r="D51" s="11">
        <v>3</v>
      </c>
      <c r="E51" s="9">
        <v>17.600000000000001</v>
      </c>
      <c r="F51" s="9">
        <v>12.4</v>
      </c>
      <c r="G51" s="9">
        <v>13.1</v>
      </c>
      <c r="H51" s="9">
        <v>9.9</v>
      </c>
      <c r="I51" s="9">
        <v>4.0999999999999996</v>
      </c>
      <c r="J51" s="9">
        <v>3.3</v>
      </c>
      <c r="K51" s="9">
        <v>1.4</v>
      </c>
      <c r="L51" s="9">
        <v>4.2</v>
      </c>
      <c r="M51" s="9">
        <v>6.2</v>
      </c>
      <c r="N51" s="9">
        <v>8</v>
      </c>
      <c r="O51" s="9">
        <v>13.9</v>
      </c>
      <c r="P51" s="9">
        <v>15</v>
      </c>
      <c r="Q51" s="10">
        <v>1.4</v>
      </c>
    </row>
    <row r="52" spans="1:17" s="2" customFormat="1" ht="16" thickBot="1" x14ac:dyDescent="0.4">
      <c r="A52" s="4">
        <f t="shared" si="1"/>
        <v>87047</v>
      </c>
      <c r="B52" s="4">
        <v>3</v>
      </c>
      <c r="C52" s="11" t="s">
        <v>52</v>
      </c>
      <c r="D52" s="11">
        <v>16</v>
      </c>
      <c r="E52" s="12">
        <v>33255</v>
      </c>
      <c r="F52" s="12">
        <v>34008</v>
      </c>
      <c r="G52" s="12">
        <v>35865</v>
      </c>
      <c r="H52" s="12">
        <v>38468</v>
      </c>
      <c r="I52" s="12">
        <v>39232</v>
      </c>
      <c r="J52" s="12">
        <v>35244</v>
      </c>
      <c r="K52" s="12">
        <v>40376</v>
      </c>
      <c r="L52" s="12">
        <v>36386</v>
      </c>
      <c r="M52" s="12">
        <v>42616</v>
      </c>
      <c r="N52" s="12">
        <v>33518</v>
      </c>
      <c r="O52" s="12">
        <v>33554</v>
      </c>
      <c r="P52" s="12">
        <v>37228</v>
      </c>
      <c r="Q52" s="13">
        <v>40376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87047</v>
      </c>
      <c r="B58" s="4">
        <v>4</v>
      </c>
      <c r="C58" s="4" t="s">
        <v>50</v>
      </c>
      <c r="D58" s="4">
        <v>1</v>
      </c>
      <c r="E58" s="9">
        <v>16.75333333333333</v>
      </c>
      <c r="F58" s="9">
        <v>16.136666666666667</v>
      </c>
      <c r="G58" s="9">
        <v>15.230000000000006</v>
      </c>
      <c r="H58" s="9">
        <v>12.153333333333332</v>
      </c>
      <c r="I58" s="9">
        <v>8.1033333333333335</v>
      </c>
      <c r="J58" s="9">
        <v>4.4799999999999995</v>
      </c>
      <c r="K58" s="9">
        <v>2.936666666666667</v>
      </c>
      <c r="L58" s="9">
        <v>4.7666666666666684</v>
      </c>
      <c r="M58" s="9">
        <v>7.7399999999999993</v>
      </c>
      <c r="N58" s="9">
        <v>12.146666666666668</v>
      </c>
      <c r="O58" s="9">
        <v>14.17</v>
      </c>
      <c r="P58" s="9">
        <v>15.996666666666664</v>
      </c>
      <c r="Q58" s="10">
        <v>10.884444444444446</v>
      </c>
    </row>
    <row r="59" spans="1:17" s="2" customFormat="1" ht="16" thickBot="1" x14ac:dyDescent="0.4">
      <c r="A59" s="4">
        <f t="shared" si="2"/>
        <v>87047</v>
      </c>
      <c r="B59" s="4">
        <v>4</v>
      </c>
      <c r="C59" s="4" t="s">
        <v>37</v>
      </c>
      <c r="D59" s="4">
        <v>19</v>
      </c>
      <c r="E59" s="9">
        <v>18</v>
      </c>
      <c r="F59" s="9">
        <v>18.3</v>
      </c>
      <c r="G59" s="9">
        <v>17.3</v>
      </c>
      <c r="H59" s="9">
        <v>15.2</v>
      </c>
      <c r="I59" s="9">
        <v>11.5</v>
      </c>
      <c r="J59" s="9">
        <v>7.5</v>
      </c>
      <c r="K59" s="9">
        <v>6.7</v>
      </c>
      <c r="L59" s="9">
        <v>7.7</v>
      </c>
      <c r="M59" s="9">
        <v>10.3</v>
      </c>
      <c r="N59" s="9">
        <v>15</v>
      </c>
      <c r="O59" s="9">
        <v>18.2</v>
      </c>
      <c r="P59" s="9">
        <v>17.8</v>
      </c>
      <c r="Q59" s="10">
        <v>12.058333333333332</v>
      </c>
    </row>
    <row r="60" spans="1:17" s="2" customFormat="1" ht="16" thickBot="1" x14ac:dyDescent="0.4">
      <c r="A60" s="4">
        <f t="shared" si="2"/>
        <v>87047</v>
      </c>
      <c r="B60" s="4">
        <v>4</v>
      </c>
      <c r="C60" s="4" t="s">
        <v>38</v>
      </c>
      <c r="D60" s="4">
        <v>20</v>
      </c>
      <c r="E60" s="6">
        <v>1998</v>
      </c>
      <c r="F60" s="6">
        <v>2010</v>
      </c>
      <c r="G60" s="6">
        <v>2002</v>
      </c>
      <c r="H60" s="6">
        <v>2015</v>
      </c>
      <c r="I60" s="6">
        <v>2018</v>
      </c>
      <c r="J60" s="6">
        <v>2003</v>
      </c>
      <c r="K60" s="6">
        <v>2017</v>
      </c>
      <c r="L60" s="6">
        <v>2015</v>
      </c>
      <c r="M60" s="6">
        <v>1997</v>
      </c>
      <c r="N60" s="6">
        <v>2014</v>
      </c>
      <c r="O60" s="6">
        <v>2009</v>
      </c>
      <c r="P60" s="6">
        <v>2013</v>
      </c>
      <c r="Q60" s="6">
        <v>2015</v>
      </c>
    </row>
    <row r="61" spans="1:17" s="2" customFormat="1" ht="16" thickBot="1" x14ac:dyDescent="0.4">
      <c r="A61" s="4">
        <f t="shared" si="2"/>
        <v>87047</v>
      </c>
      <c r="B61" s="4">
        <v>4</v>
      </c>
      <c r="C61" s="4" t="s">
        <v>39</v>
      </c>
      <c r="D61" s="4">
        <v>17</v>
      </c>
      <c r="E61" s="9">
        <v>15.3</v>
      </c>
      <c r="F61" s="9">
        <v>13.3</v>
      </c>
      <c r="G61" s="9">
        <v>13.1</v>
      </c>
      <c r="H61" s="9">
        <v>8</v>
      </c>
      <c r="I61" s="9">
        <v>5.0999999999999996</v>
      </c>
      <c r="J61" s="9">
        <v>1.6</v>
      </c>
      <c r="K61" s="9">
        <v>0.4</v>
      </c>
      <c r="L61" s="9">
        <v>1.7</v>
      </c>
      <c r="M61" s="9">
        <v>4.5</v>
      </c>
      <c r="N61" s="9">
        <v>10.4</v>
      </c>
      <c r="O61" s="9">
        <v>11.8</v>
      </c>
      <c r="P61" s="9">
        <v>13.9</v>
      </c>
      <c r="Q61" s="10">
        <v>9.7916666666666679</v>
      </c>
    </row>
    <row r="62" spans="1:17" s="2" customFormat="1" ht="16" thickBot="1" x14ac:dyDescent="0.4">
      <c r="A62" s="4">
        <f t="shared" si="2"/>
        <v>87047</v>
      </c>
      <c r="B62" s="4">
        <v>4</v>
      </c>
      <c r="C62" s="4" t="s">
        <v>40</v>
      </c>
      <c r="D62" s="4">
        <v>18</v>
      </c>
      <c r="E62" s="6">
        <v>1999</v>
      </c>
      <c r="F62" s="6">
        <v>1993</v>
      </c>
      <c r="G62" s="6">
        <v>1994</v>
      </c>
      <c r="H62" s="6">
        <v>1995</v>
      </c>
      <c r="I62" s="6">
        <v>2004</v>
      </c>
      <c r="J62" s="6">
        <v>2008</v>
      </c>
      <c r="K62" s="6">
        <v>1992</v>
      </c>
      <c r="L62" s="6">
        <v>2013</v>
      </c>
      <c r="M62" s="6">
        <v>2005</v>
      </c>
      <c r="N62" s="6">
        <v>2010</v>
      </c>
      <c r="O62" s="6">
        <v>1999</v>
      </c>
      <c r="P62" s="6">
        <v>1998</v>
      </c>
      <c r="Q62" s="6">
        <v>1993</v>
      </c>
    </row>
    <row r="63" spans="1:17" s="2" customFormat="1" ht="16" thickBot="1" x14ac:dyDescent="0.4">
      <c r="A63" s="4">
        <f t="shared" si="2"/>
        <v>87047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4">
        <f t="shared" si="2"/>
        <v>87047</v>
      </c>
      <c r="B64" s="4">
        <v>4</v>
      </c>
      <c r="C64" s="11" t="s">
        <v>42</v>
      </c>
      <c r="D64" s="11">
        <v>2</v>
      </c>
      <c r="E64" s="9">
        <v>21.6</v>
      </c>
      <c r="F64" s="9">
        <v>21.4</v>
      </c>
      <c r="G64" s="9">
        <v>20.7</v>
      </c>
      <c r="H64" s="9">
        <v>20</v>
      </c>
      <c r="I64" s="9">
        <v>19.2</v>
      </c>
      <c r="J64" s="9">
        <v>16</v>
      </c>
      <c r="K64" s="9">
        <v>14.4</v>
      </c>
      <c r="L64" s="9">
        <v>22.1</v>
      </c>
      <c r="M64" s="9">
        <v>18.3</v>
      </c>
      <c r="N64" s="9">
        <v>21.3</v>
      </c>
      <c r="O64" s="9">
        <v>21.5</v>
      </c>
      <c r="P64" s="9">
        <v>21.4</v>
      </c>
      <c r="Q64" s="10">
        <v>22.1</v>
      </c>
    </row>
    <row r="65" spans="1:17" s="2" customFormat="1" ht="16" thickBot="1" x14ac:dyDescent="0.4">
      <c r="A65" s="4">
        <f t="shared" si="2"/>
        <v>87047</v>
      </c>
      <c r="B65" s="4">
        <v>4</v>
      </c>
      <c r="C65" s="11" t="s">
        <v>43</v>
      </c>
      <c r="D65" s="15">
        <v>15</v>
      </c>
      <c r="E65" s="12">
        <v>40183</v>
      </c>
      <c r="F65" s="12">
        <v>40231</v>
      </c>
      <c r="G65" s="12">
        <v>37331</v>
      </c>
      <c r="H65" s="12">
        <v>41735</v>
      </c>
      <c r="I65" s="12">
        <v>43222</v>
      </c>
      <c r="J65" s="12">
        <v>33390</v>
      </c>
      <c r="K65" s="12">
        <v>37804</v>
      </c>
      <c r="L65" s="12">
        <v>35660</v>
      </c>
      <c r="M65" s="12">
        <v>42642</v>
      </c>
      <c r="N65" s="12">
        <v>41210</v>
      </c>
      <c r="O65" s="12">
        <v>37579</v>
      </c>
      <c r="P65" s="12">
        <v>35793</v>
      </c>
      <c r="Q65" s="13">
        <v>35660</v>
      </c>
    </row>
    <row r="66" spans="1:17" s="2" customFormat="1" ht="16" thickBot="1" x14ac:dyDescent="0.4">
      <c r="A66" s="4">
        <f t="shared" si="2"/>
        <v>87047</v>
      </c>
      <c r="B66" s="4">
        <v>4</v>
      </c>
      <c r="C66" s="11" t="s">
        <v>51</v>
      </c>
      <c r="D66" s="11">
        <v>3</v>
      </c>
      <c r="E66" s="9">
        <v>10</v>
      </c>
      <c r="F66" s="9">
        <v>4.8</v>
      </c>
      <c r="G66" s="9">
        <v>6.9</v>
      </c>
      <c r="H66" s="9">
        <v>0.2</v>
      </c>
      <c r="I66" s="9">
        <v>-3.3</v>
      </c>
      <c r="J66" s="9">
        <v>-6.8</v>
      </c>
      <c r="K66" s="9">
        <v>-8</v>
      </c>
      <c r="L66" s="9">
        <v>-5.8</v>
      </c>
      <c r="M66" s="9">
        <v>-4.5</v>
      </c>
      <c r="N66" s="9">
        <v>-1.3</v>
      </c>
      <c r="O66" s="9">
        <v>2.6</v>
      </c>
      <c r="P66" s="9">
        <v>6.5</v>
      </c>
      <c r="Q66" s="10">
        <v>-8</v>
      </c>
    </row>
    <row r="67" spans="1:17" s="2" customFormat="1" ht="16" thickBot="1" x14ac:dyDescent="0.4">
      <c r="A67" s="4">
        <f t="shared" si="2"/>
        <v>87047</v>
      </c>
      <c r="B67" s="4">
        <v>4</v>
      </c>
      <c r="C67" s="11" t="s">
        <v>52</v>
      </c>
      <c r="D67" s="11">
        <v>16</v>
      </c>
      <c r="E67" s="12">
        <v>33269</v>
      </c>
      <c r="F67" s="12">
        <v>34009</v>
      </c>
      <c r="G67" s="12">
        <v>40996</v>
      </c>
      <c r="H67" s="12">
        <v>36267</v>
      </c>
      <c r="I67" s="12">
        <v>39599</v>
      </c>
      <c r="J67" s="12">
        <v>34511</v>
      </c>
      <c r="K67" s="12">
        <v>40018</v>
      </c>
      <c r="L67" s="12">
        <v>40396</v>
      </c>
      <c r="M67" s="12">
        <v>38597</v>
      </c>
      <c r="N67" s="12">
        <v>40087</v>
      </c>
      <c r="O67" s="12">
        <v>42677</v>
      </c>
      <c r="P67" s="12">
        <v>34673</v>
      </c>
      <c r="Q67" s="13">
        <v>40018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87047</v>
      </c>
      <c r="B73" s="4">
        <v>5</v>
      </c>
      <c r="C73" s="4" t="s">
        <v>50</v>
      </c>
      <c r="D73" s="4">
        <v>1</v>
      </c>
      <c r="E73" s="9">
        <v>21.543333333333333</v>
      </c>
      <c r="F73" s="9">
        <v>20.589999999999996</v>
      </c>
      <c r="G73" s="9">
        <v>19.373333333333331</v>
      </c>
      <c r="H73" s="9">
        <v>16.793333333333333</v>
      </c>
      <c r="I73" s="9">
        <v>13.323333333333334</v>
      </c>
      <c r="J73" s="9">
        <v>10.856666666666671</v>
      </c>
      <c r="K73" s="9">
        <v>10.053333333333331</v>
      </c>
      <c r="L73" s="9">
        <v>12.77</v>
      </c>
      <c r="M73" s="9">
        <v>15.813333333333333</v>
      </c>
      <c r="N73" s="9">
        <v>19.323333333333334</v>
      </c>
      <c r="O73" s="9">
        <v>20.616666666666671</v>
      </c>
      <c r="P73" s="9">
        <v>21.673333333333336</v>
      </c>
      <c r="Q73" s="10">
        <v>16.894166666666667</v>
      </c>
    </row>
    <row r="74" spans="1:17" s="2" customFormat="1" ht="16" thickBot="1" x14ac:dyDescent="0.4">
      <c r="A74" s="4">
        <f t="shared" si="3"/>
        <v>87047</v>
      </c>
      <c r="B74" s="4">
        <v>5</v>
      </c>
      <c r="C74" s="4" t="s">
        <v>37</v>
      </c>
      <c r="D74" s="4">
        <v>19</v>
      </c>
      <c r="E74" s="9">
        <v>23</v>
      </c>
      <c r="F74" s="9">
        <v>22.4</v>
      </c>
      <c r="G74" s="9">
        <v>21.1</v>
      </c>
      <c r="H74" s="9">
        <v>18.899999999999999</v>
      </c>
      <c r="I74" s="9">
        <v>15.8</v>
      </c>
      <c r="J74" s="9">
        <v>13.7</v>
      </c>
      <c r="K74" s="9">
        <v>13</v>
      </c>
      <c r="L74" s="9">
        <v>14.9</v>
      </c>
      <c r="M74" s="9">
        <v>18.2</v>
      </c>
      <c r="N74" s="9">
        <v>21.8</v>
      </c>
      <c r="O74" s="9">
        <v>24.3</v>
      </c>
      <c r="P74" s="9">
        <v>23.9</v>
      </c>
      <c r="Q74" s="10">
        <v>17.691666666666666</v>
      </c>
    </row>
    <row r="75" spans="1:17" s="2" customFormat="1" ht="16" thickBot="1" x14ac:dyDescent="0.4">
      <c r="A75" s="4">
        <f t="shared" si="3"/>
        <v>87047</v>
      </c>
      <c r="B75" s="4">
        <v>5</v>
      </c>
      <c r="C75" s="4" t="s">
        <v>38</v>
      </c>
      <c r="D75" s="4">
        <v>20</v>
      </c>
      <c r="E75" s="6">
        <v>2017</v>
      </c>
      <c r="F75" s="6">
        <v>2010</v>
      </c>
      <c r="G75" s="6">
        <v>2020</v>
      </c>
      <c r="H75" s="6">
        <v>2018</v>
      </c>
      <c r="I75" s="6">
        <v>2018</v>
      </c>
      <c r="J75" s="6">
        <v>2003</v>
      </c>
      <c r="K75" s="6">
        <v>2006</v>
      </c>
      <c r="L75" s="6">
        <v>2015</v>
      </c>
      <c r="M75" s="6">
        <v>2018</v>
      </c>
      <c r="N75" s="6">
        <v>2014</v>
      </c>
      <c r="O75" s="6">
        <v>2009</v>
      </c>
      <c r="P75" s="6">
        <v>2013</v>
      </c>
      <c r="Q75" s="6">
        <v>1997</v>
      </c>
    </row>
    <row r="76" spans="1:17" s="2" customFormat="1" ht="16" thickBot="1" x14ac:dyDescent="0.4">
      <c r="A76" s="4">
        <f t="shared" si="3"/>
        <v>87047</v>
      </c>
      <c r="B76" s="4">
        <v>5</v>
      </c>
      <c r="C76" s="4" t="s">
        <v>39</v>
      </c>
      <c r="D76" s="4">
        <v>17</v>
      </c>
      <c r="E76" s="9">
        <v>19.7</v>
      </c>
      <c r="F76" s="9">
        <v>18.5</v>
      </c>
      <c r="G76" s="9">
        <v>18.100000000000001</v>
      </c>
      <c r="H76" s="9">
        <v>14.6</v>
      </c>
      <c r="I76" s="9">
        <v>9.6999999999999993</v>
      </c>
      <c r="J76" s="9">
        <v>8.3000000000000007</v>
      </c>
      <c r="K76" s="9">
        <v>7.4</v>
      </c>
      <c r="L76" s="9">
        <v>9.1</v>
      </c>
      <c r="M76" s="9">
        <v>12.4</v>
      </c>
      <c r="N76" s="9">
        <v>17.2</v>
      </c>
      <c r="O76" s="9">
        <v>18.3</v>
      </c>
      <c r="P76" s="9">
        <v>20.6</v>
      </c>
      <c r="Q76" s="10">
        <v>16.183333333333334</v>
      </c>
    </row>
    <row r="77" spans="1:17" s="2" customFormat="1" ht="16" thickBot="1" x14ac:dyDescent="0.4">
      <c r="A77" s="4">
        <f t="shared" si="3"/>
        <v>87047</v>
      </c>
      <c r="B77" s="4">
        <v>5</v>
      </c>
      <c r="C77" s="4" t="s">
        <v>40</v>
      </c>
      <c r="D77" s="4">
        <v>18</v>
      </c>
      <c r="E77" s="6">
        <v>1999</v>
      </c>
      <c r="F77" s="6">
        <v>1993</v>
      </c>
      <c r="G77" s="6">
        <v>2019</v>
      </c>
      <c r="H77" s="6">
        <v>1999</v>
      </c>
      <c r="I77" s="6">
        <v>2004</v>
      </c>
      <c r="J77" s="6">
        <v>2016</v>
      </c>
      <c r="K77" s="6">
        <v>1992</v>
      </c>
      <c r="L77" s="6">
        <v>2007</v>
      </c>
      <c r="M77" s="6">
        <v>2005</v>
      </c>
      <c r="N77" s="6">
        <v>1991</v>
      </c>
      <c r="O77" s="6">
        <v>1999</v>
      </c>
      <c r="P77" s="6">
        <v>2001</v>
      </c>
      <c r="Q77" s="6">
        <v>1993</v>
      </c>
    </row>
    <row r="78" spans="1:17" s="2" customFormat="1" ht="16" thickBot="1" x14ac:dyDescent="0.4">
      <c r="A78" s="4">
        <f t="shared" si="3"/>
        <v>87047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99</v>
      </c>
      <c r="B81" s="4" t="s">
        <v>83</v>
      </c>
      <c r="C81" s="4" t="s">
        <v>56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87047</v>
      </c>
      <c r="B84" s="4">
        <v>99</v>
      </c>
      <c r="C84" s="4" t="s">
        <v>50</v>
      </c>
      <c r="D84" s="4">
        <v>1</v>
      </c>
      <c r="E84" s="9">
        <v>1494.6266666666666</v>
      </c>
      <c r="F84" s="9">
        <v>1500.6966666666667</v>
      </c>
      <c r="G84" s="9">
        <v>1505.7700000000002</v>
      </c>
      <c r="H84" s="9">
        <v>1508.4900000000005</v>
      </c>
      <c r="I84" s="9">
        <v>1511.5000000000002</v>
      </c>
      <c r="J84" s="9">
        <v>1504.6033333333335</v>
      </c>
      <c r="K84" s="9">
        <v>1510.06</v>
      </c>
      <c r="L84" s="9">
        <v>1509.7933333333335</v>
      </c>
      <c r="M84" s="9">
        <v>1506.0733333333333</v>
      </c>
      <c r="N84" s="9">
        <v>1493.9166666666667</v>
      </c>
      <c r="O84" s="9">
        <v>1489.1266666666666</v>
      </c>
      <c r="P84" s="9">
        <v>1486.1533333333334</v>
      </c>
      <c r="Q84" s="10">
        <v>1501.7341666666664</v>
      </c>
    </row>
    <row r="85" spans="1:17" s="2" customFormat="1" ht="16" thickBot="1" x14ac:dyDescent="0.4">
      <c r="A85" s="4">
        <f t="shared" si="4"/>
        <v>87047</v>
      </c>
      <c r="B85" s="4">
        <v>99</v>
      </c>
      <c r="C85" s="4" t="s">
        <v>37</v>
      </c>
      <c r="D85" s="4">
        <v>19</v>
      </c>
      <c r="E85" s="9">
        <v>1512.8</v>
      </c>
      <c r="F85" s="9">
        <v>1520.9</v>
      </c>
      <c r="G85" s="9">
        <v>1526.7</v>
      </c>
      <c r="H85" s="9">
        <v>1531.8</v>
      </c>
      <c r="I85" s="9">
        <v>1538.9</v>
      </c>
      <c r="J85" s="9">
        <v>1533.9</v>
      </c>
      <c r="K85" s="9">
        <v>1535.7</v>
      </c>
      <c r="L85" s="9">
        <v>1534.6</v>
      </c>
      <c r="M85" s="9">
        <v>1529.8</v>
      </c>
      <c r="N85" s="9">
        <v>1517.2</v>
      </c>
      <c r="O85" s="9">
        <v>1507.9</v>
      </c>
      <c r="P85" s="9">
        <v>1506.9</v>
      </c>
      <c r="Q85" s="10">
        <v>1510.3083333333336</v>
      </c>
    </row>
    <row r="86" spans="1:17" s="2" customFormat="1" ht="16" thickBot="1" x14ac:dyDescent="0.4">
      <c r="A86" s="4">
        <f t="shared" si="4"/>
        <v>87047</v>
      </c>
      <c r="B86" s="4">
        <v>99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2009</v>
      </c>
      <c r="I86" s="6">
        <v>2006</v>
      </c>
      <c r="J86" s="6">
        <v>2016</v>
      </c>
      <c r="K86" s="6">
        <v>1996</v>
      </c>
      <c r="L86" s="6">
        <v>2003</v>
      </c>
      <c r="M86" s="6">
        <v>2016</v>
      </c>
      <c r="N86" s="6">
        <v>1999</v>
      </c>
      <c r="O86" s="6">
        <v>1999</v>
      </c>
      <c r="P86" s="6">
        <v>2008</v>
      </c>
      <c r="Q86" s="6">
        <v>1999</v>
      </c>
    </row>
    <row r="87" spans="1:17" s="2" customFormat="1" ht="16" thickBot="1" x14ac:dyDescent="0.4">
      <c r="A87" s="4">
        <f t="shared" si="4"/>
        <v>87047</v>
      </c>
      <c r="B87" s="4">
        <v>99</v>
      </c>
      <c r="C87" s="4" t="s">
        <v>39</v>
      </c>
      <c r="D87" s="4">
        <v>17</v>
      </c>
      <c r="E87" s="9">
        <v>1479.9</v>
      </c>
      <c r="F87" s="9">
        <v>1482.6</v>
      </c>
      <c r="G87" s="9">
        <v>1485.9</v>
      </c>
      <c r="H87" s="9">
        <v>1475.8</v>
      </c>
      <c r="I87" s="9">
        <v>1464.8</v>
      </c>
      <c r="J87" s="9">
        <v>1463.8</v>
      </c>
      <c r="K87" s="9">
        <v>1484</v>
      </c>
      <c r="L87" s="9">
        <v>1487.4</v>
      </c>
      <c r="M87" s="9">
        <v>1486.1</v>
      </c>
      <c r="N87" s="9">
        <v>1477.1</v>
      </c>
      <c r="O87" s="9">
        <v>1454.4</v>
      </c>
      <c r="P87" s="9">
        <v>1447.3</v>
      </c>
      <c r="Q87" s="10">
        <v>1484.0666666666666</v>
      </c>
    </row>
    <row r="88" spans="1:17" s="2" customFormat="1" ht="16" thickBot="1" x14ac:dyDescent="0.4">
      <c r="A88" s="4">
        <f t="shared" si="4"/>
        <v>87047</v>
      </c>
      <c r="B88" s="4">
        <v>99</v>
      </c>
      <c r="C88" s="4" t="s">
        <v>40</v>
      </c>
      <c r="D88" s="4">
        <v>18</v>
      </c>
      <c r="E88" s="6">
        <v>1993</v>
      </c>
      <c r="F88" s="6">
        <v>2010</v>
      </c>
      <c r="G88" s="6">
        <v>1992</v>
      </c>
      <c r="H88" s="6">
        <v>1992</v>
      </c>
      <c r="I88" s="6">
        <v>1992</v>
      </c>
      <c r="J88" s="6">
        <v>1992</v>
      </c>
      <c r="K88" s="6">
        <v>1995</v>
      </c>
      <c r="L88" s="6">
        <v>2015</v>
      </c>
      <c r="M88" s="6">
        <v>2014</v>
      </c>
      <c r="N88" s="6">
        <v>1997</v>
      </c>
      <c r="O88" s="6">
        <v>2009</v>
      </c>
      <c r="P88" s="6">
        <v>1991</v>
      </c>
      <c r="Q88" s="6">
        <v>1992</v>
      </c>
    </row>
    <row r="89" spans="1:17" s="2" customFormat="1" ht="16" thickBot="1" x14ac:dyDescent="0.4">
      <c r="A89" s="4">
        <f t="shared" si="4"/>
        <v>87047</v>
      </c>
      <c r="B89" s="4">
        <v>99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10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87047</v>
      </c>
      <c r="B95" s="4">
        <v>7</v>
      </c>
      <c r="C95" s="4" t="s">
        <v>50</v>
      </c>
      <c r="D95" s="4">
        <v>1</v>
      </c>
      <c r="E95" s="9">
        <v>19.480000000000008</v>
      </c>
      <c r="F95" s="9">
        <v>19.286666666666669</v>
      </c>
      <c r="G95" s="9">
        <v>18.499999999999996</v>
      </c>
      <c r="H95" s="9">
        <v>15.690000000000001</v>
      </c>
      <c r="I95" s="9">
        <v>12.203333333333337</v>
      </c>
      <c r="J95" s="9">
        <v>9.5599999999999987</v>
      </c>
      <c r="K95" s="9">
        <v>8.2099999999999991</v>
      </c>
      <c r="L95" s="9">
        <v>8.3766666666666634</v>
      </c>
      <c r="M95" s="9">
        <v>9.5166666666666639</v>
      </c>
      <c r="N95" s="9">
        <v>13.026666666666666</v>
      </c>
      <c r="O95" s="9">
        <v>15.42333333333333</v>
      </c>
      <c r="P95" s="9">
        <v>18.02333333333333</v>
      </c>
      <c r="Q95" s="10">
        <v>13.941388888888888</v>
      </c>
    </row>
    <row r="96" spans="1:17" s="2" customFormat="1" ht="16" thickBot="1" x14ac:dyDescent="0.4">
      <c r="A96" s="4">
        <f t="shared" si="5"/>
        <v>87047</v>
      </c>
      <c r="B96" s="4">
        <v>7</v>
      </c>
      <c r="C96" s="4" t="s">
        <v>37</v>
      </c>
      <c r="D96" s="4">
        <v>19</v>
      </c>
      <c r="E96" s="9">
        <v>21.2</v>
      </c>
      <c r="F96" s="9">
        <v>21.8</v>
      </c>
      <c r="G96" s="9">
        <v>20.6</v>
      </c>
      <c r="H96" s="9">
        <v>18.2</v>
      </c>
      <c r="I96" s="9">
        <v>14.8</v>
      </c>
      <c r="J96" s="9">
        <v>11.5</v>
      </c>
      <c r="K96" s="9">
        <v>10.5</v>
      </c>
      <c r="L96" s="9">
        <v>10.199999999999999</v>
      </c>
      <c r="M96" s="9">
        <v>11.5</v>
      </c>
      <c r="N96" s="9">
        <v>15.3</v>
      </c>
      <c r="O96" s="9">
        <v>18</v>
      </c>
      <c r="P96" s="9">
        <v>19.8</v>
      </c>
      <c r="Q96" s="10">
        <v>14.683333333333332</v>
      </c>
    </row>
    <row r="97" spans="1:17" s="2" customFormat="1" ht="16" thickBot="1" x14ac:dyDescent="0.4">
      <c r="A97" s="4">
        <f t="shared" si="5"/>
        <v>87047</v>
      </c>
      <c r="B97" s="4">
        <v>7</v>
      </c>
      <c r="C97" s="4" t="s">
        <v>38</v>
      </c>
      <c r="D97" s="4">
        <v>20</v>
      </c>
      <c r="E97" s="6">
        <v>1998</v>
      </c>
      <c r="F97" s="6">
        <v>2016</v>
      </c>
      <c r="G97" s="6">
        <v>2002</v>
      </c>
      <c r="H97" s="6">
        <v>2018</v>
      </c>
      <c r="I97" s="6">
        <v>2018</v>
      </c>
      <c r="J97" s="6">
        <v>2003</v>
      </c>
      <c r="K97" s="6">
        <v>2008</v>
      </c>
      <c r="L97" s="6">
        <v>2001</v>
      </c>
      <c r="M97" s="6">
        <v>2004</v>
      </c>
      <c r="N97" s="6">
        <v>2014</v>
      </c>
      <c r="O97" s="6">
        <v>2009</v>
      </c>
      <c r="P97" s="6">
        <v>2006</v>
      </c>
      <c r="Q97" s="6">
        <v>2015</v>
      </c>
    </row>
    <row r="98" spans="1:17" s="2" customFormat="1" ht="16" thickBot="1" x14ac:dyDescent="0.4">
      <c r="A98" s="4">
        <f t="shared" si="5"/>
        <v>87047</v>
      </c>
      <c r="B98" s="4">
        <v>7</v>
      </c>
      <c r="C98" s="4" t="s">
        <v>39</v>
      </c>
      <c r="D98" s="4">
        <v>17</v>
      </c>
      <c r="E98" s="9">
        <v>17.8</v>
      </c>
      <c r="F98" s="9">
        <v>16.899999999999999</v>
      </c>
      <c r="G98" s="9">
        <v>16.5</v>
      </c>
      <c r="H98" s="9">
        <v>13.8</v>
      </c>
      <c r="I98" s="9">
        <v>9.8000000000000007</v>
      </c>
      <c r="J98" s="9">
        <v>7.5</v>
      </c>
      <c r="K98" s="9">
        <v>6.2</v>
      </c>
      <c r="L98" s="9">
        <v>5.7</v>
      </c>
      <c r="M98" s="9">
        <v>7.2</v>
      </c>
      <c r="N98" s="9">
        <v>10.7</v>
      </c>
      <c r="O98" s="9">
        <v>11</v>
      </c>
      <c r="P98" s="9">
        <v>16.3</v>
      </c>
      <c r="Q98" s="10">
        <v>13.049999999999999</v>
      </c>
    </row>
    <row r="99" spans="1:17" s="2" customFormat="1" ht="16" thickBot="1" x14ac:dyDescent="0.4">
      <c r="A99" s="4">
        <f t="shared" si="5"/>
        <v>87047</v>
      </c>
      <c r="B99" s="4">
        <v>7</v>
      </c>
      <c r="C99" s="4" t="s">
        <v>40</v>
      </c>
      <c r="D99" s="4">
        <v>18</v>
      </c>
      <c r="E99" s="6">
        <v>2009</v>
      </c>
      <c r="F99" s="6">
        <v>1993</v>
      </c>
      <c r="G99" s="6">
        <v>1994</v>
      </c>
      <c r="H99" s="6">
        <v>2013</v>
      </c>
      <c r="I99" s="6">
        <v>2004</v>
      </c>
      <c r="J99" s="6">
        <v>2018</v>
      </c>
      <c r="K99" s="6">
        <v>2007</v>
      </c>
      <c r="L99" s="6">
        <v>2013</v>
      </c>
      <c r="M99" s="6">
        <v>2005</v>
      </c>
      <c r="N99" s="6">
        <v>2009</v>
      </c>
      <c r="O99" s="6">
        <v>2010</v>
      </c>
      <c r="P99" s="6">
        <v>1999</v>
      </c>
      <c r="Q99" s="6">
        <v>2013</v>
      </c>
    </row>
    <row r="100" spans="1:17" s="2" customFormat="1" ht="16" thickBot="1" x14ac:dyDescent="0.4">
      <c r="A100" s="4">
        <f t="shared" si="5"/>
        <v>87047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2" customFormat="1" ht="16" thickBot="1" x14ac:dyDescent="0.4">
      <c r="A106" s="4">
        <f>$A$10</f>
        <v>87047</v>
      </c>
      <c r="B106" s="4">
        <v>8</v>
      </c>
      <c r="C106" s="4" t="s">
        <v>36</v>
      </c>
      <c r="D106" s="4">
        <v>4</v>
      </c>
      <c r="E106" s="9">
        <v>196.23</v>
      </c>
      <c r="F106" s="9">
        <v>163.89333333333332</v>
      </c>
      <c r="G106" s="9">
        <v>159.1333333333333</v>
      </c>
      <c r="H106" s="9">
        <v>159.4</v>
      </c>
      <c r="I106" s="9">
        <v>157.16999999999999</v>
      </c>
      <c r="J106" s="9">
        <v>171.29999999999998</v>
      </c>
      <c r="K106" s="9">
        <v>204.70689655172416</v>
      </c>
      <c r="L106" s="9">
        <v>223.97500000000002</v>
      </c>
      <c r="M106" s="9">
        <v>211.13793103448276</v>
      </c>
      <c r="N106" s="9">
        <v>211.00666666666672</v>
      </c>
      <c r="O106" s="9">
        <v>214.10000000000005</v>
      </c>
      <c r="P106" s="9">
        <v>217</v>
      </c>
      <c r="Q106" s="10">
        <v>2287.9329262452106</v>
      </c>
    </row>
    <row r="107" spans="1:17" s="2" customFormat="1" ht="16" thickBot="1" x14ac:dyDescent="0.4">
      <c r="A107" s="4">
        <f>$A$10</f>
        <v>87047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30</v>
      </c>
      <c r="H107" s="9">
        <v>30</v>
      </c>
      <c r="I107" s="9">
        <v>30</v>
      </c>
      <c r="J107" s="9">
        <v>30</v>
      </c>
      <c r="K107" s="9">
        <v>29</v>
      </c>
      <c r="L107" s="9">
        <v>28</v>
      </c>
      <c r="M107" s="9">
        <v>29</v>
      </c>
      <c r="N107" s="9">
        <v>30</v>
      </c>
      <c r="O107" s="9">
        <v>30</v>
      </c>
      <c r="P107" s="9">
        <v>30</v>
      </c>
      <c r="Q107" s="10">
        <v>28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87047</v>
      </c>
      <c r="B117" s="4">
        <v>30</v>
      </c>
      <c r="C117" s="4" t="s">
        <v>50</v>
      </c>
      <c r="D117" s="4">
        <v>1</v>
      </c>
      <c r="E117" s="9">
        <v>5.7600000000000016</v>
      </c>
      <c r="F117" s="9">
        <v>5.7966666666666669</v>
      </c>
      <c r="G117" s="9">
        <v>5.7999999999999989</v>
      </c>
      <c r="H117" s="9">
        <v>5.4299999999999988</v>
      </c>
      <c r="I117" s="9">
        <v>5.0266666666666664</v>
      </c>
      <c r="J117" s="9">
        <v>4.1766666666666659</v>
      </c>
      <c r="K117" s="9">
        <v>3.3699999999999988</v>
      </c>
      <c r="L117" s="9">
        <v>2.8733333333333326</v>
      </c>
      <c r="M117" s="9">
        <v>3.3400000000000003</v>
      </c>
      <c r="N117" s="9">
        <v>4.4233333333333329</v>
      </c>
      <c r="O117" s="9">
        <v>4.826666666666668</v>
      </c>
      <c r="P117" s="9">
        <v>5.2833333333333323</v>
      </c>
      <c r="Q117" s="10">
        <v>4.6755555555555555</v>
      </c>
    </row>
    <row r="118" spans="1:17" s="2" customFormat="1" ht="16" thickBot="1" x14ac:dyDescent="0.4">
      <c r="A118" s="4">
        <f t="shared" si="6"/>
        <v>87047</v>
      </c>
      <c r="B118" s="4">
        <v>30</v>
      </c>
      <c r="C118" s="4" t="s">
        <v>37</v>
      </c>
      <c r="D118" s="4">
        <v>19</v>
      </c>
      <c r="E118" s="9">
        <v>6.8</v>
      </c>
      <c r="F118" s="9">
        <v>6.8</v>
      </c>
      <c r="G118" s="9">
        <v>7.1</v>
      </c>
      <c r="H118" s="9">
        <v>6.4</v>
      </c>
      <c r="I118" s="9">
        <v>7.2</v>
      </c>
      <c r="J118" s="9">
        <v>6.1</v>
      </c>
      <c r="K118" s="9">
        <v>4.5999999999999996</v>
      </c>
      <c r="L118" s="9">
        <v>4.3</v>
      </c>
      <c r="M118" s="9">
        <v>5.2</v>
      </c>
      <c r="N118" s="9">
        <v>5.7</v>
      </c>
      <c r="O118" s="9">
        <v>5.8</v>
      </c>
      <c r="P118" s="9">
        <v>6.2</v>
      </c>
      <c r="Q118" s="10">
        <v>5.208333333333333</v>
      </c>
    </row>
    <row r="119" spans="1:17" s="2" customFormat="1" ht="16" thickBot="1" x14ac:dyDescent="0.4">
      <c r="A119" s="4">
        <f t="shared" si="6"/>
        <v>87047</v>
      </c>
      <c r="B119" s="4">
        <v>30</v>
      </c>
      <c r="C119" s="4" t="s">
        <v>38</v>
      </c>
      <c r="D119" s="4">
        <v>20</v>
      </c>
      <c r="E119" s="6">
        <v>2008</v>
      </c>
      <c r="F119" s="6">
        <v>2011</v>
      </c>
      <c r="G119" s="6">
        <v>1999</v>
      </c>
      <c r="H119" s="6">
        <v>2012</v>
      </c>
      <c r="I119" s="6">
        <v>2016</v>
      </c>
      <c r="J119" s="6">
        <v>2016</v>
      </c>
      <c r="K119" s="6">
        <v>2016</v>
      </c>
      <c r="L119" s="6">
        <v>2004</v>
      </c>
      <c r="M119" s="6">
        <v>2001</v>
      </c>
      <c r="N119" s="6">
        <v>2001</v>
      </c>
      <c r="O119" s="6">
        <v>1991</v>
      </c>
      <c r="P119" s="6">
        <v>2009</v>
      </c>
      <c r="Q119" s="6">
        <v>2016</v>
      </c>
    </row>
    <row r="120" spans="1:17" s="2" customFormat="1" ht="16" thickBot="1" x14ac:dyDescent="0.4">
      <c r="A120" s="4">
        <f t="shared" si="6"/>
        <v>87047</v>
      </c>
      <c r="B120" s="4">
        <v>30</v>
      </c>
      <c r="C120" s="4" t="s">
        <v>39</v>
      </c>
      <c r="D120" s="4">
        <v>17</v>
      </c>
      <c r="E120" s="9">
        <v>4.4000000000000004</v>
      </c>
      <c r="F120" s="9">
        <v>4.3</v>
      </c>
      <c r="G120" s="9">
        <v>4.5999999999999996</v>
      </c>
      <c r="H120" s="9">
        <v>2.9</v>
      </c>
      <c r="I120" s="9">
        <v>3</v>
      </c>
      <c r="J120" s="9">
        <v>3.2</v>
      </c>
      <c r="K120" s="9">
        <v>2.2999999999999998</v>
      </c>
      <c r="L120" s="9">
        <v>1.3</v>
      </c>
      <c r="M120" s="9">
        <v>1.9</v>
      </c>
      <c r="N120" s="9">
        <v>3.3</v>
      </c>
      <c r="O120" s="9">
        <v>2.9</v>
      </c>
      <c r="P120" s="9">
        <v>4.3</v>
      </c>
      <c r="Q120" s="10">
        <v>4.0916666666666668</v>
      </c>
    </row>
    <row r="121" spans="1:17" s="2" customFormat="1" ht="16" thickBot="1" x14ac:dyDescent="0.4">
      <c r="A121" s="4">
        <f t="shared" si="6"/>
        <v>87047</v>
      </c>
      <c r="B121" s="4">
        <v>30</v>
      </c>
      <c r="C121" s="4" t="s">
        <v>40</v>
      </c>
      <c r="D121" s="4">
        <v>18</v>
      </c>
      <c r="E121" s="6">
        <v>2017</v>
      </c>
      <c r="F121" s="6">
        <v>2003</v>
      </c>
      <c r="G121" s="6">
        <v>2009</v>
      </c>
      <c r="H121" s="6">
        <v>1995</v>
      </c>
      <c r="I121" s="6">
        <v>2020</v>
      </c>
      <c r="J121" s="6">
        <v>2004</v>
      </c>
      <c r="K121" s="6">
        <v>1996</v>
      </c>
      <c r="L121" s="6">
        <v>2009</v>
      </c>
      <c r="M121" s="6">
        <v>2011</v>
      </c>
      <c r="N121" s="6">
        <v>1998</v>
      </c>
      <c r="O121" s="6">
        <v>2010</v>
      </c>
      <c r="P121" s="6">
        <v>1998</v>
      </c>
      <c r="Q121" s="6">
        <v>2020</v>
      </c>
    </row>
    <row r="122" spans="1:17" s="2" customFormat="1" ht="16" thickBot="1" x14ac:dyDescent="0.4">
      <c r="A122" s="4">
        <f t="shared" si="6"/>
        <v>87047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87047</v>
      </c>
      <c r="B128" s="4">
        <v>38</v>
      </c>
      <c r="C128" s="4" t="s">
        <v>50</v>
      </c>
      <c r="D128" s="4">
        <v>1</v>
      </c>
      <c r="E128" s="9">
        <v>77.2</v>
      </c>
      <c r="F128" s="9">
        <v>80.599999999999994</v>
      </c>
      <c r="G128" s="9">
        <v>82.86666666666666</v>
      </c>
      <c r="H128" s="9">
        <v>82.266666666666666</v>
      </c>
      <c r="I128" s="9">
        <v>80.466666666666669</v>
      </c>
      <c r="J128" s="9">
        <v>75.63333333333334</v>
      </c>
      <c r="K128" s="9">
        <v>69.333333333333329</v>
      </c>
      <c r="L128" s="9">
        <v>60.43333333333333</v>
      </c>
      <c r="M128" s="9">
        <v>55.833333333333336</v>
      </c>
      <c r="N128" s="9">
        <v>60.6</v>
      </c>
      <c r="O128" s="9">
        <v>66.099999999999994</v>
      </c>
      <c r="P128" s="9">
        <v>71.5</v>
      </c>
      <c r="Q128" s="10">
        <v>71.902777777777786</v>
      </c>
    </row>
    <row r="129" spans="1:17" s="2" customFormat="1" ht="16" thickBot="1" x14ac:dyDescent="0.4">
      <c r="A129" s="4">
        <f t="shared" si="7"/>
        <v>87047</v>
      </c>
      <c r="B129" s="4">
        <v>38</v>
      </c>
      <c r="C129" s="4" t="s">
        <v>37</v>
      </c>
      <c r="D129" s="4">
        <v>19</v>
      </c>
      <c r="E129" s="9">
        <v>83</v>
      </c>
      <c r="F129" s="9">
        <v>85</v>
      </c>
      <c r="G129" s="9">
        <v>88</v>
      </c>
      <c r="H129" s="9">
        <v>86</v>
      </c>
      <c r="I129" s="9">
        <v>85</v>
      </c>
      <c r="J129" s="9">
        <v>83</v>
      </c>
      <c r="K129" s="9">
        <v>74</v>
      </c>
      <c r="L129" s="9">
        <v>70</v>
      </c>
      <c r="M129" s="9">
        <v>67</v>
      </c>
      <c r="N129" s="9">
        <v>70</v>
      </c>
      <c r="O129" s="9">
        <v>78</v>
      </c>
      <c r="P129" s="9">
        <v>80</v>
      </c>
      <c r="Q129" s="10">
        <v>75.666666666666671</v>
      </c>
    </row>
    <row r="130" spans="1:17" s="2" customFormat="1" ht="16" thickBot="1" x14ac:dyDescent="0.4">
      <c r="A130" s="4">
        <f t="shared" si="7"/>
        <v>87047</v>
      </c>
      <c r="B130" s="4">
        <v>38</v>
      </c>
      <c r="C130" s="4" t="s">
        <v>38</v>
      </c>
      <c r="D130" s="4">
        <v>20</v>
      </c>
      <c r="E130" s="6">
        <v>2008</v>
      </c>
      <c r="F130" s="6">
        <v>1997</v>
      </c>
      <c r="G130" s="6">
        <v>1999</v>
      </c>
      <c r="H130" s="6">
        <v>2000</v>
      </c>
      <c r="I130" s="6">
        <v>1999</v>
      </c>
      <c r="J130" s="6">
        <v>2016</v>
      </c>
      <c r="K130" s="6">
        <v>1991</v>
      </c>
      <c r="L130" s="6">
        <v>1998</v>
      </c>
      <c r="M130" s="6">
        <v>2001</v>
      </c>
      <c r="N130" s="6">
        <v>1994</v>
      </c>
      <c r="O130" s="6">
        <v>1998</v>
      </c>
      <c r="P130" s="6">
        <v>2005</v>
      </c>
      <c r="Q130" s="6">
        <v>1991</v>
      </c>
    </row>
    <row r="131" spans="1:17" s="2" customFormat="1" ht="16" thickBot="1" x14ac:dyDescent="0.4">
      <c r="A131" s="4">
        <f t="shared" si="7"/>
        <v>87047</v>
      </c>
      <c r="B131" s="4">
        <v>38</v>
      </c>
      <c r="C131" s="4" t="s">
        <v>39</v>
      </c>
      <c r="D131" s="4">
        <v>17</v>
      </c>
      <c r="E131" s="9">
        <v>71</v>
      </c>
      <c r="F131" s="9">
        <v>76</v>
      </c>
      <c r="G131" s="9">
        <v>77</v>
      </c>
      <c r="H131" s="9">
        <v>76</v>
      </c>
      <c r="I131" s="9">
        <v>74</v>
      </c>
      <c r="J131" s="9">
        <v>71</v>
      </c>
      <c r="K131" s="9">
        <v>60</v>
      </c>
      <c r="L131" s="9">
        <v>48</v>
      </c>
      <c r="M131" s="9">
        <v>47</v>
      </c>
      <c r="N131" s="9">
        <v>49</v>
      </c>
      <c r="O131" s="9">
        <v>49</v>
      </c>
      <c r="P131" s="9">
        <v>64</v>
      </c>
      <c r="Q131" s="10">
        <v>66.75</v>
      </c>
    </row>
    <row r="132" spans="1:17" s="2" customFormat="1" ht="16" thickBot="1" x14ac:dyDescent="0.4">
      <c r="A132" s="4">
        <f t="shared" si="7"/>
        <v>87047</v>
      </c>
      <c r="B132" s="4">
        <v>38</v>
      </c>
      <c r="C132" s="4" t="s">
        <v>40</v>
      </c>
      <c r="D132" s="4">
        <v>18</v>
      </c>
      <c r="E132" s="6">
        <v>2005</v>
      </c>
      <c r="F132" s="6">
        <v>2003</v>
      </c>
      <c r="G132" s="6">
        <v>2020</v>
      </c>
      <c r="H132" s="6">
        <v>2013</v>
      </c>
      <c r="I132" s="6">
        <v>2013</v>
      </c>
      <c r="J132" s="6">
        <v>1993</v>
      </c>
      <c r="K132" s="6">
        <v>2007</v>
      </c>
      <c r="L132" s="6">
        <v>2013</v>
      </c>
      <c r="M132" s="6">
        <v>2006</v>
      </c>
      <c r="N132" s="6">
        <v>2009</v>
      </c>
      <c r="O132" s="6">
        <v>2010</v>
      </c>
      <c r="P132" s="6">
        <v>1995</v>
      </c>
      <c r="Q132" s="6">
        <v>2013</v>
      </c>
    </row>
    <row r="133" spans="1:17" s="2" customFormat="1" ht="16" thickBot="1" x14ac:dyDescent="0.4">
      <c r="A133" s="4">
        <f t="shared" si="7"/>
        <v>87047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87047</v>
      </c>
      <c r="B139" s="4">
        <v>39</v>
      </c>
      <c r="C139" s="4" t="s">
        <v>50</v>
      </c>
      <c r="D139" s="4">
        <v>1</v>
      </c>
      <c r="E139" s="9">
        <v>16.920000000000002</v>
      </c>
      <c r="F139" s="9">
        <v>16.726666666666667</v>
      </c>
      <c r="G139" s="9">
        <v>16.069999999999997</v>
      </c>
      <c r="H139" s="9">
        <v>13.346666666666669</v>
      </c>
      <c r="I139" s="9">
        <v>9.4499999999999993</v>
      </c>
      <c r="J139" s="9">
        <v>5.66</v>
      </c>
      <c r="K139" s="9">
        <v>3.3533333333333331</v>
      </c>
      <c r="L139" s="9">
        <v>3.6033333333333335</v>
      </c>
      <c r="M139" s="9">
        <v>5.45</v>
      </c>
      <c r="N139" s="9">
        <v>10.293333333333333</v>
      </c>
      <c r="O139" s="9">
        <v>13.026666666666669</v>
      </c>
      <c r="P139" s="9">
        <v>15.586666666666666</v>
      </c>
      <c r="Q139" s="10">
        <v>10.790555555555557</v>
      </c>
    </row>
    <row r="140" spans="1:17" s="2" customFormat="1" ht="16" thickBot="1" x14ac:dyDescent="0.4">
      <c r="A140" s="4">
        <f t="shared" si="8"/>
        <v>87047</v>
      </c>
      <c r="B140" s="4">
        <v>39</v>
      </c>
      <c r="C140" s="4" t="s">
        <v>37</v>
      </c>
      <c r="D140" s="4">
        <v>19</v>
      </c>
      <c r="E140" s="9">
        <v>18.3</v>
      </c>
      <c r="F140" s="9">
        <v>18.7</v>
      </c>
      <c r="G140" s="9">
        <v>17.8</v>
      </c>
      <c r="H140" s="9">
        <v>15.8</v>
      </c>
      <c r="I140" s="9">
        <v>12.3</v>
      </c>
      <c r="J140" s="9">
        <v>8.6</v>
      </c>
      <c r="K140" s="9">
        <v>7.4</v>
      </c>
      <c r="L140" s="9">
        <v>6.7</v>
      </c>
      <c r="M140" s="9">
        <v>8.4</v>
      </c>
      <c r="N140" s="9">
        <v>13</v>
      </c>
      <c r="O140" s="9">
        <v>15.5</v>
      </c>
      <c r="P140" s="9">
        <v>17.2</v>
      </c>
      <c r="Q140" s="10">
        <v>11.683333333333335</v>
      </c>
    </row>
    <row r="141" spans="1:17" s="2" customFormat="1" ht="16" thickBot="1" x14ac:dyDescent="0.4">
      <c r="A141" s="4">
        <f t="shared" si="8"/>
        <v>87047</v>
      </c>
      <c r="B141" s="4">
        <v>39</v>
      </c>
      <c r="C141" s="4" t="s">
        <v>38</v>
      </c>
      <c r="D141" s="4">
        <v>20</v>
      </c>
      <c r="E141" s="6">
        <v>1998</v>
      </c>
      <c r="F141" s="6">
        <v>2016</v>
      </c>
      <c r="G141" s="6">
        <v>2002</v>
      </c>
      <c r="H141" s="6">
        <v>2018</v>
      </c>
      <c r="I141" s="6">
        <v>2018</v>
      </c>
      <c r="J141" s="6">
        <v>2003</v>
      </c>
      <c r="K141" s="6">
        <v>2008</v>
      </c>
      <c r="L141" s="6">
        <v>2001</v>
      </c>
      <c r="M141" s="6">
        <v>2004</v>
      </c>
      <c r="N141" s="6">
        <v>2014</v>
      </c>
      <c r="O141" s="6">
        <v>2009</v>
      </c>
      <c r="P141" s="6">
        <v>2006</v>
      </c>
      <c r="Q141" s="6">
        <v>2015</v>
      </c>
    </row>
    <row r="142" spans="1:17" s="2" customFormat="1" ht="16" thickBot="1" x14ac:dyDescent="0.4">
      <c r="A142" s="4">
        <f t="shared" si="8"/>
        <v>87047</v>
      </c>
      <c r="B142" s="4">
        <v>39</v>
      </c>
      <c r="C142" s="4" t="s">
        <v>39</v>
      </c>
      <c r="D142" s="4">
        <v>17</v>
      </c>
      <c r="E142" s="9">
        <v>15.4</v>
      </c>
      <c r="F142" s="9">
        <v>14.7</v>
      </c>
      <c r="G142" s="9">
        <v>14.4</v>
      </c>
      <c r="H142" s="9">
        <v>11.5</v>
      </c>
      <c r="I142" s="9">
        <v>6.3</v>
      </c>
      <c r="J142" s="9">
        <v>2.2999999999999998</v>
      </c>
      <c r="K142" s="9">
        <v>-0.5</v>
      </c>
      <c r="L142" s="9">
        <v>-2</v>
      </c>
      <c r="M142" s="9">
        <v>1.6</v>
      </c>
      <c r="N142" s="9">
        <v>7.3</v>
      </c>
      <c r="O142" s="9">
        <v>7.8</v>
      </c>
      <c r="P142" s="9">
        <v>13.7</v>
      </c>
      <c r="Q142" s="10">
        <v>9.5583333333333318</v>
      </c>
    </row>
    <row r="143" spans="1:17" s="2" customFormat="1" ht="16" thickBot="1" x14ac:dyDescent="0.4">
      <c r="A143" s="4">
        <f t="shared" si="8"/>
        <v>87047</v>
      </c>
      <c r="B143" s="4">
        <v>39</v>
      </c>
      <c r="C143" s="4" t="s">
        <v>40</v>
      </c>
      <c r="D143" s="4">
        <v>18</v>
      </c>
      <c r="E143" s="6">
        <v>2009</v>
      </c>
      <c r="F143" s="6">
        <v>1993</v>
      </c>
      <c r="G143" s="6">
        <v>1994</v>
      </c>
      <c r="H143" s="6">
        <v>1999</v>
      </c>
      <c r="I143" s="6">
        <v>2004</v>
      </c>
      <c r="J143" s="6">
        <v>2018</v>
      </c>
      <c r="K143" s="6">
        <v>2007</v>
      </c>
      <c r="L143" s="6">
        <v>2013</v>
      </c>
      <c r="M143" s="6">
        <v>2005</v>
      </c>
      <c r="N143" s="6">
        <v>2009</v>
      </c>
      <c r="O143" s="6">
        <v>2010</v>
      </c>
      <c r="P143" s="6">
        <v>2010</v>
      </c>
      <c r="Q143" s="6">
        <v>2013</v>
      </c>
    </row>
    <row r="144" spans="1:17" s="2" customFormat="1" ht="16" thickBot="1" x14ac:dyDescent="0.4">
      <c r="A144" s="4">
        <f t="shared" si="8"/>
        <v>87047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87047</v>
      </c>
      <c r="B150" s="4">
        <v>10</v>
      </c>
      <c r="C150" s="4" t="s">
        <v>50</v>
      </c>
      <c r="D150" s="4">
        <v>1</v>
      </c>
      <c r="E150" s="9">
        <v>877.41666666666652</v>
      </c>
      <c r="F150" s="9">
        <v>878.12999999999977</v>
      </c>
      <c r="G150" s="9">
        <v>878.76666666666654</v>
      </c>
      <c r="H150" s="9">
        <v>879.31999999999994</v>
      </c>
      <c r="I150" s="9">
        <v>879.98666666666679</v>
      </c>
      <c r="J150" s="9">
        <v>879.54000000000019</v>
      </c>
      <c r="K150" s="9">
        <v>880.21666666666681</v>
      </c>
      <c r="L150" s="9">
        <v>879.92333333333352</v>
      </c>
      <c r="M150" s="9">
        <v>879.20999999999981</v>
      </c>
      <c r="N150" s="9">
        <v>877.58</v>
      </c>
      <c r="O150" s="9">
        <v>876.95</v>
      </c>
      <c r="P150" s="9">
        <v>876.5533333333334</v>
      </c>
      <c r="Q150" s="10">
        <v>878.63277777777785</v>
      </c>
    </row>
    <row r="151" spans="1:17" s="2" customFormat="1" ht="16" thickBot="1" x14ac:dyDescent="0.4">
      <c r="A151" s="4">
        <f t="shared" si="9"/>
        <v>87047</v>
      </c>
      <c r="B151" s="4">
        <v>10</v>
      </c>
      <c r="C151" s="4" t="s">
        <v>37</v>
      </c>
      <c r="D151" s="4">
        <v>19</v>
      </c>
      <c r="E151" s="9">
        <v>879.3</v>
      </c>
      <c r="F151" s="9">
        <v>880.2</v>
      </c>
      <c r="G151" s="9">
        <v>881.1</v>
      </c>
      <c r="H151" s="9">
        <v>881.5</v>
      </c>
      <c r="I151" s="9">
        <v>883</v>
      </c>
      <c r="J151" s="9">
        <v>883</v>
      </c>
      <c r="K151" s="9">
        <v>883</v>
      </c>
      <c r="L151" s="9">
        <v>882.6</v>
      </c>
      <c r="M151" s="9">
        <v>881.9</v>
      </c>
      <c r="N151" s="9">
        <v>880.1</v>
      </c>
      <c r="O151" s="9">
        <v>879</v>
      </c>
      <c r="P151" s="9">
        <v>878.6</v>
      </c>
      <c r="Q151" s="10">
        <v>879.50833333333333</v>
      </c>
    </row>
    <row r="152" spans="1:17" s="2" customFormat="1" ht="16" thickBot="1" x14ac:dyDescent="0.4">
      <c r="A152" s="4">
        <f t="shared" si="9"/>
        <v>87047</v>
      </c>
      <c r="B152" s="4">
        <v>10</v>
      </c>
      <c r="C152" s="4" t="s">
        <v>38</v>
      </c>
      <c r="D152" s="4">
        <v>20</v>
      </c>
      <c r="E152" s="6">
        <v>2013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1996</v>
      </c>
      <c r="L152" s="6">
        <v>2003</v>
      </c>
      <c r="M152" s="6">
        <v>2016</v>
      </c>
      <c r="N152" s="6">
        <v>1999</v>
      </c>
      <c r="O152" s="6">
        <v>1999</v>
      </c>
      <c r="P152" s="6">
        <v>2008</v>
      </c>
      <c r="Q152" s="6">
        <v>1999</v>
      </c>
    </row>
    <row r="153" spans="1:17" s="2" customFormat="1" ht="16" thickBot="1" x14ac:dyDescent="0.4">
      <c r="A153" s="4">
        <f t="shared" si="9"/>
        <v>87047</v>
      </c>
      <c r="B153" s="4">
        <v>10</v>
      </c>
      <c r="C153" s="4" t="s">
        <v>39</v>
      </c>
      <c r="D153" s="4">
        <v>17</v>
      </c>
      <c r="E153" s="9">
        <v>876</v>
      </c>
      <c r="F153" s="9">
        <v>876.2</v>
      </c>
      <c r="G153" s="9">
        <v>876.7</v>
      </c>
      <c r="H153" s="9">
        <v>876.1</v>
      </c>
      <c r="I153" s="9">
        <v>875.3</v>
      </c>
      <c r="J153" s="9">
        <v>875.3</v>
      </c>
      <c r="K153" s="9">
        <v>877.5</v>
      </c>
      <c r="L153" s="9">
        <v>877.4</v>
      </c>
      <c r="M153" s="9">
        <v>876.9</v>
      </c>
      <c r="N153" s="9">
        <v>875.7</v>
      </c>
      <c r="O153" s="9">
        <v>873.1</v>
      </c>
      <c r="P153" s="9">
        <v>872.8</v>
      </c>
      <c r="Q153" s="10">
        <v>877.0333333333333</v>
      </c>
    </row>
    <row r="154" spans="1:17" s="2" customFormat="1" ht="16" thickBot="1" x14ac:dyDescent="0.4">
      <c r="A154" s="4">
        <f t="shared" si="9"/>
        <v>87047</v>
      </c>
      <c r="B154" s="4">
        <v>10</v>
      </c>
      <c r="C154" s="4" t="s">
        <v>40</v>
      </c>
      <c r="D154" s="4">
        <v>18</v>
      </c>
      <c r="E154" s="6">
        <v>1996</v>
      </c>
      <c r="F154" s="6">
        <v>2010</v>
      </c>
      <c r="G154" s="6">
        <v>2002</v>
      </c>
      <c r="H154" s="6">
        <v>1992</v>
      </c>
      <c r="I154" s="6">
        <v>1992</v>
      </c>
      <c r="J154" s="6">
        <v>1992</v>
      </c>
      <c r="K154" s="6">
        <v>1995</v>
      </c>
      <c r="L154" s="6">
        <v>2015</v>
      </c>
      <c r="M154" s="6">
        <v>2014</v>
      </c>
      <c r="N154" s="6">
        <v>1997</v>
      </c>
      <c r="O154" s="6">
        <v>2009</v>
      </c>
      <c r="P154" s="6">
        <v>1991</v>
      </c>
      <c r="Q154" s="6">
        <v>1992</v>
      </c>
    </row>
    <row r="155" spans="1:17" s="2" customFormat="1" ht="16" thickBot="1" x14ac:dyDescent="0.4">
      <c r="A155" s="4">
        <f t="shared" si="9"/>
        <v>87047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30</v>
      </c>
      <c r="N155" s="9">
        <v>30</v>
      </c>
      <c r="O155" s="9">
        <v>30</v>
      </c>
      <c r="P155" s="9">
        <v>30</v>
      </c>
      <c r="Q155" s="10">
        <v>30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87047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0.7</v>
      </c>
      <c r="J161" s="17">
        <v>4.5999999999999996</v>
      </c>
      <c r="K161" s="17">
        <v>8.7666666666666675</v>
      </c>
      <c r="L161" s="17">
        <v>4.5666666666666664</v>
      </c>
      <c r="M161" s="17">
        <v>0.9</v>
      </c>
      <c r="N161" s="17">
        <v>3.3333333333333333E-2</v>
      </c>
      <c r="O161" s="17">
        <v>0</v>
      </c>
      <c r="P161" s="17">
        <v>0</v>
      </c>
      <c r="Q161" s="17">
        <v>19.566666666666666</v>
      </c>
    </row>
    <row r="162" spans="1:17" s="14" customFormat="1" ht="16" thickBot="1" x14ac:dyDescent="0.4">
      <c r="A162" s="11">
        <f>$A$10</f>
        <v>87047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87047</v>
      </c>
      <c r="B168" s="11">
        <v>47</v>
      </c>
      <c r="C168" s="11" t="s">
        <v>47</v>
      </c>
      <c r="D168" s="20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6.6666666666666666E-2</v>
      </c>
      <c r="J168" s="17">
        <v>0.1</v>
      </c>
      <c r="K168" s="17">
        <v>0.4</v>
      </c>
      <c r="L168" s="17">
        <v>0.13333333333333333</v>
      </c>
      <c r="M168" s="17">
        <v>3.3333333333333333E-2</v>
      </c>
      <c r="N168" s="17">
        <v>0</v>
      </c>
      <c r="O168" s="17">
        <v>0</v>
      </c>
      <c r="P168" s="17">
        <v>0</v>
      </c>
      <c r="Q168" s="17">
        <v>0.73333333333333328</v>
      </c>
    </row>
    <row r="169" spans="1:17" s="14" customFormat="1" ht="16" thickBot="1" x14ac:dyDescent="0.4">
      <c r="A169" s="11">
        <f>$A$10</f>
        <v>87047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4"/>
      <c r="B173" s="4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14" customFormat="1" ht="16" thickBot="1" x14ac:dyDescent="0.4">
      <c r="A175" s="11">
        <f>$A$10</f>
        <v>87047</v>
      </c>
      <c r="B175" s="11">
        <v>27</v>
      </c>
      <c r="C175" s="11" t="s">
        <v>47</v>
      </c>
      <c r="D175" s="11">
        <v>5</v>
      </c>
      <c r="E175" s="17">
        <v>0.16666666666666666</v>
      </c>
      <c r="F175" s="17">
        <v>0.2</v>
      </c>
      <c r="G175" s="17">
        <v>0.16666666666666666</v>
      </c>
      <c r="H175" s="17">
        <v>0</v>
      </c>
      <c r="I175" s="17">
        <v>3.3333333333333333E-2</v>
      </c>
      <c r="J175" s="17">
        <v>0</v>
      </c>
      <c r="K175" s="17">
        <v>0</v>
      </c>
      <c r="L175" s="17">
        <v>0</v>
      </c>
      <c r="M175" s="17">
        <v>0.1</v>
      </c>
      <c r="N175" s="17">
        <v>0.1</v>
      </c>
      <c r="O175" s="17">
        <v>0.23333333333333334</v>
      </c>
      <c r="P175" s="17">
        <v>0.33333333333333331</v>
      </c>
      <c r="Q175" s="17">
        <v>1.3333333333333333</v>
      </c>
    </row>
    <row r="176" spans="1:17" s="14" customFormat="1" ht="16" thickBot="1" x14ac:dyDescent="0.4">
      <c r="A176" s="11">
        <f>$A$10</f>
        <v>87047</v>
      </c>
      <c r="B176" s="11">
        <v>27</v>
      </c>
      <c r="C176" s="11" t="s">
        <v>41</v>
      </c>
      <c r="D176" s="11">
        <v>98</v>
      </c>
      <c r="E176" s="10">
        <v>30</v>
      </c>
      <c r="F176" s="10">
        <v>30</v>
      </c>
      <c r="G176" s="10">
        <v>30</v>
      </c>
      <c r="H176" s="10">
        <v>30</v>
      </c>
      <c r="I176" s="10">
        <v>30</v>
      </c>
      <c r="J176" s="10">
        <v>30</v>
      </c>
      <c r="K176" s="10">
        <v>30</v>
      </c>
      <c r="L176" s="10">
        <v>30</v>
      </c>
      <c r="M176" s="10">
        <v>30</v>
      </c>
      <c r="N176" s="10">
        <v>30</v>
      </c>
      <c r="O176" s="10">
        <v>30</v>
      </c>
      <c r="P176" s="10">
        <v>30</v>
      </c>
      <c r="Q176" s="10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3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  <pageSetup orientation="portrait" r:id="rId1"/>
  <ignoredErrors>
    <ignoredError sqref="A117:A122 A128:A133 A139:A144 A150:A155 A161:A162 A168:A169 A175:A176" unlockedFormula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Q186"/>
  <sheetViews>
    <sheetView topLeftCell="D19" workbookViewId="0">
      <selection activeCell="D52" sqref="A52:XFD52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300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87569</v>
      </c>
      <c r="B10" s="4" t="s">
        <v>301</v>
      </c>
      <c r="C10" s="4" t="s">
        <v>302</v>
      </c>
      <c r="D10" s="6">
        <v>26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87569</v>
      </c>
      <c r="B23" s="4">
        <v>1</v>
      </c>
      <c r="C23" s="4" t="s">
        <v>36</v>
      </c>
      <c r="D23" s="4">
        <v>4</v>
      </c>
      <c r="E23" s="9">
        <v>116.16666666666667</v>
      </c>
      <c r="F23" s="9">
        <v>130.65</v>
      </c>
      <c r="G23" s="9">
        <v>95.391666666666666</v>
      </c>
      <c r="H23" s="9">
        <v>114.3478260869565</v>
      </c>
      <c r="I23" s="9">
        <v>69.495833333333337</v>
      </c>
      <c r="J23" s="9">
        <v>49.768000000000008</v>
      </c>
      <c r="K23" s="9">
        <v>65.495652173913044</v>
      </c>
      <c r="L23" s="9">
        <v>64.629166666666677</v>
      </c>
      <c r="M23" s="9"/>
      <c r="N23" s="9">
        <v>118.57826086956523</v>
      </c>
      <c r="O23" s="9">
        <v>120.31363636363635</v>
      </c>
      <c r="P23" s="9">
        <v>100.89090909090909</v>
      </c>
      <c r="Q23" s="10"/>
    </row>
    <row r="24" spans="1:17" s="2" customFormat="1" ht="16" thickBot="1" x14ac:dyDescent="0.4">
      <c r="A24" s="23">
        <f t="shared" ref="A24:A30" si="0">$A$10</f>
        <v>87569</v>
      </c>
      <c r="B24" s="4">
        <v>1</v>
      </c>
      <c r="C24" s="4" t="s">
        <v>37</v>
      </c>
      <c r="D24" s="4">
        <v>19</v>
      </c>
      <c r="E24" s="9">
        <v>272.3</v>
      </c>
      <c r="F24" s="9">
        <v>322</v>
      </c>
      <c r="G24" s="9">
        <v>263.3</v>
      </c>
      <c r="H24" s="9">
        <v>215.7</v>
      </c>
      <c r="I24" s="9">
        <v>168.9</v>
      </c>
      <c r="J24" s="9">
        <v>128</v>
      </c>
      <c r="K24" s="9">
        <v>118.2</v>
      </c>
      <c r="L24" s="9">
        <v>228.7</v>
      </c>
      <c r="M24" s="9"/>
      <c r="N24" s="9">
        <v>276.7</v>
      </c>
      <c r="O24" s="9">
        <v>266.60000000000002</v>
      </c>
      <c r="P24" s="9">
        <v>288.2</v>
      </c>
      <c r="Q24" s="10"/>
    </row>
    <row r="25" spans="1:17" s="2" customFormat="1" ht="16" thickBot="1" x14ac:dyDescent="0.4">
      <c r="A25" s="23">
        <f t="shared" si="0"/>
        <v>87569</v>
      </c>
      <c r="B25" s="4">
        <v>1</v>
      </c>
      <c r="C25" s="4" t="s">
        <v>38</v>
      </c>
      <c r="D25" s="4">
        <v>20</v>
      </c>
      <c r="E25" s="6">
        <v>2014</v>
      </c>
      <c r="F25" s="6">
        <v>2003</v>
      </c>
      <c r="G25" s="6">
        <v>2007</v>
      </c>
      <c r="H25" s="6">
        <v>1993</v>
      </c>
      <c r="I25" s="6">
        <v>1992</v>
      </c>
      <c r="J25" s="6">
        <v>1993</v>
      </c>
      <c r="K25" s="6">
        <v>2009</v>
      </c>
      <c r="L25" s="6">
        <v>2012</v>
      </c>
      <c r="M25" s="6"/>
      <c r="N25" s="6">
        <v>2012</v>
      </c>
      <c r="O25" s="6">
        <v>1993</v>
      </c>
      <c r="P25" s="6">
        <v>1997</v>
      </c>
      <c r="Q25" s="6"/>
    </row>
    <row r="26" spans="1:17" s="2" customFormat="1" ht="16" thickBot="1" x14ac:dyDescent="0.4">
      <c r="A26" s="23">
        <f t="shared" si="0"/>
        <v>87569</v>
      </c>
      <c r="B26" s="4">
        <v>1</v>
      </c>
      <c r="C26" s="4" t="s">
        <v>39</v>
      </c>
      <c r="D26" s="4">
        <v>17</v>
      </c>
      <c r="E26" s="9">
        <v>20.2</v>
      </c>
      <c r="F26" s="9">
        <v>33.200000000000003</v>
      </c>
      <c r="G26" s="9">
        <v>2.9</v>
      </c>
      <c r="H26" s="9">
        <v>14.8</v>
      </c>
      <c r="I26" s="9">
        <v>3.2</v>
      </c>
      <c r="J26" s="9">
        <v>0.8</v>
      </c>
      <c r="K26" s="9">
        <v>13.6</v>
      </c>
      <c r="L26" s="9">
        <v>2.9</v>
      </c>
      <c r="M26" s="9"/>
      <c r="N26" s="9">
        <v>31.7</v>
      </c>
      <c r="O26" s="9">
        <v>48</v>
      </c>
      <c r="P26" s="9">
        <v>19</v>
      </c>
      <c r="Q26" s="10"/>
    </row>
    <row r="27" spans="1:17" s="2" customFormat="1" ht="16" thickBot="1" x14ac:dyDescent="0.4">
      <c r="A27" s="23">
        <f t="shared" si="0"/>
        <v>87569</v>
      </c>
      <c r="B27" s="4">
        <v>1</v>
      </c>
      <c r="C27" s="4" t="s">
        <v>40</v>
      </c>
      <c r="D27" s="4">
        <v>18</v>
      </c>
      <c r="E27" s="6">
        <v>2009</v>
      </c>
      <c r="F27" s="6">
        <v>1991</v>
      </c>
      <c r="G27" s="6">
        <v>1997</v>
      </c>
      <c r="H27" s="6">
        <v>2008</v>
      </c>
      <c r="I27" s="6">
        <v>2008</v>
      </c>
      <c r="J27" s="6">
        <v>2017</v>
      </c>
      <c r="K27" s="6">
        <v>2007</v>
      </c>
      <c r="L27" s="6">
        <v>1995</v>
      </c>
      <c r="M27" s="6"/>
      <c r="N27" s="6">
        <v>2010</v>
      </c>
      <c r="O27" s="6">
        <v>2006</v>
      </c>
      <c r="P27" s="6">
        <v>2013</v>
      </c>
      <c r="Q27" s="6"/>
    </row>
    <row r="28" spans="1:17" s="2" customFormat="1" ht="16" thickBot="1" x14ac:dyDescent="0.4">
      <c r="A28" s="23">
        <f t="shared" si="0"/>
        <v>87569</v>
      </c>
      <c r="B28" s="4">
        <v>1</v>
      </c>
      <c r="C28" s="4" t="s">
        <v>41</v>
      </c>
      <c r="D28" s="4">
        <v>98</v>
      </c>
      <c r="E28" s="9">
        <v>24</v>
      </c>
      <c r="F28" s="9">
        <v>24</v>
      </c>
      <c r="G28" s="9">
        <v>24</v>
      </c>
      <c r="H28" s="9">
        <v>23</v>
      </c>
      <c r="I28" s="9">
        <v>24</v>
      </c>
      <c r="J28" s="9">
        <v>25</v>
      </c>
      <c r="K28" s="9">
        <v>23</v>
      </c>
      <c r="L28" s="9">
        <v>24</v>
      </c>
      <c r="M28" s="9"/>
      <c r="N28" s="9">
        <v>23</v>
      </c>
      <c r="O28" s="9">
        <v>22</v>
      </c>
      <c r="P28" s="9">
        <v>22</v>
      </c>
      <c r="Q28" s="10"/>
    </row>
    <row r="29" spans="1:17" s="2" customFormat="1" ht="16" thickBot="1" x14ac:dyDescent="0.4">
      <c r="A29" s="23">
        <f t="shared" si="0"/>
        <v>87569</v>
      </c>
      <c r="B29" s="4">
        <v>1</v>
      </c>
      <c r="C29" s="11" t="s">
        <v>42</v>
      </c>
      <c r="D29" s="11">
        <v>2</v>
      </c>
      <c r="E29" s="9">
        <v>89</v>
      </c>
      <c r="F29" s="9">
        <v>122</v>
      </c>
      <c r="G29" s="9">
        <v>86.2</v>
      </c>
      <c r="H29" s="9">
        <v>101.5</v>
      </c>
      <c r="I29" s="9">
        <v>100</v>
      </c>
      <c r="J29" s="9">
        <v>50</v>
      </c>
      <c r="K29" s="9">
        <v>65</v>
      </c>
      <c r="L29" s="9">
        <v>90</v>
      </c>
      <c r="M29" s="9"/>
      <c r="N29" s="9">
        <v>136</v>
      </c>
      <c r="O29" s="9">
        <v>120</v>
      </c>
      <c r="P29" s="9">
        <v>92.2</v>
      </c>
      <c r="Q29" s="10"/>
    </row>
    <row r="30" spans="1:17" s="2" customFormat="1" ht="16" thickBot="1" x14ac:dyDescent="0.4">
      <c r="A30" s="23">
        <f t="shared" si="0"/>
        <v>87569</v>
      </c>
      <c r="B30" s="4">
        <v>1</v>
      </c>
      <c r="C30" s="11" t="s">
        <v>43</v>
      </c>
      <c r="D30" s="20" t="s">
        <v>44</v>
      </c>
      <c r="E30" s="12">
        <v>38016</v>
      </c>
      <c r="F30" s="12">
        <v>35831</v>
      </c>
      <c r="G30" s="12">
        <v>38418</v>
      </c>
      <c r="H30" s="12">
        <v>37362</v>
      </c>
      <c r="I30" s="12">
        <v>33730</v>
      </c>
      <c r="J30" s="12">
        <v>34127</v>
      </c>
      <c r="K30" s="12">
        <v>40015</v>
      </c>
      <c r="L30" s="12">
        <v>42221</v>
      </c>
      <c r="M30" s="12"/>
      <c r="N30" s="12">
        <v>41940</v>
      </c>
      <c r="O30" s="12">
        <v>34298</v>
      </c>
      <c r="P30" s="12">
        <v>35790</v>
      </c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87569</v>
      </c>
      <c r="B36" s="11">
        <v>2</v>
      </c>
      <c r="C36" s="11" t="s">
        <v>47</v>
      </c>
      <c r="D36" s="11">
        <v>5</v>
      </c>
      <c r="E36" s="10">
        <v>7.333333333333333</v>
      </c>
      <c r="F36" s="10">
        <v>7.291666666666667</v>
      </c>
      <c r="G36" s="10">
        <v>6.458333333333333</v>
      </c>
      <c r="H36" s="10">
        <v>7.8695652173913047</v>
      </c>
      <c r="I36" s="10">
        <v>5.291666666666667</v>
      </c>
      <c r="J36" s="10">
        <v>4.84</v>
      </c>
      <c r="K36" s="10">
        <v>5.6521739130434785</v>
      </c>
      <c r="L36" s="10">
        <v>5.166666666666667</v>
      </c>
      <c r="M36" s="10"/>
      <c r="N36" s="10">
        <v>8.0869565217391308</v>
      </c>
      <c r="O36" s="10">
        <v>8</v>
      </c>
      <c r="P36" s="10">
        <v>7.5</v>
      </c>
      <c r="Q36" s="10"/>
    </row>
    <row r="37" spans="1:17" s="14" customFormat="1" ht="16" thickBot="1" x14ac:dyDescent="0.4">
      <c r="A37" s="21">
        <f>$A$10</f>
        <v>87569</v>
      </c>
      <c r="B37" s="11">
        <v>2</v>
      </c>
      <c r="C37" s="11" t="s">
        <v>41</v>
      </c>
      <c r="D37" s="11">
        <v>98</v>
      </c>
      <c r="E37" s="10">
        <v>24</v>
      </c>
      <c r="F37" s="10">
        <v>24</v>
      </c>
      <c r="G37" s="10">
        <v>24</v>
      </c>
      <c r="H37" s="10">
        <v>23</v>
      </c>
      <c r="I37" s="10">
        <v>24</v>
      </c>
      <c r="J37" s="10">
        <v>25</v>
      </c>
      <c r="K37" s="10">
        <v>23</v>
      </c>
      <c r="L37" s="10">
        <v>24</v>
      </c>
      <c r="M37" s="10"/>
      <c r="N37" s="10">
        <v>23</v>
      </c>
      <c r="O37" s="10">
        <v>22</v>
      </c>
      <c r="P37" s="10">
        <v>22</v>
      </c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87569</v>
      </c>
      <c r="B43" s="4">
        <v>3</v>
      </c>
      <c r="C43" s="4" t="s">
        <v>50</v>
      </c>
      <c r="D43" s="4">
        <v>1</v>
      </c>
      <c r="E43" s="9">
        <v>30.091666666666658</v>
      </c>
      <c r="F43" s="9">
        <v>28.558333333333337</v>
      </c>
      <c r="G43" s="9">
        <v>26.858333333333324</v>
      </c>
      <c r="H43" s="9">
        <v>22.896000000000001</v>
      </c>
      <c r="I43" s="9">
        <v>19.143999999999995</v>
      </c>
      <c r="J43" s="9">
        <v>16.099999999999998</v>
      </c>
      <c r="K43" s="9">
        <v>15.447999999999997</v>
      </c>
      <c r="L43" s="9">
        <v>17.920000000000002</v>
      </c>
      <c r="M43" s="9">
        <v>19.596000000000004</v>
      </c>
      <c r="N43" s="9">
        <v>22.587500000000002</v>
      </c>
      <c r="O43" s="9">
        <v>25.875000000000004</v>
      </c>
      <c r="P43" s="9">
        <v>28.879166666666666</v>
      </c>
      <c r="Q43" s="10">
        <v>22.829499999999999</v>
      </c>
    </row>
    <row r="44" spans="1:17" s="2" customFormat="1" ht="16" thickBot="1" x14ac:dyDescent="0.4">
      <c r="A44" s="22">
        <f t="shared" si="1"/>
        <v>87569</v>
      </c>
      <c r="B44" s="4">
        <v>3</v>
      </c>
      <c r="C44" s="4" t="s">
        <v>37</v>
      </c>
      <c r="D44" s="4">
        <v>19</v>
      </c>
      <c r="E44" s="9">
        <v>32.9</v>
      </c>
      <c r="F44" s="9">
        <v>31.1</v>
      </c>
      <c r="G44" s="9">
        <v>28.4</v>
      </c>
      <c r="H44" s="9">
        <v>25.8</v>
      </c>
      <c r="I44" s="9">
        <v>21.4</v>
      </c>
      <c r="J44" s="9">
        <v>17.899999999999999</v>
      </c>
      <c r="K44" s="9">
        <v>17.8</v>
      </c>
      <c r="L44" s="9">
        <v>21.2</v>
      </c>
      <c r="M44" s="9">
        <v>21.7</v>
      </c>
      <c r="N44" s="9">
        <v>24.8</v>
      </c>
      <c r="O44" s="9">
        <v>30.4</v>
      </c>
      <c r="P44" s="9">
        <v>32.6</v>
      </c>
      <c r="Q44" s="10">
        <v>23.766666666666669</v>
      </c>
    </row>
    <row r="45" spans="1:17" s="2" customFormat="1" ht="16" thickBot="1" x14ac:dyDescent="0.4">
      <c r="A45" s="22">
        <f t="shared" si="1"/>
        <v>87569</v>
      </c>
      <c r="B45" s="4">
        <v>3</v>
      </c>
      <c r="C45" s="4" t="s">
        <v>38</v>
      </c>
      <c r="D45" s="4">
        <v>20</v>
      </c>
      <c r="E45" s="6">
        <v>2012</v>
      </c>
      <c r="F45" s="6">
        <v>2016</v>
      </c>
      <c r="G45" s="6">
        <v>1996</v>
      </c>
      <c r="H45" s="6">
        <v>2015</v>
      </c>
      <c r="I45" s="6">
        <v>2009</v>
      </c>
      <c r="J45" s="6">
        <v>2015</v>
      </c>
      <c r="K45" s="6">
        <v>2008</v>
      </c>
      <c r="L45" s="6">
        <v>2009</v>
      </c>
      <c r="M45" s="6">
        <v>2011</v>
      </c>
      <c r="N45" s="6">
        <v>2014</v>
      </c>
      <c r="O45" s="6">
        <v>2008</v>
      </c>
      <c r="P45" s="6">
        <v>2013</v>
      </c>
      <c r="Q45" s="6">
        <v>2008</v>
      </c>
    </row>
    <row r="46" spans="1:17" s="2" customFormat="1" ht="16" thickBot="1" x14ac:dyDescent="0.4">
      <c r="A46" s="22">
        <f t="shared" si="1"/>
        <v>87569</v>
      </c>
      <c r="B46" s="4">
        <v>3</v>
      </c>
      <c r="C46" s="4" t="s">
        <v>39</v>
      </c>
      <c r="D46" s="4">
        <v>17</v>
      </c>
      <c r="E46" s="9">
        <v>27.6</v>
      </c>
      <c r="F46" s="9">
        <v>25.9</v>
      </c>
      <c r="G46" s="9">
        <v>25</v>
      </c>
      <c r="H46" s="9">
        <v>20.3</v>
      </c>
      <c r="I46" s="9">
        <v>15.8</v>
      </c>
      <c r="J46" s="9">
        <v>14.7</v>
      </c>
      <c r="K46" s="9">
        <v>12.3</v>
      </c>
      <c r="L46" s="9">
        <v>14.4</v>
      </c>
      <c r="M46" s="9">
        <v>17.600000000000001</v>
      </c>
      <c r="N46" s="9">
        <v>20</v>
      </c>
      <c r="O46" s="9">
        <v>23.3</v>
      </c>
      <c r="P46" s="9">
        <v>26.2</v>
      </c>
      <c r="Q46" s="10">
        <v>22.150000000000002</v>
      </c>
    </row>
    <row r="47" spans="1:17" s="2" customFormat="1" ht="16" thickBot="1" x14ac:dyDescent="0.4">
      <c r="A47" s="22">
        <f t="shared" si="1"/>
        <v>87569</v>
      </c>
      <c r="B47" s="4">
        <v>3</v>
      </c>
      <c r="C47" s="4" t="s">
        <v>40</v>
      </c>
      <c r="D47" s="4">
        <v>18</v>
      </c>
      <c r="E47" s="6">
        <v>1999</v>
      </c>
      <c r="F47" s="6">
        <v>1998</v>
      </c>
      <c r="G47" s="6">
        <v>2006</v>
      </c>
      <c r="H47" s="6">
        <v>2016</v>
      </c>
      <c r="I47" s="6">
        <v>2016</v>
      </c>
      <c r="J47" s="6">
        <v>2016</v>
      </c>
      <c r="K47" s="6">
        <v>1992</v>
      </c>
      <c r="L47" s="6">
        <v>2007</v>
      </c>
      <c r="M47" s="6">
        <v>2009</v>
      </c>
      <c r="N47" s="6">
        <v>2015</v>
      </c>
      <c r="O47" s="6">
        <v>1992</v>
      </c>
      <c r="P47" s="6">
        <v>1997</v>
      </c>
      <c r="Q47" s="6">
        <v>1992</v>
      </c>
    </row>
    <row r="48" spans="1:17" s="2" customFormat="1" ht="16" thickBot="1" x14ac:dyDescent="0.4">
      <c r="A48" s="22">
        <f t="shared" si="1"/>
        <v>87569</v>
      </c>
      <c r="B48" s="4">
        <v>3</v>
      </c>
      <c r="C48" s="4" t="s">
        <v>41</v>
      </c>
      <c r="D48" s="4">
        <v>98</v>
      </c>
      <c r="E48" s="9">
        <v>24</v>
      </c>
      <c r="F48" s="9">
        <v>24</v>
      </c>
      <c r="G48" s="9">
        <v>24</v>
      </c>
      <c r="H48" s="9">
        <v>25</v>
      </c>
      <c r="I48" s="9">
        <v>25</v>
      </c>
      <c r="J48" s="9">
        <v>26</v>
      </c>
      <c r="K48" s="9">
        <v>25</v>
      </c>
      <c r="L48" s="9">
        <v>25</v>
      </c>
      <c r="M48" s="9">
        <v>25</v>
      </c>
      <c r="N48" s="9">
        <v>24</v>
      </c>
      <c r="O48" s="9">
        <v>24</v>
      </c>
      <c r="P48" s="9">
        <v>24</v>
      </c>
      <c r="Q48" s="10">
        <v>22</v>
      </c>
    </row>
    <row r="49" spans="1:17" s="2" customFormat="1" ht="16" thickBot="1" x14ac:dyDescent="0.4">
      <c r="A49" s="22">
        <f t="shared" si="1"/>
        <v>87569</v>
      </c>
      <c r="B49" s="4">
        <v>3</v>
      </c>
      <c r="C49" s="11" t="s">
        <v>42</v>
      </c>
      <c r="D49" s="11">
        <v>2</v>
      </c>
      <c r="E49" s="9">
        <v>39</v>
      </c>
      <c r="F49" s="9">
        <v>36</v>
      </c>
      <c r="G49" s="9">
        <v>35</v>
      </c>
      <c r="H49" s="9">
        <v>33.6</v>
      </c>
      <c r="I49" s="9">
        <v>30</v>
      </c>
      <c r="J49" s="9">
        <v>27.4</v>
      </c>
      <c r="K49" s="9">
        <v>29.4</v>
      </c>
      <c r="L49" s="9">
        <v>34</v>
      </c>
      <c r="M49" s="9">
        <v>35.1</v>
      </c>
      <c r="N49" s="9">
        <v>34.9</v>
      </c>
      <c r="O49" s="9">
        <v>37.200000000000003</v>
      </c>
      <c r="P49" s="9">
        <v>39.6</v>
      </c>
      <c r="Q49" s="10">
        <v>39.6</v>
      </c>
    </row>
    <row r="50" spans="1:17" s="2" customFormat="1" ht="16" thickBot="1" x14ac:dyDescent="0.4">
      <c r="A50" s="4">
        <f t="shared" si="1"/>
        <v>87569</v>
      </c>
      <c r="B50" s="4">
        <v>3</v>
      </c>
      <c r="C50" s="11" t="s">
        <v>43</v>
      </c>
      <c r="D50" s="11">
        <v>15</v>
      </c>
      <c r="E50" s="12">
        <v>40928</v>
      </c>
      <c r="F50" s="12">
        <v>41306</v>
      </c>
      <c r="G50" s="12">
        <v>36226</v>
      </c>
      <c r="H50" s="12">
        <v>38090</v>
      </c>
      <c r="I50" s="12">
        <v>39587</v>
      </c>
      <c r="J50" s="12">
        <v>38505</v>
      </c>
      <c r="K50" s="12">
        <v>35640</v>
      </c>
      <c r="L50" s="12">
        <v>40055</v>
      </c>
      <c r="M50" s="12">
        <v>41527</v>
      </c>
      <c r="N50" s="12">
        <v>41939</v>
      </c>
      <c r="O50" s="12">
        <v>39777</v>
      </c>
      <c r="P50" s="12">
        <v>36520</v>
      </c>
      <c r="Q50" s="13">
        <v>36520</v>
      </c>
    </row>
    <row r="51" spans="1:17" s="2" customFormat="1" ht="16" thickBot="1" x14ac:dyDescent="0.4">
      <c r="A51" s="22">
        <f t="shared" si="1"/>
        <v>87569</v>
      </c>
      <c r="B51" s="4">
        <v>3</v>
      </c>
      <c r="C51" s="11" t="s">
        <v>51</v>
      </c>
      <c r="D51" s="11">
        <v>3</v>
      </c>
      <c r="E51" s="9">
        <v>17.899999999999999</v>
      </c>
      <c r="F51" s="9">
        <v>15</v>
      </c>
      <c r="G51" s="9">
        <v>16.899999999999999</v>
      </c>
      <c r="H51" s="9">
        <v>12.2</v>
      </c>
      <c r="I51" s="9">
        <v>5.7</v>
      </c>
      <c r="J51" s="9">
        <v>8</v>
      </c>
      <c r="K51" s="9">
        <v>4.7</v>
      </c>
      <c r="L51" s="9">
        <v>7</v>
      </c>
      <c r="M51" s="9">
        <v>9.4</v>
      </c>
      <c r="N51" s="9">
        <v>13.2</v>
      </c>
      <c r="O51" s="9">
        <v>14</v>
      </c>
      <c r="P51" s="9">
        <v>18.2</v>
      </c>
      <c r="Q51" s="10">
        <v>4.7</v>
      </c>
    </row>
    <row r="52" spans="1:17" s="2" customFormat="1" ht="16" thickBot="1" x14ac:dyDescent="0.4">
      <c r="A52" s="4">
        <f t="shared" si="1"/>
        <v>87569</v>
      </c>
      <c r="B52" s="4">
        <v>3</v>
      </c>
      <c r="C52" s="11" t="s">
        <v>52</v>
      </c>
      <c r="D52" s="11">
        <v>16</v>
      </c>
      <c r="E52" s="12">
        <v>38383</v>
      </c>
      <c r="F52" s="12">
        <v>34009</v>
      </c>
      <c r="G52" s="12">
        <v>38793</v>
      </c>
      <c r="H52" s="12">
        <v>42487</v>
      </c>
      <c r="I52" s="12">
        <v>39230</v>
      </c>
      <c r="J52" s="12">
        <v>35244</v>
      </c>
      <c r="K52" s="12">
        <v>39272</v>
      </c>
      <c r="L52" s="12">
        <v>33451</v>
      </c>
      <c r="M52" s="12">
        <v>41533</v>
      </c>
      <c r="N52" s="12">
        <v>36436</v>
      </c>
      <c r="O52" s="12">
        <v>37570</v>
      </c>
      <c r="P52" s="12">
        <v>39783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87569</v>
      </c>
      <c r="B58" s="4">
        <v>4</v>
      </c>
      <c r="C58" s="4" t="s">
        <v>50</v>
      </c>
      <c r="D58" s="4">
        <v>1</v>
      </c>
      <c r="E58" s="9">
        <v>18.660000000000004</v>
      </c>
      <c r="F58" s="9">
        <v>17.908000000000001</v>
      </c>
      <c r="G58" s="9">
        <v>15.972000000000001</v>
      </c>
      <c r="H58" s="9">
        <v>12.283999999999997</v>
      </c>
      <c r="I58" s="9">
        <v>9.363999999999999</v>
      </c>
      <c r="J58" s="9">
        <v>6.6560000000000024</v>
      </c>
      <c r="K58" s="9">
        <v>5.9458333333333337</v>
      </c>
      <c r="L58" s="9">
        <v>7.2083333333333321</v>
      </c>
      <c r="M58" s="9">
        <v>9.18</v>
      </c>
      <c r="N58" s="9">
        <v>12.162500000000001</v>
      </c>
      <c r="O58" s="9">
        <v>14.745833333333339</v>
      </c>
      <c r="P58" s="9">
        <v>17.212499999999999</v>
      </c>
      <c r="Q58" s="10">
        <v>12.274916666666668</v>
      </c>
    </row>
    <row r="59" spans="1:17" s="2" customFormat="1" ht="16" thickBot="1" x14ac:dyDescent="0.4">
      <c r="A59" s="22">
        <f t="shared" si="2"/>
        <v>87569</v>
      </c>
      <c r="B59" s="4">
        <v>4</v>
      </c>
      <c r="C59" s="4" t="s">
        <v>37</v>
      </c>
      <c r="D59" s="4">
        <v>19</v>
      </c>
      <c r="E59" s="9">
        <v>20.6</v>
      </c>
      <c r="F59" s="9">
        <v>19.7</v>
      </c>
      <c r="G59" s="9">
        <v>17.8</v>
      </c>
      <c r="H59" s="9">
        <v>14.2</v>
      </c>
      <c r="I59" s="9">
        <v>11.7</v>
      </c>
      <c r="J59" s="9">
        <v>9.5</v>
      </c>
      <c r="K59" s="9">
        <v>9.1999999999999993</v>
      </c>
      <c r="L59" s="9">
        <v>9.3000000000000007</v>
      </c>
      <c r="M59" s="9">
        <v>11.9</v>
      </c>
      <c r="N59" s="9">
        <v>14.6</v>
      </c>
      <c r="O59" s="9">
        <v>17.399999999999999</v>
      </c>
      <c r="P59" s="9">
        <v>19.100000000000001</v>
      </c>
      <c r="Q59" s="10">
        <v>13.158333333333331</v>
      </c>
    </row>
    <row r="60" spans="1:17" s="2" customFormat="1" ht="16" thickBot="1" x14ac:dyDescent="0.4">
      <c r="A60" s="22">
        <f t="shared" si="2"/>
        <v>87569</v>
      </c>
      <c r="B60" s="4">
        <v>4</v>
      </c>
      <c r="C60" s="4" t="s">
        <v>38</v>
      </c>
      <c r="D60" s="4">
        <v>20</v>
      </c>
      <c r="E60" s="6">
        <v>1997</v>
      </c>
      <c r="F60" s="6">
        <v>2016</v>
      </c>
      <c r="G60" s="6">
        <v>1999</v>
      </c>
      <c r="H60" s="6">
        <v>1998</v>
      </c>
      <c r="I60" s="6">
        <v>2012</v>
      </c>
      <c r="J60" s="6">
        <v>2005</v>
      </c>
      <c r="K60" s="6">
        <v>2006</v>
      </c>
      <c r="L60" s="6">
        <v>1997</v>
      </c>
      <c r="M60" s="6">
        <v>2007</v>
      </c>
      <c r="N60" s="6">
        <v>2014</v>
      </c>
      <c r="O60" s="6">
        <v>2008</v>
      </c>
      <c r="P60" s="6">
        <v>1994</v>
      </c>
      <c r="Q60" s="6">
        <v>1997</v>
      </c>
    </row>
    <row r="61" spans="1:17" s="2" customFormat="1" ht="16" thickBot="1" x14ac:dyDescent="0.4">
      <c r="A61" s="22">
        <f t="shared" si="2"/>
        <v>87569</v>
      </c>
      <c r="B61" s="4">
        <v>4</v>
      </c>
      <c r="C61" s="4" t="s">
        <v>39</v>
      </c>
      <c r="D61" s="4">
        <v>17</v>
      </c>
      <c r="E61" s="9">
        <v>17</v>
      </c>
      <c r="F61" s="9">
        <v>16.2</v>
      </c>
      <c r="G61" s="9">
        <v>13.6</v>
      </c>
      <c r="H61" s="9">
        <v>9.5</v>
      </c>
      <c r="I61" s="9">
        <v>6.3</v>
      </c>
      <c r="J61" s="9">
        <v>3.9</v>
      </c>
      <c r="K61" s="9">
        <v>2.5</v>
      </c>
      <c r="L61" s="9">
        <v>4.7</v>
      </c>
      <c r="M61" s="9">
        <v>7.7</v>
      </c>
      <c r="N61" s="9">
        <v>9.8000000000000007</v>
      </c>
      <c r="O61" s="9">
        <v>11.3</v>
      </c>
      <c r="P61" s="9">
        <v>14.8</v>
      </c>
      <c r="Q61" s="10">
        <v>11.383333333333333</v>
      </c>
    </row>
    <row r="62" spans="1:17" s="2" customFormat="1" ht="16" thickBot="1" x14ac:dyDescent="0.4">
      <c r="A62" s="22">
        <f t="shared" si="2"/>
        <v>87569</v>
      </c>
      <c r="B62" s="4">
        <v>4</v>
      </c>
      <c r="C62" s="4" t="s">
        <v>40</v>
      </c>
      <c r="D62" s="4">
        <v>18</v>
      </c>
      <c r="E62" s="6">
        <v>1998</v>
      </c>
      <c r="F62" s="6">
        <v>1991</v>
      </c>
      <c r="G62" s="6">
        <v>2013</v>
      </c>
      <c r="H62" s="6">
        <v>2005</v>
      </c>
      <c r="I62" s="6">
        <v>2007</v>
      </c>
      <c r="J62" s="6">
        <v>2007</v>
      </c>
      <c r="K62" s="6">
        <v>2012</v>
      </c>
      <c r="L62" s="6">
        <v>2007</v>
      </c>
      <c r="M62" s="6">
        <v>1998</v>
      </c>
      <c r="N62" s="6">
        <v>2005</v>
      </c>
      <c r="O62" s="6">
        <v>2007</v>
      </c>
      <c r="P62" s="6">
        <v>2005</v>
      </c>
      <c r="Q62" s="6">
        <v>2007</v>
      </c>
    </row>
    <row r="63" spans="1:17" s="2" customFormat="1" ht="16" thickBot="1" x14ac:dyDescent="0.4">
      <c r="A63" s="22">
        <f t="shared" si="2"/>
        <v>87569</v>
      </c>
      <c r="B63" s="4">
        <v>4</v>
      </c>
      <c r="C63" s="4" t="s">
        <v>41</v>
      </c>
      <c r="D63" s="4">
        <v>98</v>
      </c>
      <c r="E63" s="9">
        <v>25</v>
      </c>
      <c r="F63" s="9">
        <v>25</v>
      </c>
      <c r="G63" s="9">
        <v>25</v>
      </c>
      <c r="H63" s="9">
        <v>25</v>
      </c>
      <c r="I63" s="9">
        <v>25</v>
      </c>
      <c r="J63" s="9">
        <v>25</v>
      </c>
      <c r="K63" s="9">
        <v>24</v>
      </c>
      <c r="L63" s="9">
        <v>24</v>
      </c>
      <c r="M63" s="9">
        <v>25</v>
      </c>
      <c r="N63" s="9">
        <v>24</v>
      </c>
      <c r="O63" s="9">
        <v>24</v>
      </c>
      <c r="P63" s="9">
        <v>24</v>
      </c>
      <c r="Q63" s="10">
        <v>22</v>
      </c>
    </row>
    <row r="64" spans="1:17" s="2" customFormat="1" ht="16" thickBot="1" x14ac:dyDescent="0.4">
      <c r="A64" s="22">
        <f t="shared" si="2"/>
        <v>87569</v>
      </c>
      <c r="B64" s="4">
        <v>4</v>
      </c>
      <c r="C64" s="11" t="s">
        <v>42</v>
      </c>
      <c r="D64" s="11">
        <v>2</v>
      </c>
      <c r="E64" s="9">
        <v>27.1</v>
      </c>
      <c r="F64" s="9">
        <v>26.1</v>
      </c>
      <c r="G64" s="9">
        <v>25</v>
      </c>
      <c r="H64" s="9">
        <v>23.3</v>
      </c>
      <c r="I64" s="9">
        <v>20.100000000000001</v>
      </c>
      <c r="J64" s="9">
        <v>20.2</v>
      </c>
      <c r="K64" s="9">
        <v>20</v>
      </c>
      <c r="L64" s="9">
        <v>22.2</v>
      </c>
      <c r="M64" s="9">
        <v>24</v>
      </c>
      <c r="N64" s="9">
        <v>22.6</v>
      </c>
      <c r="O64" s="9">
        <v>24.1</v>
      </c>
      <c r="P64" s="9">
        <v>24.5</v>
      </c>
      <c r="Q64" s="10">
        <v>27.1</v>
      </c>
    </row>
    <row r="65" spans="1:17" s="2" customFormat="1" ht="16" thickBot="1" x14ac:dyDescent="0.4">
      <c r="A65" s="4">
        <f t="shared" si="2"/>
        <v>87569</v>
      </c>
      <c r="B65" s="4">
        <v>4</v>
      </c>
      <c r="C65" s="11" t="s">
        <v>43</v>
      </c>
      <c r="D65" s="11">
        <v>15</v>
      </c>
      <c r="E65" s="12">
        <v>41662</v>
      </c>
      <c r="F65" s="12">
        <v>42789</v>
      </c>
      <c r="G65" s="12">
        <v>36226</v>
      </c>
      <c r="H65" s="12">
        <v>38081</v>
      </c>
      <c r="I65" s="12">
        <v>42142</v>
      </c>
      <c r="J65" s="12">
        <v>36691</v>
      </c>
      <c r="K65" s="12">
        <v>35640</v>
      </c>
      <c r="L65" s="12">
        <v>37495</v>
      </c>
      <c r="M65" s="12">
        <v>34596</v>
      </c>
      <c r="N65" s="12">
        <v>40116</v>
      </c>
      <c r="O65" s="12">
        <v>39778</v>
      </c>
      <c r="P65" s="12">
        <v>39080</v>
      </c>
      <c r="Q65" s="13">
        <v>41662</v>
      </c>
    </row>
    <row r="66" spans="1:17" s="2" customFormat="1" ht="16" thickBot="1" x14ac:dyDescent="0.4">
      <c r="A66" s="22">
        <f t="shared" si="2"/>
        <v>87569</v>
      </c>
      <c r="B66" s="4">
        <v>4</v>
      </c>
      <c r="C66" s="11" t="s">
        <v>51</v>
      </c>
      <c r="D66" s="11">
        <v>3</v>
      </c>
      <c r="E66" s="9">
        <v>8.5</v>
      </c>
      <c r="F66" s="9">
        <v>7</v>
      </c>
      <c r="G66" s="9">
        <v>5</v>
      </c>
      <c r="H66" s="9">
        <v>1.3</v>
      </c>
      <c r="I66" s="9">
        <v>-2.6</v>
      </c>
      <c r="J66" s="9">
        <v>-3.5</v>
      </c>
      <c r="K66" s="9">
        <v>-4.2</v>
      </c>
      <c r="L66" s="9">
        <v>-2.8</v>
      </c>
      <c r="M66" s="9">
        <v>-0.6</v>
      </c>
      <c r="N66" s="9">
        <v>0.8</v>
      </c>
      <c r="O66" s="9">
        <v>1.8</v>
      </c>
      <c r="P66" s="9">
        <v>5.7</v>
      </c>
      <c r="Q66" s="10">
        <v>-4.2</v>
      </c>
    </row>
    <row r="67" spans="1:17" s="2" customFormat="1" ht="16" thickBot="1" x14ac:dyDescent="0.4">
      <c r="A67" s="4">
        <f t="shared" si="2"/>
        <v>87569</v>
      </c>
      <c r="B67" s="4">
        <v>4</v>
      </c>
      <c r="C67" s="11" t="s">
        <v>52</v>
      </c>
      <c r="D67" s="11">
        <v>16</v>
      </c>
      <c r="E67" s="12">
        <v>39459</v>
      </c>
      <c r="F67" s="12">
        <v>41332</v>
      </c>
      <c r="G67" s="12">
        <v>34423</v>
      </c>
      <c r="H67" s="12">
        <v>39553</v>
      </c>
      <c r="I67" s="12">
        <v>39232</v>
      </c>
      <c r="J67" s="12">
        <v>34879</v>
      </c>
      <c r="K67" s="12">
        <v>41120</v>
      </c>
      <c r="L67" s="12">
        <v>35647</v>
      </c>
      <c r="M67" s="12">
        <v>41178</v>
      </c>
      <c r="N67" s="12">
        <v>33518</v>
      </c>
      <c r="O67" s="12">
        <v>39401</v>
      </c>
      <c r="P67" s="12">
        <v>36500</v>
      </c>
      <c r="Q67" s="13">
        <v>41120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87569</v>
      </c>
      <c r="B73" s="4">
        <v>5</v>
      </c>
      <c r="C73" s="4" t="s">
        <v>50</v>
      </c>
      <c r="D73" s="4">
        <v>1</v>
      </c>
      <c r="E73" s="9">
        <v>24.080000000000005</v>
      </c>
      <c r="F73" s="9">
        <v>22.935999999999993</v>
      </c>
      <c r="G73" s="9">
        <v>21.024000000000004</v>
      </c>
      <c r="H73" s="9">
        <v>17.084</v>
      </c>
      <c r="I73" s="9">
        <v>13.643999999999998</v>
      </c>
      <c r="J73" s="9">
        <v>10.903846153846153</v>
      </c>
      <c r="K73" s="9">
        <v>10.212</v>
      </c>
      <c r="L73" s="9">
        <v>12.184000000000001</v>
      </c>
      <c r="M73" s="9">
        <v>14.056000000000001</v>
      </c>
      <c r="N73" s="9">
        <v>17.191666666666666</v>
      </c>
      <c r="O73" s="9">
        <v>20.308333333333337</v>
      </c>
      <c r="P73" s="9">
        <v>22.891666666666666</v>
      </c>
      <c r="Q73" s="10">
        <v>17.209626068376071</v>
      </c>
    </row>
    <row r="74" spans="1:17" s="2" customFormat="1" ht="16" thickBot="1" x14ac:dyDescent="0.4">
      <c r="A74" s="22">
        <f t="shared" si="3"/>
        <v>87569</v>
      </c>
      <c r="B74" s="4">
        <v>5</v>
      </c>
      <c r="C74" s="4" t="s">
        <v>37</v>
      </c>
      <c r="D74" s="4">
        <v>19</v>
      </c>
      <c r="E74" s="9">
        <v>25.6</v>
      </c>
      <c r="F74" s="9">
        <v>25</v>
      </c>
      <c r="G74" s="9">
        <v>22.5</v>
      </c>
      <c r="H74" s="9">
        <v>19.3</v>
      </c>
      <c r="I74" s="9">
        <v>15.7</v>
      </c>
      <c r="J74" s="9">
        <v>13</v>
      </c>
      <c r="K74" s="9">
        <v>13.1</v>
      </c>
      <c r="L74" s="9">
        <v>14.4</v>
      </c>
      <c r="M74" s="9">
        <v>16</v>
      </c>
      <c r="N74" s="9">
        <v>19.600000000000001</v>
      </c>
      <c r="O74" s="9">
        <v>23.8</v>
      </c>
      <c r="P74" s="9">
        <v>26.2</v>
      </c>
      <c r="Q74" s="10">
        <v>17.683333333333334</v>
      </c>
    </row>
    <row r="75" spans="1:17" s="2" customFormat="1" ht="16" thickBot="1" x14ac:dyDescent="0.4">
      <c r="A75" s="22">
        <f t="shared" si="3"/>
        <v>87569</v>
      </c>
      <c r="B75" s="4">
        <v>5</v>
      </c>
      <c r="C75" s="4" t="s">
        <v>38</v>
      </c>
      <c r="D75" s="4">
        <v>20</v>
      </c>
      <c r="E75" s="6">
        <v>1997</v>
      </c>
      <c r="F75" s="6">
        <v>2016</v>
      </c>
      <c r="G75" s="6">
        <v>1996</v>
      </c>
      <c r="H75" s="6">
        <v>2015</v>
      </c>
      <c r="I75" s="6">
        <v>2012</v>
      </c>
      <c r="J75" s="6">
        <v>2005</v>
      </c>
      <c r="K75" s="6">
        <v>2008</v>
      </c>
      <c r="L75" s="6">
        <v>2009</v>
      </c>
      <c r="M75" s="6">
        <v>2007</v>
      </c>
      <c r="N75" s="6">
        <v>2014</v>
      </c>
      <c r="O75" s="6">
        <v>2008</v>
      </c>
      <c r="P75" s="6">
        <v>2013</v>
      </c>
      <c r="Q75" s="6">
        <v>2008</v>
      </c>
    </row>
    <row r="76" spans="1:17" s="2" customFormat="1" ht="16" thickBot="1" x14ac:dyDescent="0.4">
      <c r="A76" s="22">
        <f t="shared" si="3"/>
        <v>87569</v>
      </c>
      <c r="B76" s="4">
        <v>5</v>
      </c>
      <c r="C76" s="4" t="s">
        <v>39</v>
      </c>
      <c r="D76" s="4">
        <v>17</v>
      </c>
      <c r="E76" s="9">
        <v>22.1</v>
      </c>
      <c r="F76" s="9">
        <v>20.9</v>
      </c>
      <c r="G76" s="9">
        <v>19</v>
      </c>
      <c r="H76" s="9">
        <v>15.3</v>
      </c>
      <c r="I76" s="9">
        <v>10.6</v>
      </c>
      <c r="J76" s="9">
        <v>8.8000000000000007</v>
      </c>
      <c r="K76" s="9">
        <v>7.6</v>
      </c>
      <c r="L76" s="9">
        <v>9</v>
      </c>
      <c r="M76" s="9">
        <v>12.3</v>
      </c>
      <c r="N76" s="9">
        <v>14.8</v>
      </c>
      <c r="O76" s="9">
        <v>17.8</v>
      </c>
      <c r="P76" s="9">
        <v>20.7</v>
      </c>
      <c r="Q76" s="10">
        <v>16.399999999999999</v>
      </c>
    </row>
    <row r="77" spans="1:17" s="2" customFormat="1" ht="16" thickBot="1" x14ac:dyDescent="0.4">
      <c r="A77" s="22">
        <f t="shared" si="3"/>
        <v>87569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2013</v>
      </c>
      <c r="H77" s="6">
        <v>1999</v>
      </c>
      <c r="I77" s="6">
        <v>2007</v>
      </c>
      <c r="J77" s="6">
        <v>2016</v>
      </c>
      <c r="K77" s="6">
        <v>1992</v>
      </c>
      <c r="L77" s="6">
        <v>2007</v>
      </c>
      <c r="M77" s="6">
        <v>2009</v>
      </c>
      <c r="N77" s="6">
        <v>2015</v>
      </c>
      <c r="O77" s="6">
        <v>1992</v>
      </c>
      <c r="P77" s="6">
        <v>1997</v>
      </c>
      <c r="Q77" s="6">
        <v>2007</v>
      </c>
    </row>
    <row r="78" spans="1:17" s="2" customFormat="1" ht="16" thickBot="1" x14ac:dyDescent="0.4">
      <c r="A78" s="22">
        <f t="shared" si="3"/>
        <v>87569</v>
      </c>
      <c r="B78" s="4">
        <v>5</v>
      </c>
      <c r="C78" s="4" t="s">
        <v>41</v>
      </c>
      <c r="D78" s="4">
        <v>98</v>
      </c>
      <c r="E78" s="9">
        <v>25</v>
      </c>
      <c r="F78" s="9">
        <v>25</v>
      </c>
      <c r="G78" s="9">
        <v>25</v>
      </c>
      <c r="H78" s="9">
        <v>25</v>
      </c>
      <c r="I78" s="9">
        <v>25</v>
      </c>
      <c r="J78" s="9">
        <v>26</v>
      </c>
      <c r="K78" s="9">
        <v>25</v>
      </c>
      <c r="L78" s="9">
        <v>25</v>
      </c>
      <c r="M78" s="9">
        <v>25</v>
      </c>
      <c r="N78" s="9">
        <v>24</v>
      </c>
      <c r="O78" s="9">
        <v>24</v>
      </c>
      <c r="P78" s="9">
        <v>24</v>
      </c>
      <c r="Q78" s="10">
        <v>23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87569</v>
      </c>
      <c r="B84" s="4">
        <v>6</v>
      </c>
      <c r="C84" s="4" t="s">
        <v>50</v>
      </c>
      <c r="D84" s="4">
        <v>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10"/>
    </row>
    <row r="85" spans="1:17" s="2" customFormat="1" ht="16" thickBot="1" x14ac:dyDescent="0.4">
      <c r="A85" s="22">
        <f t="shared" si="4"/>
        <v>87569</v>
      </c>
      <c r="B85" s="4">
        <v>6</v>
      </c>
      <c r="C85" s="4" t="s">
        <v>37</v>
      </c>
      <c r="D85" s="4">
        <v>19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10"/>
    </row>
    <row r="86" spans="1:17" s="2" customFormat="1" ht="16" thickBot="1" x14ac:dyDescent="0.4">
      <c r="A86" s="22">
        <f t="shared" si="4"/>
        <v>87569</v>
      </c>
      <c r="B86" s="4">
        <v>6</v>
      </c>
      <c r="C86" s="4" t="s">
        <v>38</v>
      </c>
      <c r="D86" s="4">
        <v>20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</row>
    <row r="87" spans="1:17" s="2" customFormat="1" ht="16" thickBot="1" x14ac:dyDescent="0.4">
      <c r="A87" s="22">
        <f t="shared" si="4"/>
        <v>87569</v>
      </c>
      <c r="B87" s="4">
        <v>6</v>
      </c>
      <c r="C87" s="4" t="s">
        <v>39</v>
      </c>
      <c r="D87" s="4">
        <v>17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10"/>
    </row>
    <row r="88" spans="1:17" s="2" customFormat="1" ht="16" thickBot="1" x14ac:dyDescent="0.4">
      <c r="A88" s="22">
        <f t="shared" si="4"/>
        <v>87569</v>
      </c>
      <c r="B88" s="4">
        <v>6</v>
      </c>
      <c r="C88" s="4" t="s">
        <v>40</v>
      </c>
      <c r="D88" s="4">
        <v>18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</row>
    <row r="89" spans="1:17" s="2" customFormat="1" ht="16" thickBot="1" x14ac:dyDescent="0.4">
      <c r="A89" s="22">
        <f t="shared" si="4"/>
        <v>87569</v>
      </c>
      <c r="B89" s="4">
        <v>6</v>
      </c>
      <c r="C89" s="4" t="s">
        <v>41</v>
      </c>
      <c r="D89" s="4">
        <v>98</v>
      </c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87569</v>
      </c>
      <c r="B95" s="4">
        <v>7</v>
      </c>
      <c r="C95" s="4" t="s">
        <v>50</v>
      </c>
      <c r="D95" s="4">
        <v>1</v>
      </c>
      <c r="E95" s="9">
        <v>20.436</v>
      </c>
      <c r="F95" s="9">
        <v>20.704000000000001</v>
      </c>
      <c r="G95" s="9">
        <v>19.132000000000001</v>
      </c>
      <c r="H95" s="9">
        <v>15.755999999999998</v>
      </c>
      <c r="I95" s="9">
        <v>13.288</v>
      </c>
      <c r="J95" s="9">
        <v>10.988461538461538</v>
      </c>
      <c r="K95" s="9">
        <v>10.328000000000001</v>
      </c>
      <c r="L95" s="9">
        <v>11.075999999999999</v>
      </c>
      <c r="M95" s="9">
        <v>11.999999999999998</v>
      </c>
      <c r="N95" s="9">
        <v>14.483333333333336</v>
      </c>
      <c r="O95" s="9">
        <v>16.412499999999998</v>
      </c>
      <c r="P95" s="9">
        <v>18.729166666666668</v>
      </c>
      <c r="Q95" s="10">
        <v>15.277788461538462</v>
      </c>
    </row>
    <row r="96" spans="1:17" s="2" customFormat="1" ht="16" thickBot="1" x14ac:dyDescent="0.4">
      <c r="A96" s="22">
        <f t="shared" si="5"/>
        <v>87569</v>
      </c>
      <c r="B96" s="4">
        <v>7</v>
      </c>
      <c r="C96" s="4" t="s">
        <v>37</v>
      </c>
      <c r="D96" s="4">
        <v>19</v>
      </c>
      <c r="E96" s="9">
        <v>23.9</v>
      </c>
      <c r="F96" s="9">
        <v>23.8</v>
      </c>
      <c r="G96" s="9">
        <v>23.4</v>
      </c>
      <c r="H96" s="9">
        <v>18</v>
      </c>
      <c r="I96" s="9">
        <v>15.1</v>
      </c>
      <c r="J96" s="9">
        <v>13.2</v>
      </c>
      <c r="K96" s="9">
        <v>12.8</v>
      </c>
      <c r="L96" s="9">
        <v>13</v>
      </c>
      <c r="M96" s="9">
        <v>14.4</v>
      </c>
      <c r="N96" s="9">
        <v>18.3</v>
      </c>
      <c r="O96" s="9">
        <v>19.8</v>
      </c>
      <c r="P96" s="9">
        <v>22.7</v>
      </c>
      <c r="Q96" s="10">
        <v>16.600000000000001</v>
      </c>
    </row>
    <row r="97" spans="1:17" s="2" customFormat="1" ht="16" thickBot="1" x14ac:dyDescent="0.4">
      <c r="A97" s="22">
        <f t="shared" si="5"/>
        <v>87569</v>
      </c>
      <c r="B97" s="4">
        <v>7</v>
      </c>
      <c r="C97" s="4" t="s">
        <v>38</v>
      </c>
      <c r="D97" s="4">
        <v>20</v>
      </c>
      <c r="E97" s="6">
        <v>1997</v>
      </c>
      <c r="F97" s="6">
        <v>2003</v>
      </c>
      <c r="G97" s="6">
        <v>2003</v>
      </c>
      <c r="H97" s="6">
        <v>2000</v>
      </c>
      <c r="I97" s="6">
        <v>1991</v>
      </c>
      <c r="J97" s="6">
        <v>2005</v>
      </c>
      <c r="K97" s="6">
        <v>2006</v>
      </c>
      <c r="L97" s="6">
        <v>1997</v>
      </c>
      <c r="M97" s="6">
        <v>2007</v>
      </c>
      <c r="N97" s="6">
        <v>2002</v>
      </c>
      <c r="O97" s="6">
        <v>2002</v>
      </c>
      <c r="P97" s="6">
        <v>1994</v>
      </c>
      <c r="Q97" s="6">
        <v>2003</v>
      </c>
    </row>
    <row r="98" spans="1:17" s="2" customFormat="1" ht="16" thickBot="1" x14ac:dyDescent="0.4">
      <c r="A98" s="22">
        <f t="shared" si="5"/>
        <v>87569</v>
      </c>
      <c r="B98" s="4">
        <v>7</v>
      </c>
      <c r="C98" s="4" t="s">
        <v>39</v>
      </c>
      <c r="D98" s="4">
        <v>17</v>
      </c>
      <c r="E98" s="9">
        <v>17.7</v>
      </c>
      <c r="F98" s="9">
        <v>18.3</v>
      </c>
      <c r="G98" s="9">
        <v>15.5</v>
      </c>
      <c r="H98" s="9">
        <v>13.8</v>
      </c>
      <c r="I98" s="9">
        <v>10.9</v>
      </c>
      <c r="J98" s="9">
        <v>9.3000000000000007</v>
      </c>
      <c r="K98" s="9">
        <v>7.4</v>
      </c>
      <c r="L98" s="9">
        <v>8.1999999999999993</v>
      </c>
      <c r="M98" s="9">
        <v>9.9</v>
      </c>
      <c r="N98" s="9">
        <v>12.1</v>
      </c>
      <c r="O98" s="9">
        <v>13.9</v>
      </c>
      <c r="P98" s="9">
        <v>16.2</v>
      </c>
      <c r="Q98" s="10">
        <v>14.158333333333333</v>
      </c>
    </row>
    <row r="99" spans="1:17" s="2" customFormat="1" ht="16" thickBot="1" x14ac:dyDescent="0.4">
      <c r="A99" s="22">
        <f t="shared" si="5"/>
        <v>87569</v>
      </c>
      <c r="B99" s="4">
        <v>7</v>
      </c>
      <c r="C99" s="4" t="s">
        <v>40</v>
      </c>
      <c r="D99" s="4">
        <v>18</v>
      </c>
      <c r="E99" s="6">
        <v>2012</v>
      </c>
      <c r="F99" s="6">
        <v>2013</v>
      </c>
      <c r="G99" s="6">
        <v>2013</v>
      </c>
      <c r="H99" s="6">
        <v>2005</v>
      </c>
      <c r="I99" s="6">
        <v>2007</v>
      </c>
      <c r="J99" s="6">
        <v>2007</v>
      </c>
      <c r="K99" s="6">
        <v>2012</v>
      </c>
      <c r="L99" s="6">
        <v>2013</v>
      </c>
      <c r="M99" s="6">
        <v>2015</v>
      </c>
      <c r="N99" s="6">
        <v>2015</v>
      </c>
      <c r="O99" s="6">
        <v>2007</v>
      </c>
      <c r="P99" s="6">
        <v>2005</v>
      </c>
      <c r="Q99" s="6">
        <v>2013</v>
      </c>
    </row>
    <row r="100" spans="1:17" s="2" customFormat="1" ht="16" thickBot="1" x14ac:dyDescent="0.4">
      <c r="A100" s="22">
        <f t="shared" si="5"/>
        <v>87569</v>
      </c>
      <c r="B100" s="4">
        <v>7</v>
      </c>
      <c r="C100" s="4" t="s">
        <v>41</v>
      </c>
      <c r="D100" s="4">
        <v>98</v>
      </c>
      <c r="E100" s="9">
        <v>25</v>
      </c>
      <c r="F100" s="9">
        <v>25</v>
      </c>
      <c r="G100" s="9">
        <v>25</v>
      </c>
      <c r="H100" s="9">
        <v>25</v>
      </c>
      <c r="I100" s="9">
        <v>25</v>
      </c>
      <c r="J100" s="9">
        <v>26</v>
      </c>
      <c r="K100" s="9">
        <v>25</v>
      </c>
      <c r="L100" s="9">
        <v>25</v>
      </c>
      <c r="M100" s="9">
        <v>25</v>
      </c>
      <c r="N100" s="9">
        <v>24</v>
      </c>
      <c r="O100" s="9">
        <v>24</v>
      </c>
      <c r="P100" s="9">
        <v>24</v>
      </c>
      <c r="Q100" s="10">
        <v>23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87569</v>
      </c>
      <c r="B106" s="11">
        <v>8</v>
      </c>
      <c r="C106" s="11" t="s">
        <v>36</v>
      </c>
      <c r="D106" s="11">
        <v>4</v>
      </c>
      <c r="E106" s="27">
        <v>292.80909090909091</v>
      </c>
      <c r="F106" s="27">
        <v>231.95199999999997</v>
      </c>
      <c r="G106" s="27">
        <v>231.26000000000002</v>
      </c>
      <c r="H106" s="27">
        <v>179.04000000000002</v>
      </c>
      <c r="I106" s="27">
        <v>166.78</v>
      </c>
      <c r="J106" s="27">
        <v>140.28</v>
      </c>
      <c r="K106" s="27">
        <v>153.88399999999999</v>
      </c>
      <c r="L106" s="27">
        <v>175.21739130434779</v>
      </c>
      <c r="M106" s="27">
        <v>186.39130434782601</v>
      </c>
      <c r="N106" s="27">
        <v>222.16666666666663</v>
      </c>
      <c r="O106" s="27">
        <v>262</v>
      </c>
      <c r="P106" s="27">
        <v>289.5916666666667</v>
      </c>
      <c r="Q106" s="27">
        <v>2533.2319658541937</v>
      </c>
    </row>
    <row r="107" spans="1:17" s="2" customFormat="1" ht="16" thickBot="1" x14ac:dyDescent="0.4">
      <c r="A107" s="22">
        <f>$A$10</f>
        <v>87569</v>
      </c>
      <c r="B107" s="4">
        <v>8</v>
      </c>
      <c r="C107" s="4" t="s">
        <v>41</v>
      </c>
      <c r="D107" s="4">
        <v>98</v>
      </c>
      <c r="E107" s="9">
        <v>22</v>
      </c>
      <c r="F107" s="9">
        <v>25</v>
      </c>
      <c r="G107" s="9">
        <v>25</v>
      </c>
      <c r="H107" s="9">
        <v>25</v>
      </c>
      <c r="I107" s="9">
        <v>25</v>
      </c>
      <c r="J107" s="9">
        <v>25</v>
      </c>
      <c r="K107" s="9">
        <v>25</v>
      </c>
      <c r="L107" s="9">
        <v>23</v>
      </c>
      <c r="M107" s="9">
        <v>23</v>
      </c>
      <c r="N107" s="9">
        <v>24</v>
      </c>
      <c r="O107" s="9">
        <v>24</v>
      </c>
      <c r="P107" s="9">
        <v>24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87569</v>
      </c>
      <c r="B117" s="4">
        <v>30</v>
      </c>
      <c r="C117" s="4" t="s">
        <v>50</v>
      </c>
      <c r="D117" s="4">
        <v>1</v>
      </c>
      <c r="E117" s="9">
        <v>3.4959999999999991</v>
      </c>
      <c r="F117" s="9">
        <v>3.5640000000000005</v>
      </c>
      <c r="G117" s="9">
        <v>3.3719999999999994</v>
      </c>
      <c r="H117" s="9">
        <v>3.7839999999999994</v>
      </c>
      <c r="I117" s="9">
        <v>4.2759999999999989</v>
      </c>
      <c r="J117" s="9">
        <v>4.361538461538462</v>
      </c>
      <c r="K117" s="9">
        <v>4.2359999999999998</v>
      </c>
      <c r="L117" s="9">
        <v>4.0479999999999992</v>
      </c>
      <c r="M117" s="9">
        <v>4.0599999999999996</v>
      </c>
      <c r="N117" s="9">
        <v>4.0666666666666655</v>
      </c>
      <c r="O117" s="9">
        <v>3.7208333333333337</v>
      </c>
      <c r="P117" s="9">
        <v>3.4708333333333328</v>
      </c>
      <c r="Q117" s="10">
        <v>3.8713226495726487</v>
      </c>
    </row>
    <row r="118" spans="1:17" s="2" customFormat="1" ht="16" thickBot="1" x14ac:dyDescent="0.4">
      <c r="A118" s="22">
        <f t="shared" si="6"/>
        <v>87569</v>
      </c>
      <c r="B118" s="4">
        <v>30</v>
      </c>
      <c r="C118" s="4" t="s">
        <v>37</v>
      </c>
      <c r="D118" s="4">
        <v>19</v>
      </c>
      <c r="E118" s="9">
        <v>4.5999999999999996</v>
      </c>
      <c r="F118" s="9">
        <v>5.5</v>
      </c>
      <c r="G118" s="9">
        <v>4.5999999999999996</v>
      </c>
      <c r="H118" s="9">
        <v>5.8</v>
      </c>
      <c r="I118" s="9">
        <v>5.6</v>
      </c>
      <c r="J118" s="9">
        <v>5.9</v>
      </c>
      <c r="K118" s="9">
        <v>5.4</v>
      </c>
      <c r="L118" s="9">
        <v>5.7</v>
      </c>
      <c r="M118" s="9">
        <v>5.5</v>
      </c>
      <c r="N118" s="9">
        <v>5.4</v>
      </c>
      <c r="O118" s="9">
        <v>5</v>
      </c>
      <c r="P118" s="9">
        <v>5.4</v>
      </c>
      <c r="Q118" s="10">
        <v>4.6916666666666664</v>
      </c>
    </row>
    <row r="119" spans="1:17" s="2" customFormat="1" ht="16" thickBot="1" x14ac:dyDescent="0.4">
      <c r="A119" s="22">
        <f t="shared" si="6"/>
        <v>87569</v>
      </c>
      <c r="B119" s="4">
        <v>30</v>
      </c>
      <c r="C119" s="4" t="s">
        <v>38</v>
      </c>
      <c r="D119" s="4">
        <v>20</v>
      </c>
      <c r="E119" s="6">
        <v>1993</v>
      </c>
      <c r="F119" s="6">
        <v>2014</v>
      </c>
      <c r="G119" s="6">
        <v>1999</v>
      </c>
      <c r="H119" s="6">
        <v>1998</v>
      </c>
      <c r="I119" s="6">
        <v>1994</v>
      </c>
      <c r="J119" s="6">
        <v>2005</v>
      </c>
      <c r="K119" s="6">
        <v>1993</v>
      </c>
      <c r="L119" s="6">
        <v>1997</v>
      </c>
      <c r="M119" s="6">
        <v>1994</v>
      </c>
      <c r="N119" s="6">
        <v>1991</v>
      </c>
      <c r="O119" s="6">
        <v>1993</v>
      </c>
      <c r="P119" s="6">
        <v>1991</v>
      </c>
      <c r="Q119" s="6">
        <v>1991</v>
      </c>
    </row>
    <row r="120" spans="1:17" s="2" customFormat="1" ht="16" thickBot="1" x14ac:dyDescent="0.4">
      <c r="A120" s="22">
        <f t="shared" si="6"/>
        <v>87569</v>
      </c>
      <c r="B120" s="4">
        <v>30</v>
      </c>
      <c r="C120" s="4" t="s">
        <v>39</v>
      </c>
      <c r="D120" s="4">
        <v>17</v>
      </c>
      <c r="E120" s="9">
        <v>2</v>
      </c>
      <c r="F120" s="9">
        <v>2.2000000000000002</v>
      </c>
      <c r="G120" s="9">
        <v>2.2000000000000002</v>
      </c>
      <c r="H120" s="9">
        <v>1.8</v>
      </c>
      <c r="I120" s="9">
        <v>2.8</v>
      </c>
      <c r="J120" s="9">
        <v>2.7</v>
      </c>
      <c r="K120" s="9">
        <v>2.2999999999999998</v>
      </c>
      <c r="L120" s="9">
        <v>2.6</v>
      </c>
      <c r="M120" s="9">
        <v>2.5</v>
      </c>
      <c r="N120" s="9">
        <v>2.7</v>
      </c>
      <c r="O120" s="9">
        <v>2.5</v>
      </c>
      <c r="P120" s="9">
        <v>2</v>
      </c>
      <c r="Q120" s="10">
        <v>3.0833333333333339</v>
      </c>
    </row>
    <row r="121" spans="1:17" s="2" customFormat="1" ht="16" thickBot="1" x14ac:dyDescent="0.4">
      <c r="A121" s="22">
        <f t="shared" si="6"/>
        <v>87569</v>
      </c>
      <c r="B121" s="4">
        <v>30</v>
      </c>
      <c r="C121" s="4" t="s">
        <v>40</v>
      </c>
      <c r="D121" s="4">
        <v>18</v>
      </c>
      <c r="E121" s="6">
        <v>2012</v>
      </c>
      <c r="F121" s="6">
        <v>2009</v>
      </c>
      <c r="G121" s="6">
        <v>2004</v>
      </c>
      <c r="H121" s="6">
        <v>2008</v>
      </c>
      <c r="I121" s="6">
        <v>2006</v>
      </c>
      <c r="J121" s="6">
        <v>2009</v>
      </c>
      <c r="K121" s="6">
        <v>2012</v>
      </c>
      <c r="L121" s="6">
        <v>2014</v>
      </c>
      <c r="M121" s="6">
        <v>2006</v>
      </c>
      <c r="N121" s="6">
        <v>2008</v>
      </c>
      <c r="O121" s="6">
        <v>2006</v>
      </c>
      <c r="P121" s="6">
        <v>2010</v>
      </c>
      <c r="Q121" s="6">
        <v>2011</v>
      </c>
    </row>
    <row r="122" spans="1:17" s="2" customFormat="1" ht="16" thickBot="1" x14ac:dyDescent="0.4">
      <c r="A122" s="22">
        <f t="shared" si="6"/>
        <v>87569</v>
      </c>
      <c r="B122" s="4">
        <v>30</v>
      </c>
      <c r="C122" s="4" t="s">
        <v>41</v>
      </c>
      <c r="D122" s="4">
        <v>98</v>
      </c>
      <c r="E122" s="9">
        <v>25</v>
      </c>
      <c r="F122" s="9">
        <v>25</v>
      </c>
      <c r="G122" s="9">
        <v>25</v>
      </c>
      <c r="H122" s="9">
        <v>25</v>
      </c>
      <c r="I122" s="9">
        <v>25</v>
      </c>
      <c r="J122" s="9">
        <v>26</v>
      </c>
      <c r="K122" s="9">
        <v>25</v>
      </c>
      <c r="L122" s="9">
        <v>25</v>
      </c>
      <c r="M122" s="9">
        <v>25</v>
      </c>
      <c r="N122" s="9">
        <v>24</v>
      </c>
      <c r="O122" s="9">
        <v>24</v>
      </c>
      <c r="P122" s="9">
        <v>24</v>
      </c>
      <c r="Q122" s="10">
        <v>23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87569</v>
      </c>
      <c r="B128" s="4">
        <v>38</v>
      </c>
      <c r="C128" s="4" t="s">
        <v>50</v>
      </c>
      <c r="D128" s="4">
        <v>1</v>
      </c>
      <c r="E128" s="9">
        <v>68.16</v>
      </c>
      <c r="F128" s="9">
        <v>74</v>
      </c>
      <c r="G128" s="9">
        <v>75.84</v>
      </c>
      <c r="H128" s="9">
        <v>79.56</v>
      </c>
      <c r="I128" s="9">
        <v>82.52</v>
      </c>
      <c r="J128" s="9">
        <v>81.92307692307692</v>
      </c>
      <c r="K128" s="9">
        <v>80.319999999999993</v>
      </c>
      <c r="L128" s="9">
        <v>75.84</v>
      </c>
      <c r="M128" s="9">
        <v>73.400000000000006</v>
      </c>
      <c r="N128" s="9">
        <v>72.375</v>
      </c>
      <c r="O128" s="9">
        <v>69.208333333333329</v>
      </c>
      <c r="P128" s="9">
        <v>67.041666666666671</v>
      </c>
      <c r="Q128" s="10">
        <v>75.015673076923079</v>
      </c>
    </row>
    <row r="129" spans="1:17" s="2" customFormat="1" ht="16" thickBot="1" x14ac:dyDescent="0.4">
      <c r="A129" s="22">
        <f t="shared" si="7"/>
        <v>87569</v>
      </c>
      <c r="B129" s="4">
        <v>38</v>
      </c>
      <c r="C129" s="4" t="s">
        <v>37</v>
      </c>
      <c r="D129" s="4">
        <v>19</v>
      </c>
      <c r="E129" s="9">
        <v>75</v>
      </c>
      <c r="F129" s="9">
        <v>86</v>
      </c>
      <c r="G129" s="9">
        <v>88</v>
      </c>
      <c r="H129" s="9">
        <v>88</v>
      </c>
      <c r="I129" s="9">
        <v>91</v>
      </c>
      <c r="J129" s="9">
        <v>90</v>
      </c>
      <c r="K129" s="9">
        <v>88</v>
      </c>
      <c r="L129" s="9">
        <v>85</v>
      </c>
      <c r="M129" s="9">
        <v>83</v>
      </c>
      <c r="N129" s="9">
        <v>82</v>
      </c>
      <c r="O129" s="9">
        <v>78</v>
      </c>
      <c r="P129" s="9">
        <v>77</v>
      </c>
      <c r="Q129" s="10">
        <v>81.583333333333329</v>
      </c>
    </row>
    <row r="130" spans="1:17" s="2" customFormat="1" ht="16" thickBot="1" x14ac:dyDescent="0.4">
      <c r="A130" s="22">
        <f t="shared" si="7"/>
        <v>87569</v>
      </c>
      <c r="B130" s="4">
        <v>38</v>
      </c>
      <c r="C130" s="4" t="s">
        <v>38</v>
      </c>
      <c r="D130" s="4">
        <v>20</v>
      </c>
      <c r="E130" s="6">
        <v>1994</v>
      </c>
      <c r="F130" s="6">
        <v>2003</v>
      </c>
      <c r="G130" s="6">
        <v>2003</v>
      </c>
      <c r="H130" s="6">
        <v>2000</v>
      </c>
      <c r="I130" s="6">
        <v>2000</v>
      </c>
      <c r="J130" s="6">
        <v>2003</v>
      </c>
      <c r="K130" s="6">
        <v>1998</v>
      </c>
      <c r="L130" s="6">
        <v>2002</v>
      </c>
      <c r="M130" s="6">
        <v>2002</v>
      </c>
      <c r="N130" s="6">
        <v>2002</v>
      </c>
      <c r="O130" s="6">
        <v>1993</v>
      </c>
      <c r="P130" s="6">
        <v>2002</v>
      </c>
      <c r="Q130" s="6">
        <v>2003</v>
      </c>
    </row>
    <row r="131" spans="1:17" s="2" customFormat="1" ht="16" thickBot="1" x14ac:dyDescent="0.4">
      <c r="A131" s="22">
        <f t="shared" si="7"/>
        <v>87569</v>
      </c>
      <c r="B131" s="4">
        <v>38</v>
      </c>
      <c r="C131" s="4" t="s">
        <v>39</v>
      </c>
      <c r="D131" s="4">
        <v>17</v>
      </c>
      <c r="E131" s="9">
        <v>56</v>
      </c>
      <c r="F131" s="9">
        <v>66</v>
      </c>
      <c r="G131" s="9">
        <v>69</v>
      </c>
      <c r="H131" s="9">
        <v>68</v>
      </c>
      <c r="I131" s="9">
        <v>75</v>
      </c>
      <c r="J131" s="9">
        <v>75</v>
      </c>
      <c r="K131" s="9">
        <v>69</v>
      </c>
      <c r="L131" s="9">
        <v>59</v>
      </c>
      <c r="M131" s="9">
        <v>61</v>
      </c>
      <c r="N131" s="9">
        <v>65</v>
      </c>
      <c r="O131" s="9">
        <v>60</v>
      </c>
      <c r="P131" s="9">
        <v>56</v>
      </c>
      <c r="Q131" s="10">
        <v>69.083333333333329</v>
      </c>
    </row>
    <row r="132" spans="1:17" s="2" customFormat="1" ht="16" thickBot="1" x14ac:dyDescent="0.4">
      <c r="A132" s="22">
        <f t="shared" si="7"/>
        <v>87569</v>
      </c>
      <c r="B132" s="4">
        <v>38</v>
      </c>
      <c r="C132" s="4" t="s">
        <v>40</v>
      </c>
      <c r="D132" s="4">
        <v>18</v>
      </c>
      <c r="E132" s="6">
        <v>2012</v>
      </c>
      <c r="F132" s="6">
        <v>2013</v>
      </c>
      <c r="G132" s="6">
        <v>2015</v>
      </c>
      <c r="H132" s="6">
        <v>2015</v>
      </c>
      <c r="I132" s="6">
        <v>2009</v>
      </c>
      <c r="J132" s="6">
        <v>2009</v>
      </c>
      <c r="K132" s="6">
        <v>2012</v>
      </c>
      <c r="L132" s="6">
        <v>2013</v>
      </c>
      <c r="M132" s="6">
        <v>2011</v>
      </c>
      <c r="N132" s="6">
        <v>2009</v>
      </c>
      <c r="O132" s="6">
        <v>2005</v>
      </c>
      <c r="P132" s="6">
        <v>2010</v>
      </c>
      <c r="Q132" s="6">
        <v>2013</v>
      </c>
    </row>
    <row r="133" spans="1:17" s="2" customFormat="1" ht="16" thickBot="1" x14ac:dyDescent="0.4">
      <c r="A133" s="22">
        <f t="shared" si="7"/>
        <v>87569</v>
      </c>
      <c r="B133" s="4">
        <v>38</v>
      </c>
      <c r="C133" s="4" t="s">
        <v>41</v>
      </c>
      <c r="D133" s="4">
        <v>98</v>
      </c>
      <c r="E133" s="9">
        <v>25</v>
      </c>
      <c r="F133" s="9">
        <v>25</v>
      </c>
      <c r="G133" s="9">
        <v>25</v>
      </c>
      <c r="H133" s="9">
        <v>25</v>
      </c>
      <c r="I133" s="9">
        <v>25</v>
      </c>
      <c r="J133" s="9">
        <v>26</v>
      </c>
      <c r="K133" s="9">
        <v>25</v>
      </c>
      <c r="L133" s="9">
        <v>25</v>
      </c>
      <c r="M133" s="9">
        <v>25</v>
      </c>
      <c r="N133" s="9">
        <v>24</v>
      </c>
      <c r="O133" s="9">
        <v>24</v>
      </c>
      <c r="P133" s="9">
        <v>24</v>
      </c>
      <c r="Q133" s="10">
        <v>23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87569</v>
      </c>
      <c r="B139" s="4">
        <v>39</v>
      </c>
      <c r="C139" s="4" t="s">
        <v>50</v>
      </c>
      <c r="D139" s="4">
        <v>1</v>
      </c>
      <c r="E139" s="9">
        <v>17.38</v>
      </c>
      <c r="F139" s="9">
        <v>17.603999999999996</v>
      </c>
      <c r="G139" s="9">
        <v>16.320000000000004</v>
      </c>
      <c r="H139" s="9">
        <v>13.167999999999997</v>
      </c>
      <c r="I139" s="9">
        <v>10.483999999999998</v>
      </c>
      <c r="J139" s="9">
        <v>7.5269230769230777</v>
      </c>
      <c r="K139" s="9">
        <v>6.6159999999999988</v>
      </c>
      <c r="L139" s="9">
        <v>7.66</v>
      </c>
      <c r="M139" s="9">
        <v>8.9879999999999978</v>
      </c>
      <c r="N139" s="9">
        <v>11.904166666666669</v>
      </c>
      <c r="O139" s="9">
        <v>13.858333333333329</v>
      </c>
      <c r="P139" s="9">
        <v>15.9</v>
      </c>
      <c r="Q139" s="10">
        <v>12.28411858974359</v>
      </c>
    </row>
    <row r="140" spans="1:17" s="2" customFormat="1" ht="16" thickBot="1" x14ac:dyDescent="0.4">
      <c r="A140" s="22">
        <f t="shared" si="8"/>
        <v>87569</v>
      </c>
      <c r="B140" s="4">
        <v>39</v>
      </c>
      <c r="C140" s="4" t="s">
        <v>37</v>
      </c>
      <c r="D140" s="4">
        <v>19</v>
      </c>
      <c r="E140" s="9">
        <v>20.100000000000001</v>
      </c>
      <c r="F140" s="9">
        <v>19.7</v>
      </c>
      <c r="G140" s="9">
        <v>19.399999999999999</v>
      </c>
      <c r="H140" s="9">
        <v>15.5</v>
      </c>
      <c r="I140" s="9">
        <v>12.6</v>
      </c>
      <c r="J140" s="9">
        <v>10.199999999999999</v>
      </c>
      <c r="K140" s="9">
        <v>10.1</v>
      </c>
      <c r="L140" s="9">
        <v>10</v>
      </c>
      <c r="M140" s="9">
        <v>11.8</v>
      </c>
      <c r="N140" s="9">
        <v>15.4</v>
      </c>
      <c r="O140" s="9">
        <v>16.600000000000001</v>
      </c>
      <c r="P140" s="9">
        <v>19</v>
      </c>
      <c r="Q140" s="10">
        <v>13.475000000000001</v>
      </c>
    </row>
    <row r="141" spans="1:17" s="2" customFormat="1" ht="16" thickBot="1" x14ac:dyDescent="0.4">
      <c r="A141" s="22">
        <f t="shared" si="8"/>
        <v>87569</v>
      </c>
      <c r="B141" s="4">
        <v>39</v>
      </c>
      <c r="C141" s="4" t="s">
        <v>38</v>
      </c>
      <c r="D141" s="4">
        <v>20</v>
      </c>
      <c r="E141" s="6">
        <v>1997</v>
      </c>
      <c r="F141" s="6">
        <v>2003</v>
      </c>
      <c r="G141" s="6">
        <v>2003</v>
      </c>
      <c r="H141" s="6">
        <v>2000</v>
      </c>
      <c r="I141" s="6">
        <v>1991</v>
      </c>
      <c r="J141" s="6">
        <v>2000</v>
      </c>
      <c r="K141" s="6">
        <v>2008</v>
      </c>
      <c r="L141" s="6">
        <v>2015</v>
      </c>
      <c r="M141" s="6">
        <v>2007</v>
      </c>
      <c r="N141" s="6">
        <v>2002</v>
      </c>
      <c r="O141" s="6">
        <v>2002</v>
      </c>
      <c r="P141" s="6">
        <v>1994</v>
      </c>
      <c r="Q141" s="6">
        <v>2003</v>
      </c>
    </row>
    <row r="142" spans="1:17" s="2" customFormat="1" ht="16" thickBot="1" x14ac:dyDescent="0.4">
      <c r="A142" s="22">
        <f t="shared" si="8"/>
        <v>87569</v>
      </c>
      <c r="B142" s="4">
        <v>39</v>
      </c>
      <c r="C142" s="4" t="s">
        <v>39</v>
      </c>
      <c r="D142" s="4">
        <v>17</v>
      </c>
      <c r="E142" s="9">
        <v>15.1</v>
      </c>
      <c r="F142" s="9">
        <v>15.5</v>
      </c>
      <c r="G142" s="9">
        <v>13.1</v>
      </c>
      <c r="H142" s="9">
        <v>11.1</v>
      </c>
      <c r="I142" s="9">
        <v>7.2</v>
      </c>
      <c r="J142" s="9">
        <v>5.3</v>
      </c>
      <c r="K142" s="9">
        <v>2</v>
      </c>
      <c r="L142" s="9">
        <v>3</v>
      </c>
      <c r="M142" s="9">
        <v>6.2</v>
      </c>
      <c r="N142" s="9">
        <v>9.1</v>
      </c>
      <c r="O142" s="9">
        <v>11.1</v>
      </c>
      <c r="P142" s="9">
        <v>13.6</v>
      </c>
      <c r="Q142" s="10">
        <v>11.016666666666667</v>
      </c>
    </row>
    <row r="143" spans="1:17" s="2" customFormat="1" ht="16" thickBot="1" x14ac:dyDescent="0.4">
      <c r="A143" s="22">
        <f t="shared" si="8"/>
        <v>87569</v>
      </c>
      <c r="B143" s="4">
        <v>39</v>
      </c>
      <c r="C143" s="4" t="s">
        <v>40</v>
      </c>
      <c r="D143" s="4">
        <v>18</v>
      </c>
      <c r="E143" s="6">
        <v>2012</v>
      </c>
      <c r="F143" s="6">
        <v>2013</v>
      </c>
      <c r="G143" s="6">
        <v>2013</v>
      </c>
      <c r="H143" s="6">
        <v>2005</v>
      </c>
      <c r="I143" s="6">
        <v>2007</v>
      </c>
      <c r="J143" s="6">
        <v>2009</v>
      </c>
      <c r="K143" s="6">
        <v>2012</v>
      </c>
      <c r="L143" s="6">
        <v>2013</v>
      </c>
      <c r="M143" s="6">
        <v>2015</v>
      </c>
      <c r="N143" s="6">
        <v>2015</v>
      </c>
      <c r="O143" s="6">
        <v>2007</v>
      </c>
      <c r="P143" s="6">
        <v>2005</v>
      </c>
      <c r="Q143" s="6">
        <v>2013</v>
      </c>
    </row>
    <row r="144" spans="1:17" s="2" customFormat="1" ht="16" thickBot="1" x14ac:dyDescent="0.4">
      <c r="A144" s="22">
        <f t="shared" si="8"/>
        <v>87569</v>
      </c>
      <c r="B144" s="4">
        <v>39</v>
      </c>
      <c r="C144" s="4" t="s">
        <v>41</v>
      </c>
      <c r="D144" s="4">
        <v>98</v>
      </c>
      <c r="E144" s="9">
        <v>25</v>
      </c>
      <c r="F144" s="9">
        <v>25</v>
      </c>
      <c r="G144" s="9">
        <v>25</v>
      </c>
      <c r="H144" s="9">
        <v>25</v>
      </c>
      <c r="I144" s="9">
        <v>25</v>
      </c>
      <c r="J144" s="9">
        <v>26</v>
      </c>
      <c r="K144" s="9">
        <v>25</v>
      </c>
      <c r="L144" s="9">
        <v>25</v>
      </c>
      <c r="M144" s="9">
        <v>25</v>
      </c>
      <c r="N144" s="9">
        <v>24</v>
      </c>
      <c r="O144" s="9">
        <v>24</v>
      </c>
      <c r="P144" s="9">
        <v>24</v>
      </c>
      <c r="Q144" s="10">
        <v>23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87569</v>
      </c>
      <c r="B150" s="4">
        <v>10</v>
      </c>
      <c r="C150" s="4" t="s">
        <v>50</v>
      </c>
      <c r="D150" s="4">
        <v>1</v>
      </c>
      <c r="E150" s="9">
        <v>1008.8541666666664</v>
      </c>
      <c r="F150" s="9">
        <v>1010.1500000000004</v>
      </c>
      <c r="G150" s="9"/>
      <c r="H150" s="9"/>
      <c r="I150" s="9"/>
      <c r="J150" s="9">
        <v>1014.6500000000001</v>
      </c>
      <c r="K150" s="9">
        <v>1016.0166666666665</v>
      </c>
      <c r="L150" s="9">
        <v>1015.5125000000002</v>
      </c>
      <c r="M150" s="9">
        <v>1015.2375000000001</v>
      </c>
      <c r="N150" s="9">
        <v>1012.4869565217392</v>
      </c>
      <c r="O150" s="9">
        <v>1010.4608695652173</v>
      </c>
      <c r="P150" s="9">
        <v>1008.3652173913042</v>
      </c>
      <c r="Q150" s="10"/>
    </row>
    <row r="151" spans="1:17" s="2" customFormat="1" ht="16" thickBot="1" x14ac:dyDescent="0.4">
      <c r="A151" s="22">
        <f t="shared" si="9"/>
        <v>87569</v>
      </c>
      <c r="B151" s="4">
        <v>10</v>
      </c>
      <c r="C151" s="4" t="s">
        <v>37</v>
      </c>
      <c r="D151" s="4">
        <v>19</v>
      </c>
      <c r="E151" s="9">
        <v>1012.3</v>
      </c>
      <c r="F151" s="9">
        <v>1013</v>
      </c>
      <c r="G151" s="9"/>
      <c r="H151" s="9"/>
      <c r="I151" s="9"/>
      <c r="J151" s="9">
        <v>1018.4</v>
      </c>
      <c r="K151" s="9">
        <v>1019.9</v>
      </c>
      <c r="L151" s="9">
        <v>1019.8</v>
      </c>
      <c r="M151" s="9">
        <v>1019.2</v>
      </c>
      <c r="N151" s="9">
        <v>1016.5</v>
      </c>
      <c r="O151" s="9">
        <v>1013.6</v>
      </c>
      <c r="P151" s="9">
        <v>1012</v>
      </c>
      <c r="Q151" s="10"/>
    </row>
    <row r="152" spans="1:17" s="2" customFormat="1" ht="16" thickBot="1" x14ac:dyDescent="0.4">
      <c r="A152" s="22">
        <f t="shared" si="9"/>
        <v>87569</v>
      </c>
      <c r="B152" s="4">
        <v>10</v>
      </c>
      <c r="C152" s="4" t="s">
        <v>38</v>
      </c>
      <c r="D152" s="4">
        <v>20</v>
      </c>
      <c r="E152" s="6">
        <v>2009</v>
      </c>
      <c r="F152" s="6">
        <v>2011</v>
      </c>
      <c r="G152" s="6"/>
      <c r="H152" s="6"/>
      <c r="I152" s="6"/>
      <c r="J152" s="6">
        <v>2016</v>
      </c>
      <c r="K152" s="6">
        <v>1992</v>
      </c>
      <c r="L152" s="6">
        <v>2010</v>
      </c>
      <c r="M152" s="6">
        <v>2008</v>
      </c>
      <c r="N152" s="6">
        <v>2008</v>
      </c>
      <c r="O152" s="6">
        <v>2006</v>
      </c>
      <c r="P152" s="6">
        <v>2008</v>
      </c>
      <c r="Q152" s="6"/>
    </row>
    <row r="153" spans="1:17" s="2" customFormat="1" ht="16" thickBot="1" x14ac:dyDescent="0.4">
      <c r="A153" s="22">
        <f t="shared" si="9"/>
        <v>87569</v>
      </c>
      <c r="B153" s="4">
        <v>10</v>
      </c>
      <c r="C153" s="4" t="s">
        <v>39</v>
      </c>
      <c r="D153" s="4">
        <v>17</v>
      </c>
      <c r="E153" s="9">
        <v>1006.8</v>
      </c>
      <c r="F153" s="9">
        <v>1006.4</v>
      </c>
      <c r="G153" s="9"/>
      <c r="H153" s="9"/>
      <c r="I153" s="9"/>
      <c r="J153" s="9">
        <v>1007.6</v>
      </c>
      <c r="K153" s="9">
        <v>1011.9</v>
      </c>
      <c r="L153" s="9">
        <v>1011.2</v>
      </c>
      <c r="M153" s="9">
        <v>1012.2</v>
      </c>
      <c r="N153" s="9">
        <v>1009.5</v>
      </c>
      <c r="O153" s="9">
        <v>1007.2</v>
      </c>
      <c r="P153" s="9">
        <v>1005.2</v>
      </c>
      <c r="Q153" s="10"/>
    </row>
    <row r="154" spans="1:17" s="2" customFormat="1" ht="16" thickBot="1" x14ac:dyDescent="0.4">
      <c r="A154" s="22">
        <f t="shared" si="9"/>
        <v>87569</v>
      </c>
      <c r="B154" s="4">
        <v>10</v>
      </c>
      <c r="C154" s="4" t="s">
        <v>40</v>
      </c>
      <c r="D154" s="4">
        <v>18</v>
      </c>
      <c r="E154" s="6">
        <v>1996</v>
      </c>
      <c r="F154" s="6">
        <v>2017</v>
      </c>
      <c r="G154" s="6"/>
      <c r="H154" s="6"/>
      <c r="I154" s="6"/>
      <c r="J154" s="6">
        <v>1997</v>
      </c>
      <c r="K154" s="6">
        <v>1995</v>
      </c>
      <c r="L154" s="6">
        <v>2015</v>
      </c>
      <c r="M154" s="6">
        <v>1997</v>
      </c>
      <c r="N154" s="6">
        <v>2002</v>
      </c>
      <c r="O154" s="6">
        <v>2009</v>
      </c>
      <c r="P154" s="6">
        <v>2012</v>
      </c>
      <c r="Q154" s="6"/>
    </row>
    <row r="155" spans="1:17" s="2" customFormat="1" ht="16" thickBot="1" x14ac:dyDescent="0.4">
      <c r="A155" s="22">
        <f t="shared" si="9"/>
        <v>87569</v>
      </c>
      <c r="B155" s="4">
        <v>10</v>
      </c>
      <c r="C155" s="4" t="s">
        <v>41</v>
      </c>
      <c r="D155" s="4">
        <v>98</v>
      </c>
      <c r="E155" s="9">
        <v>24</v>
      </c>
      <c r="F155" s="9">
        <v>24</v>
      </c>
      <c r="G155" s="9"/>
      <c r="H155" s="9"/>
      <c r="I155" s="9"/>
      <c r="J155" s="9">
        <v>24</v>
      </c>
      <c r="K155" s="9">
        <v>24</v>
      </c>
      <c r="L155" s="9">
        <v>24</v>
      </c>
      <c r="M155" s="9">
        <v>24</v>
      </c>
      <c r="N155" s="9">
        <v>23</v>
      </c>
      <c r="O155" s="9">
        <v>23</v>
      </c>
      <c r="P155" s="9">
        <v>23</v>
      </c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87569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0.48</v>
      </c>
      <c r="J161" s="17">
        <v>1.96</v>
      </c>
      <c r="K161" s="17">
        <v>3.25</v>
      </c>
      <c r="L161" s="17">
        <v>1.8333333333333333</v>
      </c>
      <c r="M161" s="17">
        <v>0.16</v>
      </c>
      <c r="N161" s="17">
        <v>0</v>
      </c>
      <c r="O161" s="17">
        <v>0</v>
      </c>
      <c r="P161" s="17">
        <v>0</v>
      </c>
      <c r="Q161" s="17">
        <v>7.6833333333333327</v>
      </c>
    </row>
    <row r="162" spans="1:17" s="14" customFormat="1" ht="16" thickBot="1" x14ac:dyDescent="0.4">
      <c r="A162" s="21">
        <f>$A$10</f>
        <v>87569</v>
      </c>
      <c r="B162" s="11">
        <v>13</v>
      </c>
      <c r="C162" s="11" t="s">
        <v>41</v>
      </c>
      <c r="D162" s="11">
        <v>98</v>
      </c>
      <c r="E162" s="10">
        <v>25</v>
      </c>
      <c r="F162" s="10">
        <v>25</v>
      </c>
      <c r="G162" s="10">
        <v>25</v>
      </c>
      <c r="H162" s="10">
        <v>25</v>
      </c>
      <c r="I162" s="10">
        <v>25</v>
      </c>
      <c r="J162" s="10">
        <v>25</v>
      </c>
      <c r="K162" s="10">
        <v>24</v>
      </c>
      <c r="L162" s="10">
        <v>24</v>
      </c>
      <c r="M162" s="10">
        <v>25</v>
      </c>
      <c r="N162" s="10">
        <v>24</v>
      </c>
      <c r="O162" s="10">
        <v>24</v>
      </c>
      <c r="P162" s="10">
        <v>24</v>
      </c>
      <c r="Q162" s="10">
        <v>22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87569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0.08</v>
      </c>
      <c r="L168" s="17">
        <v>0.04</v>
      </c>
      <c r="M168" s="17">
        <v>0</v>
      </c>
      <c r="N168" s="17">
        <v>0</v>
      </c>
      <c r="O168" s="17">
        <v>0</v>
      </c>
      <c r="P168" s="17">
        <v>0</v>
      </c>
      <c r="Q168" s="17">
        <v>0.12</v>
      </c>
    </row>
    <row r="169" spans="1:17" s="14" customFormat="1" ht="16" thickBot="1" x14ac:dyDescent="0.4">
      <c r="A169" s="21">
        <f>$A$10</f>
        <v>87569</v>
      </c>
      <c r="B169" s="11">
        <v>47</v>
      </c>
      <c r="C169" s="11" t="s">
        <v>41</v>
      </c>
      <c r="D169" s="11">
        <v>98</v>
      </c>
      <c r="E169" s="10">
        <v>25</v>
      </c>
      <c r="F169" s="10">
        <v>25</v>
      </c>
      <c r="G169" s="10">
        <v>25</v>
      </c>
      <c r="H169" s="10">
        <v>25</v>
      </c>
      <c r="I169" s="10">
        <v>25</v>
      </c>
      <c r="J169" s="10">
        <v>26</v>
      </c>
      <c r="K169" s="10">
        <v>25</v>
      </c>
      <c r="L169" s="10">
        <v>25</v>
      </c>
      <c r="M169" s="10">
        <v>25</v>
      </c>
      <c r="N169" s="10">
        <v>24</v>
      </c>
      <c r="O169" s="10">
        <v>24</v>
      </c>
      <c r="P169" s="10">
        <v>24</v>
      </c>
      <c r="Q169" s="10">
        <v>23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87569</v>
      </c>
      <c r="B175" s="4">
        <v>27</v>
      </c>
      <c r="C175" s="11" t="s">
        <v>47</v>
      </c>
      <c r="D175" s="20">
        <v>5</v>
      </c>
      <c r="E175" s="18">
        <v>0</v>
      </c>
      <c r="F175" s="18">
        <v>0</v>
      </c>
      <c r="G175" s="18">
        <v>0.04</v>
      </c>
      <c r="H175" s="18">
        <v>0.04</v>
      </c>
      <c r="I175" s="18">
        <v>0.04</v>
      </c>
      <c r="J175" s="18">
        <v>3.8461538461538464E-2</v>
      </c>
      <c r="K175" s="18">
        <v>0.12</v>
      </c>
      <c r="L175" s="18">
        <v>0.24</v>
      </c>
      <c r="M175" s="18">
        <v>0.12</v>
      </c>
      <c r="N175" s="18">
        <v>0.33333333333333331</v>
      </c>
      <c r="O175" s="18">
        <v>8.3333333333333329E-2</v>
      </c>
      <c r="P175" s="18">
        <v>8.3333333333333329E-2</v>
      </c>
      <c r="Q175" s="18">
        <v>1.1384615384615382</v>
      </c>
    </row>
    <row r="176" spans="1:17" s="2" customFormat="1" ht="16" thickBot="1" x14ac:dyDescent="0.4">
      <c r="A176" s="21">
        <f>$A$10</f>
        <v>87569</v>
      </c>
      <c r="B176" s="4">
        <v>27</v>
      </c>
      <c r="C176" s="11" t="s">
        <v>41</v>
      </c>
      <c r="D176" s="20">
        <v>98</v>
      </c>
      <c r="E176" s="9">
        <v>25</v>
      </c>
      <c r="F176" s="9">
        <v>25</v>
      </c>
      <c r="G176" s="9">
        <v>25</v>
      </c>
      <c r="H176" s="9">
        <v>25</v>
      </c>
      <c r="I176" s="9">
        <v>25</v>
      </c>
      <c r="J176" s="9">
        <v>26</v>
      </c>
      <c r="K176" s="9">
        <v>25</v>
      </c>
      <c r="L176" s="9">
        <v>25</v>
      </c>
      <c r="M176" s="9">
        <v>25</v>
      </c>
      <c r="N176" s="9">
        <v>24</v>
      </c>
      <c r="O176" s="9">
        <v>24</v>
      </c>
      <c r="P176" s="9">
        <v>24</v>
      </c>
      <c r="Q176" s="9">
        <v>23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Q186"/>
  <sheetViews>
    <sheetView topLeftCell="D16" workbookViewId="0">
      <selection activeCell="E89" sqref="E89:Q89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303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87571</v>
      </c>
      <c r="B10" s="4" t="s">
        <v>304</v>
      </c>
      <c r="C10" s="4" t="s">
        <v>305</v>
      </c>
      <c r="D10" s="6">
        <v>12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306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87571</v>
      </c>
      <c r="B23" s="4">
        <v>1</v>
      </c>
      <c r="C23" s="4" t="s">
        <v>36</v>
      </c>
      <c r="D23" s="4">
        <v>4</v>
      </c>
      <c r="E23" s="9">
        <v>115.91071428571429</v>
      </c>
      <c r="F23" s="9">
        <v>112.02142857142857</v>
      </c>
      <c r="G23" s="9">
        <v>104.2655172413793</v>
      </c>
      <c r="H23" s="9">
        <v>112.44482758620688</v>
      </c>
      <c r="I23" s="9">
        <v>72.907142857142858</v>
      </c>
      <c r="J23" s="9">
        <v>54.510344827586202</v>
      </c>
      <c r="K23" s="9"/>
      <c r="L23" s="9">
        <v>63.853571428571421</v>
      </c>
      <c r="M23" s="9">
        <v>66.900000000000006</v>
      </c>
      <c r="N23" s="9">
        <v>116.34074074074073</v>
      </c>
      <c r="O23" s="9">
        <v>109.01379310344828</v>
      </c>
      <c r="P23" s="9">
        <v>104.21379310344827</v>
      </c>
      <c r="Q23" s="10"/>
    </row>
    <row r="24" spans="1:17" s="2" customFormat="1" ht="16" thickBot="1" x14ac:dyDescent="0.4">
      <c r="A24" s="23">
        <f t="shared" ref="A24:A30" si="0">$A$10</f>
        <v>87571</v>
      </c>
      <c r="B24" s="4">
        <v>1</v>
      </c>
      <c r="C24" s="4" t="s">
        <v>37</v>
      </c>
      <c r="D24" s="4">
        <v>19</v>
      </c>
      <c r="E24" s="9">
        <v>275</v>
      </c>
      <c r="F24" s="9">
        <v>325</v>
      </c>
      <c r="G24" s="9">
        <v>272</v>
      </c>
      <c r="H24" s="9">
        <v>215.7</v>
      </c>
      <c r="I24" s="9">
        <v>189.7</v>
      </c>
      <c r="J24" s="9">
        <v>159</v>
      </c>
      <c r="K24" s="9"/>
      <c r="L24" s="9">
        <v>253.4</v>
      </c>
      <c r="M24" s="9">
        <v>201</v>
      </c>
      <c r="N24" s="9">
        <v>265.5</v>
      </c>
      <c r="O24" s="9">
        <v>271</v>
      </c>
      <c r="P24" s="9">
        <v>245.5</v>
      </c>
      <c r="Q24" s="10"/>
    </row>
    <row r="25" spans="1:17" s="2" customFormat="1" ht="16" thickBot="1" x14ac:dyDescent="0.4">
      <c r="A25" s="23">
        <f t="shared" si="0"/>
        <v>87571</v>
      </c>
      <c r="B25" s="4">
        <v>1</v>
      </c>
      <c r="C25" s="4" t="s">
        <v>38</v>
      </c>
      <c r="D25" s="4">
        <v>20</v>
      </c>
      <c r="E25" s="6">
        <v>2014</v>
      </c>
      <c r="F25" s="6">
        <v>2003</v>
      </c>
      <c r="G25" s="6">
        <v>2007</v>
      </c>
      <c r="H25" s="6">
        <v>1994</v>
      </c>
      <c r="I25" s="6">
        <v>2018</v>
      </c>
      <c r="J25" s="6">
        <v>2019</v>
      </c>
      <c r="K25" s="6"/>
      <c r="L25" s="6">
        <v>2012</v>
      </c>
      <c r="M25" s="6">
        <v>2013</v>
      </c>
      <c r="N25" s="6">
        <v>1993</v>
      </c>
      <c r="O25" s="6">
        <v>2014</v>
      </c>
      <c r="P25" s="6">
        <v>1991</v>
      </c>
      <c r="Q25" s="6"/>
    </row>
    <row r="26" spans="1:17" s="2" customFormat="1" ht="16" thickBot="1" x14ac:dyDescent="0.4">
      <c r="A26" s="23">
        <f t="shared" si="0"/>
        <v>87571</v>
      </c>
      <c r="B26" s="4">
        <v>1</v>
      </c>
      <c r="C26" s="4" t="s">
        <v>39</v>
      </c>
      <c r="D26" s="4">
        <v>17</v>
      </c>
      <c r="E26" s="9">
        <v>19.8</v>
      </c>
      <c r="F26" s="9">
        <v>13.7</v>
      </c>
      <c r="G26" s="9">
        <v>14.4</v>
      </c>
      <c r="H26" s="9">
        <v>19</v>
      </c>
      <c r="I26" s="9">
        <v>3.3</v>
      </c>
      <c r="J26" s="9">
        <v>0.5</v>
      </c>
      <c r="K26" s="9"/>
      <c r="L26" s="9">
        <v>0.7</v>
      </c>
      <c r="M26" s="9">
        <v>12.6</v>
      </c>
      <c r="N26" s="9">
        <v>25.1</v>
      </c>
      <c r="O26" s="9">
        <v>26</v>
      </c>
      <c r="P26" s="9">
        <v>15.7</v>
      </c>
      <c r="Q26" s="10"/>
    </row>
    <row r="27" spans="1:17" s="2" customFormat="1" ht="16" thickBot="1" x14ac:dyDescent="0.4">
      <c r="A27" s="23">
        <f t="shared" si="0"/>
        <v>87571</v>
      </c>
      <c r="B27" s="4">
        <v>1</v>
      </c>
      <c r="C27" s="4" t="s">
        <v>40</v>
      </c>
      <c r="D27" s="4">
        <v>18</v>
      </c>
      <c r="E27" s="6">
        <v>2009</v>
      </c>
      <c r="F27" s="6">
        <v>1995</v>
      </c>
      <c r="G27" s="6">
        <v>1997</v>
      </c>
      <c r="H27" s="6">
        <v>2008</v>
      </c>
      <c r="I27" s="6">
        <v>2008</v>
      </c>
      <c r="J27" s="6">
        <v>2017</v>
      </c>
      <c r="K27" s="6"/>
      <c r="L27" s="6">
        <v>2006</v>
      </c>
      <c r="M27" s="6">
        <v>2004</v>
      </c>
      <c r="N27" s="6">
        <v>2005</v>
      </c>
      <c r="O27" s="6">
        <v>1994</v>
      </c>
      <c r="P27" s="6">
        <v>2008</v>
      </c>
      <c r="Q27" s="6"/>
    </row>
    <row r="28" spans="1:17" s="2" customFormat="1" ht="16" thickBot="1" x14ac:dyDescent="0.4">
      <c r="A28" s="23">
        <f t="shared" si="0"/>
        <v>87571</v>
      </c>
      <c r="B28" s="4">
        <v>1</v>
      </c>
      <c r="C28" s="4" t="s">
        <v>41</v>
      </c>
      <c r="D28" s="4">
        <v>98</v>
      </c>
      <c r="E28" s="9">
        <v>28</v>
      </c>
      <c r="F28" s="9">
        <v>28</v>
      </c>
      <c r="G28" s="9">
        <v>29</v>
      </c>
      <c r="H28" s="9">
        <v>29</v>
      </c>
      <c r="I28" s="9">
        <v>28</v>
      </c>
      <c r="J28" s="9">
        <v>29</v>
      </c>
      <c r="K28" s="9"/>
      <c r="L28" s="9">
        <v>28</v>
      </c>
      <c r="M28" s="9">
        <v>29</v>
      </c>
      <c r="N28" s="9">
        <v>27</v>
      </c>
      <c r="O28" s="9">
        <v>29</v>
      </c>
      <c r="P28" s="9">
        <v>29</v>
      </c>
      <c r="Q28" s="10"/>
    </row>
    <row r="29" spans="1:17" s="2" customFormat="1" ht="16" thickBot="1" x14ac:dyDescent="0.4">
      <c r="A29" s="23">
        <f t="shared" si="0"/>
        <v>87571</v>
      </c>
      <c r="B29" s="4">
        <v>1</v>
      </c>
      <c r="C29" s="11" t="s">
        <v>42</v>
      </c>
      <c r="D29" s="11">
        <v>2</v>
      </c>
      <c r="E29" s="9">
        <v>88</v>
      </c>
      <c r="F29" s="9">
        <v>110</v>
      </c>
      <c r="G29" s="9">
        <v>90</v>
      </c>
      <c r="H29" s="9">
        <v>126</v>
      </c>
      <c r="I29" s="9">
        <v>105.2</v>
      </c>
      <c r="J29" s="9">
        <v>55</v>
      </c>
      <c r="K29" s="9"/>
      <c r="L29" s="9">
        <v>95</v>
      </c>
      <c r="M29" s="9">
        <v>95</v>
      </c>
      <c r="N29" s="9">
        <v>142</v>
      </c>
      <c r="O29" s="9">
        <v>94</v>
      </c>
      <c r="P29" s="9">
        <v>95.2</v>
      </c>
      <c r="Q29" s="10"/>
    </row>
    <row r="30" spans="1:17" s="2" customFormat="1" ht="16" thickBot="1" x14ac:dyDescent="0.4">
      <c r="A30" s="23">
        <f t="shared" si="0"/>
        <v>87571</v>
      </c>
      <c r="B30" s="4">
        <v>1</v>
      </c>
      <c r="C30" s="11" t="s">
        <v>43</v>
      </c>
      <c r="D30" s="20" t="s">
        <v>44</v>
      </c>
      <c r="E30" s="12">
        <v>41646</v>
      </c>
      <c r="F30" s="12">
        <v>35831</v>
      </c>
      <c r="G30" s="12">
        <v>38778</v>
      </c>
      <c r="H30" s="12">
        <v>37362</v>
      </c>
      <c r="I30" s="12">
        <v>33730</v>
      </c>
      <c r="J30" s="12">
        <v>43633</v>
      </c>
      <c r="K30" s="12"/>
      <c r="L30" s="12">
        <v>42221</v>
      </c>
      <c r="M30" s="12">
        <v>41523</v>
      </c>
      <c r="N30" s="12">
        <v>41940</v>
      </c>
      <c r="O30" s="12">
        <v>41945</v>
      </c>
      <c r="P30" s="12">
        <v>35037</v>
      </c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87571</v>
      </c>
      <c r="B36" s="11">
        <v>2</v>
      </c>
      <c r="C36" s="11" t="s">
        <v>47</v>
      </c>
      <c r="D36" s="11">
        <v>5</v>
      </c>
      <c r="E36" s="10">
        <v>6.5714285714285712</v>
      </c>
      <c r="F36" s="10">
        <v>5.9642857142857144</v>
      </c>
      <c r="G36" s="10">
        <v>5.9655172413793105</v>
      </c>
      <c r="H36" s="10">
        <v>6.7586206896551726</v>
      </c>
      <c r="I36" s="10">
        <v>4.8928571428571432</v>
      </c>
      <c r="J36" s="10">
        <v>4.4137931034482758</v>
      </c>
      <c r="K36" s="10"/>
      <c r="L36" s="10">
        <v>4.6071428571428568</v>
      </c>
      <c r="M36" s="10">
        <v>5.2413793103448274</v>
      </c>
      <c r="N36" s="10">
        <v>7.2592592592592595</v>
      </c>
      <c r="O36" s="10">
        <v>6.5517241379310347</v>
      </c>
      <c r="P36" s="10">
        <v>6.4827586206896548</v>
      </c>
      <c r="Q36" s="10"/>
    </row>
    <row r="37" spans="1:17" s="14" customFormat="1" ht="16" thickBot="1" x14ac:dyDescent="0.4">
      <c r="A37" s="21">
        <f>$A$10</f>
        <v>87571</v>
      </c>
      <c r="B37" s="11">
        <v>2</v>
      </c>
      <c r="C37" s="11" t="s">
        <v>41</v>
      </c>
      <c r="D37" s="11">
        <v>98</v>
      </c>
      <c r="E37" s="10">
        <v>28</v>
      </c>
      <c r="F37" s="10">
        <v>28</v>
      </c>
      <c r="G37" s="10">
        <v>29</v>
      </c>
      <c r="H37" s="10">
        <v>29</v>
      </c>
      <c r="I37" s="10">
        <v>28</v>
      </c>
      <c r="J37" s="10">
        <v>29</v>
      </c>
      <c r="K37" s="10"/>
      <c r="L37" s="10">
        <v>28</v>
      </c>
      <c r="M37" s="10">
        <v>29</v>
      </c>
      <c r="N37" s="10">
        <v>27</v>
      </c>
      <c r="O37" s="10">
        <v>29</v>
      </c>
      <c r="P37" s="10">
        <v>29</v>
      </c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87571</v>
      </c>
      <c r="B43" s="4">
        <v>3</v>
      </c>
      <c r="C43" s="4" t="s">
        <v>50</v>
      </c>
      <c r="D43" s="4">
        <v>1</v>
      </c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10"/>
    </row>
    <row r="44" spans="1:17" s="2" customFormat="1" ht="16" thickBot="1" x14ac:dyDescent="0.4">
      <c r="A44" s="22">
        <f t="shared" si="1"/>
        <v>87571</v>
      </c>
      <c r="B44" s="4">
        <v>3</v>
      </c>
      <c r="C44" s="4" t="s">
        <v>37</v>
      </c>
      <c r="D44" s="4">
        <v>19</v>
      </c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10"/>
    </row>
    <row r="45" spans="1:17" s="2" customFormat="1" ht="16" thickBot="1" x14ac:dyDescent="0.4">
      <c r="A45" s="22">
        <f t="shared" si="1"/>
        <v>87571</v>
      </c>
      <c r="B45" s="4">
        <v>3</v>
      </c>
      <c r="C45" s="4" t="s">
        <v>38</v>
      </c>
      <c r="D45" s="4">
        <v>20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</row>
    <row r="46" spans="1:17" s="2" customFormat="1" ht="16" thickBot="1" x14ac:dyDescent="0.4">
      <c r="A46" s="22">
        <f t="shared" si="1"/>
        <v>87571</v>
      </c>
      <c r="B46" s="4">
        <v>3</v>
      </c>
      <c r="C46" s="4" t="s">
        <v>39</v>
      </c>
      <c r="D46" s="4">
        <v>17</v>
      </c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10"/>
    </row>
    <row r="47" spans="1:17" s="2" customFormat="1" ht="16" thickBot="1" x14ac:dyDescent="0.4">
      <c r="A47" s="22">
        <f t="shared" si="1"/>
        <v>87571</v>
      </c>
      <c r="B47" s="4">
        <v>3</v>
      </c>
      <c r="C47" s="4" t="s">
        <v>40</v>
      </c>
      <c r="D47" s="4">
        <v>18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</row>
    <row r="48" spans="1:17" s="2" customFormat="1" ht="16" thickBot="1" x14ac:dyDescent="0.4">
      <c r="A48" s="22">
        <f t="shared" si="1"/>
        <v>87571</v>
      </c>
      <c r="B48" s="4">
        <v>3</v>
      </c>
      <c r="C48" s="4" t="s">
        <v>41</v>
      </c>
      <c r="D48" s="4">
        <v>98</v>
      </c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10"/>
    </row>
    <row r="49" spans="1:17" s="2" customFormat="1" ht="16" thickBot="1" x14ac:dyDescent="0.4">
      <c r="A49" s="22">
        <f t="shared" si="1"/>
        <v>87571</v>
      </c>
      <c r="B49" s="4">
        <v>3</v>
      </c>
      <c r="C49" s="11" t="s">
        <v>42</v>
      </c>
      <c r="D49" s="11">
        <v>2</v>
      </c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10"/>
    </row>
    <row r="50" spans="1:17" s="2" customFormat="1" ht="16" thickBot="1" x14ac:dyDescent="0.4">
      <c r="A50" s="22">
        <f t="shared" si="1"/>
        <v>87571</v>
      </c>
      <c r="B50" s="4">
        <v>3</v>
      </c>
      <c r="C50" s="11" t="s">
        <v>43</v>
      </c>
      <c r="D50" s="15">
        <v>15</v>
      </c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</row>
    <row r="51" spans="1:17" s="2" customFormat="1" ht="16" thickBot="1" x14ac:dyDescent="0.4">
      <c r="A51" s="22">
        <f t="shared" si="1"/>
        <v>87571</v>
      </c>
      <c r="B51" s="4">
        <v>3</v>
      </c>
      <c r="C51" s="11" t="s">
        <v>51</v>
      </c>
      <c r="D51" s="11">
        <v>3</v>
      </c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10"/>
    </row>
    <row r="52" spans="1:17" s="2" customFormat="1" ht="16" thickBot="1" x14ac:dyDescent="0.4">
      <c r="A52" s="22">
        <f t="shared" si="1"/>
        <v>87571</v>
      </c>
      <c r="B52" s="4">
        <v>3</v>
      </c>
      <c r="C52" s="11" t="s">
        <v>52</v>
      </c>
      <c r="D52" s="11">
        <v>16</v>
      </c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87571</v>
      </c>
      <c r="B58" s="4">
        <v>4</v>
      </c>
      <c r="C58" s="4" t="s">
        <v>50</v>
      </c>
      <c r="D58" s="4">
        <v>1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10"/>
    </row>
    <row r="59" spans="1:17" s="2" customFormat="1" ht="16" thickBot="1" x14ac:dyDescent="0.4">
      <c r="A59" s="22">
        <f t="shared" si="2"/>
        <v>87571</v>
      </c>
      <c r="B59" s="4">
        <v>4</v>
      </c>
      <c r="C59" s="4" t="s">
        <v>37</v>
      </c>
      <c r="D59" s="4">
        <v>19</v>
      </c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10"/>
    </row>
    <row r="60" spans="1:17" s="2" customFormat="1" ht="16" thickBot="1" x14ac:dyDescent="0.4">
      <c r="A60" s="22">
        <f t="shared" si="2"/>
        <v>87571</v>
      </c>
      <c r="B60" s="4">
        <v>4</v>
      </c>
      <c r="C60" s="4" t="s">
        <v>38</v>
      </c>
      <c r="D60" s="4">
        <v>20</v>
      </c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</row>
    <row r="61" spans="1:17" s="2" customFormat="1" ht="16" thickBot="1" x14ac:dyDescent="0.4">
      <c r="A61" s="22">
        <f t="shared" si="2"/>
        <v>87571</v>
      </c>
      <c r="B61" s="4">
        <v>4</v>
      </c>
      <c r="C61" s="4" t="s">
        <v>39</v>
      </c>
      <c r="D61" s="4">
        <v>17</v>
      </c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10"/>
    </row>
    <row r="62" spans="1:17" s="2" customFormat="1" ht="16" thickBot="1" x14ac:dyDescent="0.4">
      <c r="A62" s="22">
        <f t="shared" si="2"/>
        <v>87571</v>
      </c>
      <c r="B62" s="4">
        <v>4</v>
      </c>
      <c r="C62" s="4" t="s">
        <v>40</v>
      </c>
      <c r="D62" s="4">
        <v>18</v>
      </c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</row>
    <row r="63" spans="1:17" s="2" customFormat="1" ht="16" thickBot="1" x14ac:dyDescent="0.4">
      <c r="A63" s="22">
        <f t="shared" si="2"/>
        <v>87571</v>
      </c>
      <c r="B63" s="4">
        <v>4</v>
      </c>
      <c r="C63" s="4" t="s">
        <v>41</v>
      </c>
      <c r="D63" s="4">
        <v>98</v>
      </c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10"/>
    </row>
    <row r="64" spans="1:17" s="2" customFormat="1" ht="16" thickBot="1" x14ac:dyDescent="0.4">
      <c r="A64" s="22">
        <f t="shared" si="2"/>
        <v>87571</v>
      </c>
      <c r="B64" s="4">
        <v>4</v>
      </c>
      <c r="C64" s="11" t="s">
        <v>42</v>
      </c>
      <c r="D64" s="11">
        <v>2</v>
      </c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10"/>
    </row>
    <row r="65" spans="1:17" s="2" customFormat="1" ht="16" thickBot="1" x14ac:dyDescent="0.4">
      <c r="A65" s="22">
        <f t="shared" si="2"/>
        <v>87571</v>
      </c>
      <c r="B65" s="4">
        <v>4</v>
      </c>
      <c r="C65" s="11" t="s">
        <v>43</v>
      </c>
      <c r="D65" s="15">
        <v>15</v>
      </c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</row>
    <row r="66" spans="1:17" s="2" customFormat="1" ht="16" thickBot="1" x14ac:dyDescent="0.4">
      <c r="A66" s="22">
        <f t="shared" si="2"/>
        <v>87571</v>
      </c>
      <c r="B66" s="4">
        <v>4</v>
      </c>
      <c r="C66" s="11" t="s">
        <v>51</v>
      </c>
      <c r="D66" s="11">
        <v>3</v>
      </c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10"/>
    </row>
    <row r="67" spans="1:17" s="2" customFormat="1" ht="16" thickBot="1" x14ac:dyDescent="0.4">
      <c r="A67" s="22">
        <f t="shared" si="2"/>
        <v>87571</v>
      </c>
      <c r="B67" s="4">
        <v>4</v>
      </c>
      <c r="C67" s="11" t="s">
        <v>52</v>
      </c>
      <c r="D67" s="11">
        <v>16</v>
      </c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87571</v>
      </c>
      <c r="B73" s="4">
        <v>5</v>
      </c>
      <c r="C73" s="4" t="s">
        <v>50</v>
      </c>
      <c r="D73" s="4">
        <v>1</v>
      </c>
      <c r="E73" s="9">
        <v>24.12</v>
      </c>
      <c r="F73" s="9">
        <v>23.062068965517241</v>
      </c>
      <c r="G73" s="9">
        <v>20.969999999999995</v>
      </c>
      <c r="H73" s="9">
        <v>16.96551724137931</v>
      </c>
      <c r="I73" s="9">
        <v>13.403333333333332</v>
      </c>
      <c r="J73" s="9">
        <v>10.466666666666667</v>
      </c>
      <c r="K73" s="9">
        <v>9.6666666666666643</v>
      </c>
      <c r="L73" s="9">
        <v>11.786206896551722</v>
      </c>
      <c r="M73" s="9">
        <v>13.903571428571427</v>
      </c>
      <c r="N73" s="9">
        <v>16.87</v>
      </c>
      <c r="O73" s="9">
        <v>19.990000000000002</v>
      </c>
      <c r="P73" s="9">
        <v>22.71</v>
      </c>
      <c r="Q73" s="10">
        <v>16.992835933223869</v>
      </c>
    </row>
    <row r="74" spans="1:17" s="2" customFormat="1" ht="16" thickBot="1" x14ac:dyDescent="0.4">
      <c r="A74" s="22">
        <f t="shared" si="3"/>
        <v>87571</v>
      </c>
      <c r="B74" s="4">
        <v>5</v>
      </c>
      <c r="C74" s="4" t="s">
        <v>37</v>
      </c>
      <c r="D74" s="4">
        <v>19</v>
      </c>
      <c r="E74" s="9">
        <v>25.6</v>
      </c>
      <c r="F74" s="9">
        <v>25.4</v>
      </c>
      <c r="G74" s="9">
        <v>23.1</v>
      </c>
      <c r="H74" s="9">
        <v>21.1</v>
      </c>
      <c r="I74" s="9">
        <v>15.7</v>
      </c>
      <c r="J74" s="9">
        <v>13.1</v>
      </c>
      <c r="K74" s="9">
        <v>12.9</v>
      </c>
      <c r="L74" s="9">
        <v>14.2</v>
      </c>
      <c r="M74" s="9">
        <v>16.7</v>
      </c>
      <c r="N74" s="9">
        <v>19.3</v>
      </c>
      <c r="O74" s="9">
        <v>23.8</v>
      </c>
      <c r="P74" s="9">
        <v>25.8</v>
      </c>
      <c r="Q74" s="10">
        <v>18</v>
      </c>
    </row>
    <row r="75" spans="1:17" s="2" customFormat="1" ht="16" thickBot="1" x14ac:dyDescent="0.4">
      <c r="A75" s="22">
        <f t="shared" si="3"/>
        <v>87571</v>
      </c>
      <c r="B75" s="4">
        <v>5</v>
      </c>
      <c r="C75" s="4" t="s">
        <v>38</v>
      </c>
      <c r="D75" s="4">
        <v>20</v>
      </c>
      <c r="E75" s="6">
        <v>2012</v>
      </c>
      <c r="F75" s="6">
        <v>2016</v>
      </c>
      <c r="G75" s="6">
        <v>2020</v>
      </c>
      <c r="H75" s="6">
        <v>2018</v>
      </c>
      <c r="I75" s="6">
        <v>2012</v>
      </c>
      <c r="J75" s="6">
        <v>2019</v>
      </c>
      <c r="K75" s="6">
        <v>2008</v>
      </c>
      <c r="L75" s="6">
        <v>2001</v>
      </c>
      <c r="M75" s="6">
        <v>2018</v>
      </c>
      <c r="N75" s="6">
        <v>2014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87571</v>
      </c>
      <c r="B76" s="4">
        <v>5</v>
      </c>
      <c r="C76" s="4" t="s">
        <v>39</v>
      </c>
      <c r="D76" s="4">
        <v>17</v>
      </c>
      <c r="E76" s="9">
        <v>21.7</v>
      </c>
      <c r="F76" s="9">
        <v>20.8</v>
      </c>
      <c r="G76" s="9">
        <v>19</v>
      </c>
      <c r="H76" s="9">
        <v>14.9</v>
      </c>
      <c r="I76" s="9">
        <v>10.4</v>
      </c>
      <c r="J76" s="9">
        <v>8.1</v>
      </c>
      <c r="K76" s="9">
        <v>7.2</v>
      </c>
      <c r="L76" s="9">
        <v>9</v>
      </c>
      <c r="M76" s="9">
        <v>12</v>
      </c>
      <c r="N76" s="9">
        <v>15.1</v>
      </c>
      <c r="O76" s="9">
        <v>17.3</v>
      </c>
      <c r="P76" s="9">
        <v>20.3</v>
      </c>
      <c r="Q76" s="10">
        <v>16.333333333333332</v>
      </c>
    </row>
    <row r="77" spans="1:17" s="2" customFormat="1" ht="16" thickBot="1" x14ac:dyDescent="0.4">
      <c r="A77" s="22">
        <f t="shared" si="3"/>
        <v>87571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2006</v>
      </c>
      <c r="H77" s="6">
        <v>1999</v>
      </c>
      <c r="I77" s="6">
        <v>2007</v>
      </c>
      <c r="J77" s="6">
        <v>1996</v>
      </c>
      <c r="K77" s="6">
        <v>2007</v>
      </c>
      <c r="L77" s="6">
        <v>2007</v>
      </c>
      <c r="M77" s="6">
        <v>1993</v>
      </c>
      <c r="N77" s="6">
        <v>2015</v>
      </c>
      <c r="O77" s="6">
        <v>1992</v>
      </c>
      <c r="P77" s="6">
        <v>1997</v>
      </c>
      <c r="Q77" s="6">
        <v>1992</v>
      </c>
    </row>
    <row r="78" spans="1:17" s="2" customFormat="1" ht="16" thickBot="1" x14ac:dyDescent="0.4">
      <c r="A78" s="22">
        <f t="shared" si="3"/>
        <v>87571</v>
      </c>
      <c r="B78" s="4">
        <v>5</v>
      </c>
      <c r="C78" s="4" t="s">
        <v>41</v>
      </c>
      <c r="D78" s="4">
        <v>98</v>
      </c>
      <c r="E78" s="9">
        <v>30</v>
      </c>
      <c r="F78" s="9">
        <v>29</v>
      </c>
      <c r="G78" s="9">
        <v>30</v>
      </c>
      <c r="H78" s="9">
        <v>29</v>
      </c>
      <c r="I78" s="9">
        <v>30</v>
      </c>
      <c r="J78" s="9">
        <v>30</v>
      </c>
      <c r="K78" s="9">
        <v>30</v>
      </c>
      <c r="L78" s="9">
        <v>29</v>
      </c>
      <c r="M78" s="9">
        <v>28</v>
      </c>
      <c r="N78" s="9">
        <v>30</v>
      </c>
      <c r="O78" s="9">
        <v>30</v>
      </c>
      <c r="P78" s="9">
        <v>30</v>
      </c>
      <c r="Q78" s="10">
        <v>27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87571</v>
      </c>
      <c r="B84" s="4">
        <v>6</v>
      </c>
      <c r="C84" s="4" t="s">
        <v>50</v>
      </c>
      <c r="D84" s="4">
        <v>1</v>
      </c>
      <c r="E84" s="9">
        <v>1011.4933333333335</v>
      </c>
      <c r="F84" s="9">
        <v>1012.6448275862072</v>
      </c>
      <c r="G84" s="9">
        <v>1014.2900000000002</v>
      </c>
      <c r="H84" s="9">
        <v>1015.6896551724141</v>
      </c>
      <c r="I84" s="9">
        <v>1017.7827586206896</v>
      </c>
      <c r="J84" s="9">
        <v>1017.6633333333333</v>
      </c>
      <c r="K84" s="9">
        <v>1019.0933333333334</v>
      </c>
      <c r="L84" s="9">
        <v>1018.6172413793101</v>
      </c>
      <c r="M84" s="9">
        <v>1018.1357142857141</v>
      </c>
      <c r="N84" s="9">
        <v>1015.4133333333333</v>
      </c>
      <c r="O84" s="9">
        <v>1013.1866666666666</v>
      </c>
      <c r="P84" s="9">
        <v>1011.251724137931</v>
      </c>
      <c r="Q84" s="10">
        <v>1015.4384934318554</v>
      </c>
    </row>
    <row r="85" spans="1:17" s="2" customFormat="1" ht="16" thickBot="1" x14ac:dyDescent="0.4">
      <c r="A85" s="22">
        <f t="shared" si="4"/>
        <v>87571</v>
      </c>
      <c r="B85" s="4">
        <v>6</v>
      </c>
      <c r="C85" s="4" t="s">
        <v>37</v>
      </c>
      <c r="D85" s="4">
        <v>19</v>
      </c>
      <c r="E85" s="9">
        <v>1013.8</v>
      </c>
      <c r="F85" s="9">
        <v>1015.5</v>
      </c>
      <c r="G85" s="9">
        <v>1017.9</v>
      </c>
      <c r="H85" s="9">
        <v>1018.5</v>
      </c>
      <c r="I85" s="9">
        <v>1022.7</v>
      </c>
      <c r="J85" s="9">
        <v>1022.6</v>
      </c>
      <c r="K85" s="9">
        <v>1022.7</v>
      </c>
      <c r="L85" s="9">
        <v>1022.1</v>
      </c>
      <c r="M85" s="9">
        <v>1021.3</v>
      </c>
      <c r="N85" s="9">
        <v>1018.2</v>
      </c>
      <c r="O85" s="9">
        <v>1016</v>
      </c>
      <c r="P85" s="9">
        <v>1013.7</v>
      </c>
      <c r="Q85" s="10">
        <v>1016.6750000000001</v>
      </c>
    </row>
    <row r="86" spans="1:17" s="2" customFormat="1" ht="16" thickBot="1" x14ac:dyDescent="0.4">
      <c r="A86" s="22">
        <f t="shared" si="4"/>
        <v>87571</v>
      </c>
      <c r="B86" s="4">
        <v>6</v>
      </c>
      <c r="C86" s="4" t="s">
        <v>38</v>
      </c>
      <c r="D86" s="4">
        <v>20</v>
      </c>
      <c r="E86" s="6">
        <v>2013</v>
      </c>
      <c r="F86" s="6">
        <v>2004</v>
      </c>
      <c r="G86" s="6">
        <v>2016</v>
      </c>
      <c r="H86" s="6">
        <v>2010</v>
      </c>
      <c r="I86" s="6">
        <v>2004</v>
      </c>
      <c r="J86" s="6">
        <v>2016</v>
      </c>
      <c r="K86" s="6">
        <v>1992</v>
      </c>
      <c r="L86" s="6">
        <v>2019</v>
      </c>
      <c r="M86" s="6">
        <v>2005</v>
      </c>
      <c r="N86" s="6">
        <v>2015</v>
      </c>
      <c r="O86" s="6">
        <v>2020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87571</v>
      </c>
      <c r="B87" s="4">
        <v>6</v>
      </c>
      <c r="C87" s="4" t="s">
        <v>39</v>
      </c>
      <c r="D87" s="4">
        <v>17</v>
      </c>
      <c r="E87" s="9">
        <v>1009.7</v>
      </c>
      <c r="F87" s="9">
        <v>1010.1</v>
      </c>
      <c r="G87" s="9">
        <v>1011.6</v>
      </c>
      <c r="H87" s="9">
        <v>1013.4</v>
      </c>
      <c r="I87" s="9">
        <v>1013</v>
      </c>
      <c r="J87" s="9">
        <v>1011.2</v>
      </c>
      <c r="K87" s="9">
        <v>1015.8</v>
      </c>
      <c r="L87" s="9">
        <v>1015.1</v>
      </c>
      <c r="M87" s="9">
        <v>1014.7</v>
      </c>
      <c r="N87" s="9">
        <v>1012.8</v>
      </c>
      <c r="O87" s="9">
        <v>1009.2</v>
      </c>
      <c r="P87" s="9">
        <v>1008.6</v>
      </c>
      <c r="Q87" s="10">
        <v>1013.8249999999999</v>
      </c>
    </row>
    <row r="88" spans="1:17" s="2" customFormat="1" ht="16" thickBot="1" x14ac:dyDescent="0.4">
      <c r="A88" s="22">
        <f t="shared" si="4"/>
        <v>87571</v>
      </c>
      <c r="B88" s="4">
        <v>6</v>
      </c>
      <c r="C88" s="4" t="s">
        <v>40</v>
      </c>
      <c r="D88" s="4">
        <v>18</v>
      </c>
      <c r="E88" s="6">
        <v>1993</v>
      </c>
      <c r="F88" s="6">
        <v>2001</v>
      </c>
      <c r="G88" s="6">
        <v>1999</v>
      </c>
      <c r="H88" s="6">
        <v>1992</v>
      </c>
      <c r="I88" s="6">
        <v>1992</v>
      </c>
      <c r="J88" s="6">
        <v>1997</v>
      </c>
      <c r="K88" s="6">
        <v>1995</v>
      </c>
      <c r="L88" s="6">
        <v>2015</v>
      </c>
      <c r="M88" s="6">
        <v>1999</v>
      </c>
      <c r="N88" s="6">
        <v>2002</v>
      </c>
      <c r="O88" s="6">
        <v>2009</v>
      </c>
      <c r="P88" s="6">
        <v>1991</v>
      </c>
      <c r="Q88" s="6">
        <v>2000</v>
      </c>
    </row>
    <row r="89" spans="1:17" s="2" customFormat="1" ht="16" thickBot="1" x14ac:dyDescent="0.4">
      <c r="A89" s="22">
        <f t="shared" si="4"/>
        <v>87571</v>
      </c>
      <c r="B89" s="4">
        <v>6</v>
      </c>
      <c r="C89" s="4" t="s">
        <v>41</v>
      </c>
      <c r="D89" s="4">
        <v>98</v>
      </c>
      <c r="E89" s="9">
        <v>30</v>
      </c>
      <c r="F89" s="9">
        <v>29</v>
      </c>
      <c r="G89" s="9">
        <v>30</v>
      </c>
      <c r="H89" s="9">
        <v>29</v>
      </c>
      <c r="I89" s="9">
        <v>29</v>
      </c>
      <c r="J89" s="9">
        <v>30</v>
      </c>
      <c r="K89" s="9">
        <v>30</v>
      </c>
      <c r="L89" s="9">
        <v>29</v>
      </c>
      <c r="M89" s="9">
        <v>28</v>
      </c>
      <c r="N89" s="9">
        <v>30</v>
      </c>
      <c r="O89" s="9">
        <v>30</v>
      </c>
      <c r="P89" s="9">
        <v>29</v>
      </c>
      <c r="Q89" s="9">
        <v>26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87571</v>
      </c>
      <c r="B95" s="4">
        <v>7</v>
      </c>
      <c r="C95" s="4" t="s">
        <v>50</v>
      </c>
      <c r="D95" s="4">
        <v>1</v>
      </c>
      <c r="E95" s="9">
        <v>19.913333333333338</v>
      </c>
      <c r="F95" s="9">
        <v>20.103448275862068</v>
      </c>
      <c r="G95" s="9">
        <v>18.58666666666667</v>
      </c>
      <c r="H95" s="9">
        <v>15.417241379310346</v>
      </c>
      <c r="I95" s="9">
        <v>12.920689655172415</v>
      </c>
      <c r="J95" s="9">
        <v>10.603333333333332</v>
      </c>
      <c r="K95" s="9">
        <v>9.8533333333333317</v>
      </c>
      <c r="L95" s="9">
        <v>10.689655172413792</v>
      </c>
      <c r="M95" s="9">
        <v>11.624999999999996</v>
      </c>
      <c r="N95" s="9">
        <v>14.1</v>
      </c>
      <c r="O95" s="9">
        <v>15.809999999999999</v>
      </c>
      <c r="P95" s="9">
        <v>17.893333333333334</v>
      </c>
      <c r="Q95" s="10">
        <v>14.793002873563218</v>
      </c>
    </row>
    <row r="96" spans="1:17" s="2" customFormat="1" ht="16" thickBot="1" x14ac:dyDescent="0.4">
      <c r="A96" s="22">
        <f t="shared" si="5"/>
        <v>87571</v>
      </c>
      <c r="B96" s="4">
        <v>7</v>
      </c>
      <c r="C96" s="4" t="s">
        <v>37</v>
      </c>
      <c r="D96" s="4">
        <v>19</v>
      </c>
      <c r="E96" s="9">
        <v>22.1</v>
      </c>
      <c r="F96" s="9">
        <v>22.9</v>
      </c>
      <c r="G96" s="9">
        <v>22.1</v>
      </c>
      <c r="H96" s="9">
        <v>19.8</v>
      </c>
      <c r="I96" s="9">
        <v>15.6</v>
      </c>
      <c r="J96" s="9">
        <v>13.5</v>
      </c>
      <c r="K96" s="9">
        <v>12.6</v>
      </c>
      <c r="L96" s="9">
        <v>13.4</v>
      </c>
      <c r="M96" s="9">
        <v>14.6</v>
      </c>
      <c r="N96" s="9">
        <v>17.399999999999999</v>
      </c>
      <c r="O96" s="9">
        <v>18.8</v>
      </c>
      <c r="P96" s="9">
        <v>20.5</v>
      </c>
      <c r="Q96" s="10">
        <v>16.574999999999999</v>
      </c>
    </row>
    <row r="97" spans="1:17" s="2" customFormat="1" ht="16" thickBot="1" x14ac:dyDescent="0.4">
      <c r="A97" s="22">
        <f t="shared" si="5"/>
        <v>87571</v>
      </c>
      <c r="B97" s="4">
        <v>7</v>
      </c>
      <c r="C97" s="4" t="s">
        <v>38</v>
      </c>
      <c r="D97" s="4">
        <v>20</v>
      </c>
      <c r="E97" s="6">
        <v>2010</v>
      </c>
      <c r="F97" s="6">
        <v>2010</v>
      </c>
      <c r="G97" s="6">
        <v>2002</v>
      </c>
      <c r="H97" s="6">
        <v>2018</v>
      </c>
      <c r="I97" s="6">
        <v>2002</v>
      </c>
      <c r="J97" s="6">
        <v>2005</v>
      </c>
      <c r="K97" s="6">
        <v>2006</v>
      </c>
      <c r="L97" s="6">
        <v>2001</v>
      </c>
      <c r="M97" s="6">
        <v>2007</v>
      </c>
      <c r="N97" s="6">
        <v>2002</v>
      </c>
      <c r="O97" s="6">
        <v>2002</v>
      </c>
      <c r="P97" s="6">
        <v>2013</v>
      </c>
      <c r="Q97" s="6">
        <v>2002</v>
      </c>
    </row>
    <row r="98" spans="1:17" s="2" customFormat="1" ht="16" thickBot="1" x14ac:dyDescent="0.4">
      <c r="A98" s="22">
        <f t="shared" si="5"/>
        <v>87571</v>
      </c>
      <c r="B98" s="4">
        <v>7</v>
      </c>
      <c r="C98" s="4" t="s">
        <v>39</v>
      </c>
      <c r="D98" s="4">
        <v>17</v>
      </c>
      <c r="E98" s="9">
        <v>17.3</v>
      </c>
      <c r="F98" s="9">
        <v>17</v>
      </c>
      <c r="G98" s="9">
        <v>15.6</v>
      </c>
      <c r="H98" s="9">
        <v>13.9</v>
      </c>
      <c r="I98" s="9">
        <v>10.6</v>
      </c>
      <c r="J98" s="9">
        <v>8.5</v>
      </c>
      <c r="K98" s="9">
        <v>7.4</v>
      </c>
      <c r="L98" s="9">
        <v>8.6</v>
      </c>
      <c r="M98" s="9">
        <v>9.9</v>
      </c>
      <c r="N98" s="9">
        <v>11.6</v>
      </c>
      <c r="O98" s="9">
        <v>13.4</v>
      </c>
      <c r="P98" s="9">
        <v>15.2</v>
      </c>
      <c r="Q98" s="10">
        <v>13.283333333333331</v>
      </c>
    </row>
    <row r="99" spans="1:17" s="2" customFormat="1" ht="16" thickBot="1" x14ac:dyDescent="0.4">
      <c r="A99" s="22">
        <f t="shared" si="5"/>
        <v>87571</v>
      </c>
      <c r="B99" s="4">
        <v>7</v>
      </c>
      <c r="C99" s="4" t="s">
        <v>40</v>
      </c>
      <c r="D99" s="4">
        <v>18</v>
      </c>
      <c r="E99" s="6">
        <v>1995</v>
      </c>
      <c r="F99" s="6">
        <v>1995</v>
      </c>
      <c r="G99" s="6">
        <v>2000</v>
      </c>
      <c r="H99" s="6">
        <v>2008</v>
      </c>
      <c r="I99" s="6">
        <v>2007</v>
      </c>
      <c r="J99" s="6">
        <v>1996</v>
      </c>
      <c r="K99" s="6">
        <v>2007</v>
      </c>
      <c r="L99" s="6">
        <v>2013</v>
      </c>
      <c r="M99" s="6">
        <v>2015</v>
      </c>
      <c r="N99" s="6">
        <v>1995</v>
      </c>
      <c r="O99" s="6">
        <v>2017</v>
      </c>
      <c r="P99" s="6">
        <v>1999</v>
      </c>
      <c r="Q99" s="6">
        <v>1995</v>
      </c>
    </row>
    <row r="100" spans="1:17" s="2" customFormat="1" ht="16" thickBot="1" x14ac:dyDescent="0.4">
      <c r="A100" s="22">
        <f t="shared" si="5"/>
        <v>87571</v>
      </c>
      <c r="B100" s="4">
        <v>7</v>
      </c>
      <c r="C100" s="4" t="s">
        <v>41</v>
      </c>
      <c r="D100" s="4">
        <v>98</v>
      </c>
      <c r="E100" s="9">
        <v>30</v>
      </c>
      <c r="F100" s="9">
        <v>29</v>
      </c>
      <c r="G100" s="9">
        <v>30</v>
      </c>
      <c r="H100" s="9">
        <v>29</v>
      </c>
      <c r="I100" s="9">
        <v>29</v>
      </c>
      <c r="J100" s="9">
        <v>30</v>
      </c>
      <c r="K100" s="9">
        <v>30</v>
      </c>
      <c r="L100" s="9">
        <v>29</v>
      </c>
      <c r="M100" s="9">
        <v>28</v>
      </c>
      <c r="N100" s="9">
        <v>30</v>
      </c>
      <c r="O100" s="9">
        <v>30</v>
      </c>
      <c r="P100" s="9">
        <v>30</v>
      </c>
      <c r="Q100" s="10">
        <v>27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87571</v>
      </c>
      <c r="B106" s="11">
        <v>8</v>
      </c>
      <c r="C106" s="11" t="s">
        <v>36</v>
      </c>
      <c r="D106" s="11">
        <v>4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</row>
    <row r="107" spans="1:17" s="2" customFormat="1" ht="16" thickBot="1" x14ac:dyDescent="0.4">
      <c r="A107" s="22">
        <f>$A$10</f>
        <v>87571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87571</v>
      </c>
      <c r="B117" s="4">
        <v>30</v>
      </c>
      <c r="C117" s="4" t="s">
        <v>50</v>
      </c>
      <c r="D117" s="4">
        <v>1</v>
      </c>
      <c r="E117" s="9">
        <v>3.2466666666666675</v>
      </c>
      <c r="F117" s="9">
        <v>3.3000000000000003</v>
      </c>
      <c r="G117" s="9">
        <v>3.1699999999999995</v>
      </c>
      <c r="H117" s="9">
        <v>3.5965517241379312</v>
      </c>
      <c r="I117" s="9">
        <v>3.9862068965517237</v>
      </c>
      <c r="J117" s="9">
        <v>4.1933333333333342</v>
      </c>
      <c r="K117" s="9">
        <v>4.1466666666666674</v>
      </c>
      <c r="L117" s="9">
        <v>3.9275862068965512</v>
      </c>
      <c r="M117" s="9">
        <v>3.8249999999999997</v>
      </c>
      <c r="N117" s="9">
        <v>3.996666666666667</v>
      </c>
      <c r="O117" s="9">
        <v>3.5466666666666664</v>
      </c>
      <c r="P117" s="9">
        <v>3.2633333333333328</v>
      </c>
      <c r="Q117" s="10">
        <v>3.6832231800766291</v>
      </c>
    </row>
    <row r="118" spans="1:17" s="2" customFormat="1" ht="16" thickBot="1" x14ac:dyDescent="0.4">
      <c r="A118" s="22">
        <f t="shared" si="6"/>
        <v>87571</v>
      </c>
      <c r="B118" s="4">
        <v>30</v>
      </c>
      <c r="C118" s="4" t="s">
        <v>37</v>
      </c>
      <c r="D118" s="4">
        <v>19</v>
      </c>
      <c r="E118" s="9">
        <v>4.3</v>
      </c>
      <c r="F118" s="9">
        <v>5.0999999999999996</v>
      </c>
      <c r="G118" s="9">
        <v>4.8</v>
      </c>
      <c r="H118" s="9">
        <v>5.6</v>
      </c>
      <c r="I118" s="9">
        <v>5.0999999999999996</v>
      </c>
      <c r="J118" s="9">
        <v>5.7</v>
      </c>
      <c r="K118" s="9">
        <v>5.4</v>
      </c>
      <c r="L118" s="9">
        <v>5.8</v>
      </c>
      <c r="M118" s="9">
        <v>4.5999999999999996</v>
      </c>
      <c r="N118" s="9">
        <v>5.5</v>
      </c>
      <c r="O118" s="9">
        <v>4.5999999999999996</v>
      </c>
      <c r="P118" s="9">
        <v>5</v>
      </c>
      <c r="Q118" s="10">
        <v>4.1749999999999998</v>
      </c>
    </row>
    <row r="119" spans="1:17" s="2" customFormat="1" ht="16" thickBot="1" x14ac:dyDescent="0.4">
      <c r="A119" s="22">
        <f t="shared" si="6"/>
        <v>87571</v>
      </c>
      <c r="B119" s="4">
        <v>30</v>
      </c>
      <c r="C119" s="4" t="s">
        <v>38</v>
      </c>
      <c r="D119" s="4">
        <v>20</v>
      </c>
      <c r="E119" s="6">
        <v>2006</v>
      </c>
      <c r="F119" s="6">
        <v>2014</v>
      </c>
      <c r="G119" s="6">
        <v>2002</v>
      </c>
      <c r="H119" s="6">
        <v>1998</v>
      </c>
      <c r="I119" s="6">
        <v>2012</v>
      </c>
      <c r="J119" s="6">
        <v>2005</v>
      </c>
      <c r="K119" s="6">
        <v>2018</v>
      </c>
      <c r="L119" s="6">
        <v>2012</v>
      </c>
      <c r="M119" s="6">
        <v>2013</v>
      </c>
      <c r="N119" s="6">
        <v>2001</v>
      </c>
      <c r="O119" s="6">
        <v>1993</v>
      </c>
      <c r="P119" s="6">
        <v>1991</v>
      </c>
      <c r="Q119" s="6">
        <v>1991</v>
      </c>
    </row>
    <row r="120" spans="1:17" s="2" customFormat="1" ht="16" thickBot="1" x14ac:dyDescent="0.4">
      <c r="A120" s="22">
        <f t="shared" si="6"/>
        <v>87571</v>
      </c>
      <c r="B120" s="4">
        <v>30</v>
      </c>
      <c r="C120" s="4" t="s">
        <v>39</v>
      </c>
      <c r="D120" s="4">
        <v>17</v>
      </c>
      <c r="E120" s="9">
        <v>2.4</v>
      </c>
      <c r="F120" s="9">
        <v>2</v>
      </c>
      <c r="G120" s="9">
        <v>1.9</v>
      </c>
      <c r="H120" s="9">
        <v>2</v>
      </c>
      <c r="I120" s="9">
        <v>2.7</v>
      </c>
      <c r="J120" s="9">
        <v>2.9</v>
      </c>
      <c r="K120" s="9">
        <v>2.7</v>
      </c>
      <c r="L120" s="9">
        <v>2.9</v>
      </c>
      <c r="M120" s="9">
        <v>2.7</v>
      </c>
      <c r="N120" s="9">
        <v>2.7</v>
      </c>
      <c r="O120" s="9">
        <v>2.5</v>
      </c>
      <c r="P120" s="9">
        <v>2.1</v>
      </c>
      <c r="Q120" s="10">
        <v>3.0333333333333328</v>
      </c>
    </row>
    <row r="121" spans="1:17" s="2" customFormat="1" ht="16" thickBot="1" x14ac:dyDescent="0.4">
      <c r="A121" s="22">
        <f t="shared" si="6"/>
        <v>87571</v>
      </c>
      <c r="B121" s="4">
        <v>30</v>
      </c>
      <c r="C121" s="4" t="s">
        <v>40</v>
      </c>
      <c r="D121" s="4">
        <v>18</v>
      </c>
      <c r="E121" s="6">
        <v>2012</v>
      </c>
      <c r="F121" s="6">
        <v>2004</v>
      </c>
      <c r="G121" s="6">
        <v>2018</v>
      </c>
      <c r="H121" s="6">
        <v>2009</v>
      </c>
      <c r="I121" s="6">
        <v>2006</v>
      </c>
      <c r="J121" s="6">
        <v>2015</v>
      </c>
      <c r="K121" s="6">
        <v>1996</v>
      </c>
      <c r="L121" s="6">
        <v>1996</v>
      </c>
      <c r="M121" s="6">
        <v>2019</v>
      </c>
      <c r="N121" s="6">
        <v>1992</v>
      </c>
      <c r="O121" s="6">
        <v>2007</v>
      </c>
      <c r="P121" s="6">
        <v>2010</v>
      </c>
      <c r="Q121" s="6">
        <v>2020</v>
      </c>
    </row>
    <row r="122" spans="1:17" s="2" customFormat="1" ht="16" thickBot="1" x14ac:dyDescent="0.4">
      <c r="A122" s="22">
        <f t="shared" si="6"/>
        <v>87571</v>
      </c>
      <c r="B122" s="4">
        <v>30</v>
      </c>
      <c r="C122" s="4" t="s">
        <v>41</v>
      </c>
      <c r="D122" s="4">
        <v>98</v>
      </c>
      <c r="E122" s="9">
        <v>30</v>
      </c>
      <c r="F122" s="9">
        <v>29</v>
      </c>
      <c r="G122" s="9">
        <v>30</v>
      </c>
      <c r="H122" s="9">
        <v>29</v>
      </c>
      <c r="I122" s="9">
        <v>29</v>
      </c>
      <c r="J122" s="9">
        <v>30</v>
      </c>
      <c r="K122" s="9">
        <v>30</v>
      </c>
      <c r="L122" s="9">
        <v>29</v>
      </c>
      <c r="M122" s="9">
        <v>28</v>
      </c>
      <c r="N122" s="9">
        <v>30</v>
      </c>
      <c r="O122" s="9">
        <v>30</v>
      </c>
      <c r="P122" s="9">
        <v>30</v>
      </c>
      <c r="Q122" s="10">
        <v>27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87571</v>
      </c>
      <c r="B128" s="4">
        <v>38</v>
      </c>
      <c r="C128" s="4" t="s">
        <v>50</v>
      </c>
      <c r="D128" s="4">
        <v>1</v>
      </c>
      <c r="E128" s="9">
        <v>66.733333333333334</v>
      </c>
      <c r="F128" s="9">
        <v>71.41379310344827</v>
      </c>
      <c r="G128" s="9">
        <v>74.7</v>
      </c>
      <c r="H128" s="9">
        <v>78.896551724137936</v>
      </c>
      <c r="I128" s="9">
        <v>82.068965517241381</v>
      </c>
      <c r="J128" s="9">
        <v>81.066666666666663</v>
      </c>
      <c r="K128" s="9">
        <v>79.533333333333331</v>
      </c>
      <c r="L128" s="9">
        <v>75.551724137931032</v>
      </c>
      <c r="M128" s="9">
        <v>72.5</v>
      </c>
      <c r="N128" s="9">
        <v>72.733333333333334</v>
      </c>
      <c r="O128" s="9">
        <v>68.233333333333334</v>
      </c>
      <c r="P128" s="9">
        <v>65.466666666666669</v>
      </c>
      <c r="Q128" s="10">
        <v>74.074808429118789</v>
      </c>
    </row>
    <row r="129" spans="1:17" s="2" customFormat="1" ht="16" thickBot="1" x14ac:dyDescent="0.4">
      <c r="A129" s="22">
        <f t="shared" si="7"/>
        <v>87571</v>
      </c>
      <c r="B129" s="4">
        <v>38</v>
      </c>
      <c r="C129" s="4" t="s">
        <v>37</v>
      </c>
      <c r="D129" s="4">
        <v>19</v>
      </c>
      <c r="E129" s="9">
        <v>75</v>
      </c>
      <c r="F129" s="9">
        <v>81</v>
      </c>
      <c r="G129" s="9">
        <v>88</v>
      </c>
      <c r="H129" s="9">
        <v>88</v>
      </c>
      <c r="I129" s="9">
        <v>91</v>
      </c>
      <c r="J129" s="9">
        <v>89</v>
      </c>
      <c r="K129" s="9">
        <v>89</v>
      </c>
      <c r="L129" s="9">
        <v>86</v>
      </c>
      <c r="M129" s="9">
        <v>82</v>
      </c>
      <c r="N129" s="9">
        <v>88</v>
      </c>
      <c r="O129" s="9">
        <v>78</v>
      </c>
      <c r="P129" s="9">
        <v>76</v>
      </c>
      <c r="Q129" s="10">
        <v>83.166666666666671</v>
      </c>
    </row>
    <row r="130" spans="1:17" s="2" customFormat="1" ht="16" thickBot="1" x14ac:dyDescent="0.4">
      <c r="A130" s="22">
        <f t="shared" si="7"/>
        <v>87571</v>
      </c>
      <c r="B130" s="4">
        <v>38</v>
      </c>
      <c r="C130" s="4" t="s">
        <v>38</v>
      </c>
      <c r="D130" s="4">
        <v>20</v>
      </c>
      <c r="E130" s="6">
        <v>2002</v>
      </c>
      <c r="F130" s="6">
        <v>2003</v>
      </c>
      <c r="G130" s="6">
        <v>2002</v>
      </c>
      <c r="H130" s="6">
        <v>2002</v>
      </c>
      <c r="I130" s="6">
        <v>2002</v>
      </c>
      <c r="J130" s="6">
        <v>2002</v>
      </c>
      <c r="K130" s="6">
        <v>2002</v>
      </c>
      <c r="L130" s="6">
        <v>2012</v>
      </c>
      <c r="M130" s="6">
        <v>2002</v>
      </c>
      <c r="N130" s="6">
        <v>2001</v>
      </c>
      <c r="O130" s="6">
        <v>2001</v>
      </c>
      <c r="P130" s="6">
        <v>2002</v>
      </c>
      <c r="Q130" s="6">
        <v>2002</v>
      </c>
    </row>
    <row r="131" spans="1:17" s="2" customFormat="1" ht="16" thickBot="1" x14ac:dyDescent="0.4">
      <c r="A131" s="22">
        <f t="shared" si="7"/>
        <v>87571</v>
      </c>
      <c r="B131" s="4">
        <v>38</v>
      </c>
      <c r="C131" s="4" t="s">
        <v>39</v>
      </c>
      <c r="D131" s="4">
        <v>17</v>
      </c>
      <c r="E131" s="9">
        <v>57</v>
      </c>
      <c r="F131" s="9">
        <v>63</v>
      </c>
      <c r="G131" s="9">
        <v>64</v>
      </c>
      <c r="H131" s="9">
        <v>68</v>
      </c>
      <c r="I131" s="9">
        <v>76</v>
      </c>
      <c r="J131" s="9">
        <v>74</v>
      </c>
      <c r="K131" s="9">
        <v>73</v>
      </c>
      <c r="L131" s="9">
        <v>65</v>
      </c>
      <c r="M131" s="9">
        <v>62</v>
      </c>
      <c r="N131" s="9">
        <v>64</v>
      </c>
      <c r="O131" s="9">
        <v>60</v>
      </c>
      <c r="P131" s="9">
        <v>56</v>
      </c>
      <c r="Q131" s="10">
        <v>69.333333333333329</v>
      </c>
    </row>
    <row r="132" spans="1:17" s="2" customFormat="1" ht="16" thickBot="1" x14ac:dyDescent="0.4">
      <c r="A132" s="22">
        <f t="shared" si="7"/>
        <v>87571</v>
      </c>
      <c r="B132" s="4">
        <v>38</v>
      </c>
      <c r="C132" s="4" t="s">
        <v>40</v>
      </c>
      <c r="D132" s="4">
        <v>18</v>
      </c>
      <c r="E132" s="6">
        <v>2009</v>
      </c>
      <c r="F132" s="6">
        <v>2018</v>
      </c>
      <c r="G132" s="6">
        <v>2018</v>
      </c>
      <c r="H132" s="6">
        <v>2015</v>
      </c>
      <c r="I132" s="6">
        <v>1992</v>
      </c>
      <c r="J132" s="6">
        <v>1995</v>
      </c>
      <c r="K132" s="6">
        <v>1995</v>
      </c>
      <c r="L132" s="6">
        <v>2013</v>
      </c>
      <c r="M132" s="6">
        <v>2011</v>
      </c>
      <c r="N132" s="6">
        <v>1995</v>
      </c>
      <c r="O132" s="6">
        <v>1994</v>
      </c>
      <c r="P132" s="6">
        <v>1999</v>
      </c>
      <c r="Q132" s="6">
        <v>1995</v>
      </c>
    </row>
    <row r="133" spans="1:17" s="2" customFormat="1" ht="16" thickBot="1" x14ac:dyDescent="0.4">
      <c r="A133" s="22">
        <f t="shared" si="7"/>
        <v>87571</v>
      </c>
      <c r="B133" s="4">
        <v>38</v>
      </c>
      <c r="C133" s="4" t="s">
        <v>41</v>
      </c>
      <c r="D133" s="4">
        <v>98</v>
      </c>
      <c r="E133" s="9">
        <v>30</v>
      </c>
      <c r="F133" s="9">
        <v>29</v>
      </c>
      <c r="G133" s="9">
        <v>30</v>
      </c>
      <c r="H133" s="9">
        <v>29</v>
      </c>
      <c r="I133" s="9">
        <v>29</v>
      </c>
      <c r="J133" s="9">
        <v>30</v>
      </c>
      <c r="K133" s="9">
        <v>30</v>
      </c>
      <c r="L133" s="9">
        <v>29</v>
      </c>
      <c r="M133" s="9">
        <v>28</v>
      </c>
      <c r="N133" s="9">
        <v>30</v>
      </c>
      <c r="O133" s="9">
        <v>30</v>
      </c>
      <c r="P133" s="9">
        <v>30</v>
      </c>
      <c r="Q133" s="10">
        <v>27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87571</v>
      </c>
      <c r="B139" s="4">
        <v>39</v>
      </c>
      <c r="C139" s="4" t="s">
        <v>50</v>
      </c>
      <c r="D139" s="4">
        <v>1</v>
      </c>
      <c r="E139" s="9">
        <v>16.923333333333332</v>
      </c>
      <c r="F139" s="9">
        <v>17.075862068965517</v>
      </c>
      <c r="G139" s="9">
        <v>15.799999999999999</v>
      </c>
      <c r="H139" s="9">
        <v>12.8</v>
      </c>
      <c r="I139" s="9">
        <v>10.013793103448277</v>
      </c>
      <c r="J139" s="9">
        <v>6.8966666666666665</v>
      </c>
      <c r="K139" s="9">
        <v>5.826666666666668</v>
      </c>
      <c r="L139" s="9">
        <v>7.0413793103448272</v>
      </c>
      <c r="M139" s="9">
        <v>8.4464285714285712</v>
      </c>
      <c r="N139" s="9">
        <v>11.443333333333332</v>
      </c>
      <c r="O139" s="9">
        <v>13.276666666666667</v>
      </c>
      <c r="P139" s="9">
        <v>15.136666666666668</v>
      </c>
      <c r="Q139" s="10">
        <v>11.723399698960042</v>
      </c>
    </row>
    <row r="140" spans="1:17" s="2" customFormat="1" ht="16" thickBot="1" x14ac:dyDescent="0.4">
      <c r="A140" s="22">
        <f t="shared" si="8"/>
        <v>87571</v>
      </c>
      <c r="B140" s="4">
        <v>39</v>
      </c>
      <c r="C140" s="4" t="s">
        <v>37</v>
      </c>
      <c r="D140" s="4">
        <v>19</v>
      </c>
      <c r="E140" s="9">
        <v>18.7</v>
      </c>
      <c r="F140" s="9">
        <v>19.2</v>
      </c>
      <c r="G140" s="9">
        <v>18.600000000000001</v>
      </c>
      <c r="H140" s="9">
        <v>16.899999999999999</v>
      </c>
      <c r="I140" s="9">
        <v>13.1</v>
      </c>
      <c r="J140" s="9">
        <v>10.5</v>
      </c>
      <c r="K140" s="9">
        <v>9.6</v>
      </c>
      <c r="L140" s="9">
        <v>10.7</v>
      </c>
      <c r="M140" s="9">
        <v>11.9</v>
      </c>
      <c r="N140" s="9">
        <v>14.7</v>
      </c>
      <c r="O140" s="9">
        <v>15.9</v>
      </c>
      <c r="P140" s="9">
        <v>17.399999999999999</v>
      </c>
      <c r="Q140" s="10">
        <v>13.525</v>
      </c>
    </row>
    <row r="141" spans="1:17" s="2" customFormat="1" ht="16" thickBot="1" x14ac:dyDescent="0.4">
      <c r="A141" s="22">
        <f t="shared" si="8"/>
        <v>87571</v>
      </c>
      <c r="B141" s="4">
        <v>39</v>
      </c>
      <c r="C141" s="4" t="s">
        <v>38</v>
      </c>
      <c r="D141" s="4">
        <v>20</v>
      </c>
      <c r="E141" s="6">
        <v>2010</v>
      </c>
      <c r="F141" s="6">
        <v>2010</v>
      </c>
      <c r="G141" s="6">
        <v>2002</v>
      </c>
      <c r="H141" s="6">
        <v>2018</v>
      </c>
      <c r="I141" s="6">
        <v>2002</v>
      </c>
      <c r="J141" s="6">
        <v>2005</v>
      </c>
      <c r="K141" s="6">
        <v>2008</v>
      </c>
      <c r="L141" s="6">
        <v>2001</v>
      </c>
      <c r="M141" s="6">
        <v>2007</v>
      </c>
      <c r="N141" s="6">
        <v>2001</v>
      </c>
      <c r="O141" s="6">
        <v>2002</v>
      </c>
      <c r="P141" s="6">
        <v>2013</v>
      </c>
      <c r="Q141" s="6">
        <v>2002</v>
      </c>
    </row>
    <row r="142" spans="1:17" s="2" customFormat="1" ht="16" thickBot="1" x14ac:dyDescent="0.4">
      <c r="A142" s="22">
        <f t="shared" si="8"/>
        <v>87571</v>
      </c>
      <c r="B142" s="4">
        <v>39</v>
      </c>
      <c r="C142" s="4" t="s">
        <v>39</v>
      </c>
      <c r="D142" s="4">
        <v>17</v>
      </c>
      <c r="E142" s="9">
        <v>14.5</v>
      </c>
      <c r="F142" s="9">
        <v>14.3</v>
      </c>
      <c r="G142" s="9">
        <v>12.9</v>
      </c>
      <c r="H142" s="9">
        <v>11.1</v>
      </c>
      <c r="I142" s="9">
        <v>6.7</v>
      </c>
      <c r="J142" s="9">
        <v>3.5</v>
      </c>
      <c r="K142" s="9">
        <v>2.1</v>
      </c>
      <c r="L142" s="9">
        <v>3.8</v>
      </c>
      <c r="M142" s="9">
        <v>5.9</v>
      </c>
      <c r="N142" s="9">
        <v>8.5</v>
      </c>
      <c r="O142" s="9">
        <v>10.8</v>
      </c>
      <c r="P142" s="9">
        <v>12.5</v>
      </c>
      <c r="Q142" s="10">
        <v>9.9249999999999989</v>
      </c>
    </row>
    <row r="143" spans="1:17" s="2" customFormat="1" ht="16" thickBot="1" x14ac:dyDescent="0.4">
      <c r="A143" s="22">
        <f t="shared" si="8"/>
        <v>87571</v>
      </c>
      <c r="B143" s="4">
        <v>39</v>
      </c>
      <c r="C143" s="4" t="s">
        <v>40</v>
      </c>
      <c r="D143" s="4">
        <v>18</v>
      </c>
      <c r="E143" s="6">
        <v>1995</v>
      </c>
      <c r="F143" s="6">
        <v>1995</v>
      </c>
      <c r="G143" s="6">
        <v>2000</v>
      </c>
      <c r="H143" s="6">
        <v>2008</v>
      </c>
      <c r="I143" s="6">
        <v>2007</v>
      </c>
      <c r="J143" s="6">
        <v>1996</v>
      </c>
      <c r="K143" s="6">
        <v>2007</v>
      </c>
      <c r="L143" s="6">
        <v>2013</v>
      </c>
      <c r="M143" s="6">
        <v>2019</v>
      </c>
      <c r="N143" s="6">
        <v>1995</v>
      </c>
      <c r="O143" s="6">
        <v>2007</v>
      </c>
      <c r="P143" s="6">
        <v>1999</v>
      </c>
      <c r="Q143" s="6">
        <v>1995</v>
      </c>
    </row>
    <row r="144" spans="1:17" s="2" customFormat="1" ht="16" thickBot="1" x14ac:dyDescent="0.4">
      <c r="A144" s="22">
        <f t="shared" si="8"/>
        <v>87571</v>
      </c>
      <c r="B144" s="4">
        <v>39</v>
      </c>
      <c r="C144" s="4" t="s">
        <v>41</v>
      </c>
      <c r="D144" s="4">
        <v>98</v>
      </c>
      <c r="E144" s="9">
        <v>30</v>
      </c>
      <c r="F144" s="9">
        <v>29</v>
      </c>
      <c r="G144" s="9">
        <v>30</v>
      </c>
      <c r="H144" s="9">
        <v>29</v>
      </c>
      <c r="I144" s="9">
        <v>29</v>
      </c>
      <c r="J144" s="9">
        <v>30</v>
      </c>
      <c r="K144" s="9">
        <v>30</v>
      </c>
      <c r="L144" s="9">
        <v>29</v>
      </c>
      <c r="M144" s="9">
        <v>28</v>
      </c>
      <c r="N144" s="9">
        <v>30</v>
      </c>
      <c r="O144" s="9">
        <v>30</v>
      </c>
      <c r="P144" s="9">
        <v>30</v>
      </c>
      <c r="Q144" s="10">
        <v>27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87571</v>
      </c>
      <c r="B150" s="4">
        <v>10</v>
      </c>
      <c r="C150" s="4" t="s">
        <v>50</v>
      </c>
      <c r="D150" s="4">
        <v>1</v>
      </c>
      <c r="E150" s="9">
        <v>1010.0933333333334</v>
      </c>
      <c r="F150" s="9">
        <v>1011.2517241379309</v>
      </c>
      <c r="G150" s="9">
        <v>1012.89</v>
      </c>
      <c r="H150" s="9">
        <v>1014.2793103448276</v>
      </c>
      <c r="I150" s="9">
        <v>1016.355172413793</v>
      </c>
      <c r="J150" s="9">
        <v>1016.2166666666666</v>
      </c>
      <c r="K150" s="9">
        <v>1017.6233333333332</v>
      </c>
      <c r="L150" s="9">
        <v>1017.1758620689656</v>
      </c>
      <c r="M150" s="9">
        <v>1016.7035714285714</v>
      </c>
      <c r="N150" s="9">
        <v>1014.0166666666665</v>
      </c>
      <c r="O150" s="9">
        <v>1011.7899999999996</v>
      </c>
      <c r="P150" s="9">
        <v>1009.7633333333332</v>
      </c>
      <c r="Q150" s="10">
        <v>1014.0132478106183</v>
      </c>
    </row>
    <row r="151" spans="1:17" s="2" customFormat="1" ht="16" thickBot="1" x14ac:dyDescent="0.4">
      <c r="A151" s="22">
        <f t="shared" si="9"/>
        <v>87571</v>
      </c>
      <c r="B151" s="4">
        <v>10</v>
      </c>
      <c r="C151" s="4" t="s">
        <v>37</v>
      </c>
      <c r="D151" s="4">
        <v>19</v>
      </c>
      <c r="E151" s="9">
        <v>1012.4</v>
      </c>
      <c r="F151" s="9">
        <v>1014.1</v>
      </c>
      <c r="G151" s="9">
        <v>1016.5</v>
      </c>
      <c r="H151" s="9">
        <v>1017.1</v>
      </c>
      <c r="I151" s="9">
        <v>1021.2</v>
      </c>
      <c r="J151" s="9">
        <v>1021.2</v>
      </c>
      <c r="K151" s="9">
        <v>1021.3</v>
      </c>
      <c r="L151" s="9">
        <v>1020.7</v>
      </c>
      <c r="M151" s="9">
        <v>1019.9</v>
      </c>
      <c r="N151" s="9">
        <v>1016.7</v>
      </c>
      <c r="O151" s="9">
        <v>1014.6</v>
      </c>
      <c r="P151" s="9">
        <v>1012.3</v>
      </c>
      <c r="Q151" s="10">
        <v>1015.2666666666668</v>
      </c>
    </row>
    <row r="152" spans="1:17" s="2" customFormat="1" ht="16" thickBot="1" x14ac:dyDescent="0.4">
      <c r="A152" s="22">
        <f t="shared" si="9"/>
        <v>87571</v>
      </c>
      <c r="B152" s="4">
        <v>10</v>
      </c>
      <c r="C152" s="4" t="s">
        <v>38</v>
      </c>
      <c r="D152" s="4">
        <v>20</v>
      </c>
      <c r="E152" s="6">
        <v>2013</v>
      </c>
      <c r="F152" s="6">
        <v>2004</v>
      </c>
      <c r="G152" s="6">
        <v>2016</v>
      </c>
      <c r="H152" s="6">
        <v>2010</v>
      </c>
      <c r="I152" s="6">
        <v>2004</v>
      </c>
      <c r="J152" s="6">
        <v>2016</v>
      </c>
      <c r="K152" s="6">
        <v>1992</v>
      </c>
      <c r="L152" s="6">
        <v>2019</v>
      </c>
      <c r="M152" s="6">
        <v>2005</v>
      </c>
      <c r="N152" s="6">
        <v>2015</v>
      </c>
      <c r="O152" s="6">
        <v>2020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87571</v>
      </c>
      <c r="B153" s="4">
        <v>10</v>
      </c>
      <c r="C153" s="4" t="s">
        <v>39</v>
      </c>
      <c r="D153" s="4">
        <v>17</v>
      </c>
      <c r="E153" s="9">
        <v>1008.3</v>
      </c>
      <c r="F153" s="9">
        <v>1008.7</v>
      </c>
      <c r="G153" s="9">
        <v>1010.2</v>
      </c>
      <c r="H153" s="9">
        <v>1012</v>
      </c>
      <c r="I153" s="9">
        <v>1011.6</v>
      </c>
      <c r="J153" s="9">
        <v>1009.8</v>
      </c>
      <c r="K153" s="9">
        <v>1014.5</v>
      </c>
      <c r="L153" s="9">
        <v>1013.6</v>
      </c>
      <c r="M153" s="9">
        <v>1013.3</v>
      </c>
      <c r="N153" s="9">
        <v>1011.4</v>
      </c>
      <c r="O153" s="9">
        <v>1007.8</v>
      </c>
      <c r="P153" s="9">
        <v>1006.8</v>
      </c>
      <c r="Q153" s="10">
        <v>1012.3833333333333</v>
      </c>
    </row>
    <row r="154" spans="1:17" s="2" customFormat="1" ht="16" thickBot="1" x14ac:dyDescent="0.4">
      <c r="A154" s="22">
        <f t="shared" si="9"/>
        <v>87571</v>
      </c>
      <c r="B154" s="4">
        <v>10</v>
      </c>
      <c r="C154" s="4" t="s">
        <v>40</v>
      </c>
      <c r="D154" s="4">
        <v>18</v>
      </c>
      <c r="E154" s="6">
        <v>2000</v>
      </c>
      <c r="F154" s="6">
        <v>2001</v>
      </c>
      <c r="G154" s="6">
        <v>1999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1999</v>
      </c>
      <c r="N154" s="6">
        <v>2002</v>
      </c>
      <c r="O154" s="6">
        <v>2009</v>
      </c>
      <c r="P154" s="6">
        <v>2012</v>
      </c>
      <c r="Q154" s="6">
        <v>2000</v>
      </c>
    </row>
    <row r="155" spans="1:17" s="2" customFormat="1" ht="16" thickBot="1" x14ac:dyDescent="0.4">
      <c r="A155" s="22">
        <f t="shared" si="9"/>
        <v>87571</v>
      </c>
      <c r="B155" s="4">
        <v>10</v>
      </c>
      <c r="C155" s="4" t="s">
        <v>41</v>
      </c>
      <c r="D155" s="4">
        <v>98</v>
      </c>
      <c r="E155" s="9">
        <v>30</v>
      </c>
      <c r="F155" s="9">
        <v>29</v>
      </c>
      <c r="G155" s="9">
        <v>30</v>
      </c>
      <c r="H155" s="9">
        <v>29</v>
      </c>
      <c r="I155" s="9">
        <v>29</v>
      </c>
      <c r="J155" s="9">
        <v>30</v>
      </c>
      <c r="K155" s="9">
        <v>30</v>
      </c>
      <c r="L155" s="9">
        <v>29</v>
      </c>
      <c r="M155" s="9">
        <v>28</v>
      </c>
      <c r="N155" s="9">
        <v>30</v>
      </c>
      <c r="O155" s="9">
        <v>30</v>
      </c>
      <c r="P155" s="9">
        <v>30</v>
      </c>
      <c r="Q155" s="10">
        <v>27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87571</v>
      </c>
      <c r="B161" s="11">
        <v>13</v>
      </c>
      <c r="C161" s="11" t="s">
        <v>47</v>
      </c>
      <c r="D161" s="11">
        <v>5</v>
      </c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</row>
    <row r="162" spans="1:17" s="14" customFormat="1" ht="16" thickBot="1" x14ac:dyDescent="0.4">
      <c r="A162" s="21">
        <f>$A$10</f>
        <v>87571</v>
      </c>
      <c r="B162" s="11">
        <v>13</v>
      </c>
      <c r="C162" s="11" t="s">
        <v>41</v>
      </c>
      <c r="D162" s="11">
        <v>98</v>
      </c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87571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6.6666666666666666E-2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6.6666666666666666E-2</v>
      </c>
    </row>
    <row r="169" spans="1:17" s="14" customFormat="1" ht="16" thickBot="1" x14ac:dyDescent="0.4">
      <c r="A169" s="21">
        <f>$A$10</f>
        <v>87571</v>
      </c>
      <c r="B169" s="11">
        <v>47</v>
      </c>
      <c r="C169" s="11" t="s">
        <v>41</v>
      </c>
      <c r="D169" s="11">
        <v>98</v>
      </c>
      <c r="E169" s="10">
        <v>30</v>
      </c>
      <c r="F169" s="10">
        <v>29</v>
      </c>
      <c r="G169" s="10">
        <v>30</v>
      </c>
      <c r="H169" s="10">
        <v>29</v>
      </c>
      <c r="I169" s="10">
        <v>29</v>
      </c>
      <c r="J169" s="10">
        <v>30</v>
      </c>
      <c r="K169" s="10">
        <v>30</v>
      </c>
      <c r="L169" s="10">
        <v>29</v>
      </c>
      <c r="M169" s="10">
        <v>28</v>
      </c>
      <c r="N169" s="10">
        <v>30</v>
      </c>
      <c r="O169" s="10">
        <v>30</v>
      </c>
      <c r="P169" s="10">
        <v>30</v>
      </c>
      <c r="Q169" s="10">
        <v>27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87571</v>
      </c>
      <c r="B175" s="4">
        <v>27</v>
      </c>
      <c r="C175" s="11" t="s">
        <v>47</v>
      </c>
      <c r="D175" s="20">
        <v>5</v>
      </c>
      <c r="E175" s="18">
        <v>3.3333333333333333E-2</v>
      </c>
      <c r="F175" s="18">
        <v>6.8965517241379309E-2</v>
      </c>
      <c r="G175" s="18">
        <v>0.23333333333333334</v>
      </c>
      <c r="H175" s="18">
        <v>0.13793103448275862</v>
      </c>
      <c r="I175" s="18">
        <v>6.8965517241379309E-2</v>
      </c>
      <c r="J175" s="18">
        <v>6.6666666666666666E-2</v>
      </c>
      <c r="K175" s="18">
        <v>6.6666666666666666E-2</v>
      </c>
      <c r="L175" s="18">
        <v>0.10344827586206896</v>
      </c>
      <c r="M175" s="18">
        <v>0.14285714285714285</v>
      </c>
      <c r="N175" s="18">
        <v>6.6666666666666666E-2</v>
      </c>
      <c r="O175" s="18">
        <v>0.16666666666666666</v>
      </c>
      <c r="P175" s="18">
        <v>0.23333333333333334</v>
      </c>
      <c r="Q175" s="18">
        <v>1.3888341543513958</v>
      </c>
    </row>
    <row r="176" spans="1:17" s="2" customFormat="1" ht="16" thickBot="1" x14ac:dyDescent="0.4">
      <c r="A176" s="21">
        <f>$A$10</f>
        <v>87571</v>
      </c>
      <c r="B176" s="4">
        <v>27</v>
      </c>
      <c r="C176" s="11" t="s">
        <v>41</v>
      </c>
      <c r="D176" s="20">
        <v>98</v>
      </c>
      <c r="E176" s="9">
        <v>30</v>
      </c>
      <c r="F176" s="9">
        <v>29</v>
      </c>
      <c r="G176" s="9">
        <v>30</v>
      </c>
      <c r="H176" s="9">
        <v>29</v>
      </c>
      <c r="I176" s="9">
        <v>29</v>
      </c>
      <c r="J176" s="9">
        <v>30</v>
      </c>
      <c r="K176" s="9">
        <v>30</v>
      </c>
      <c r="L176" s="9">
        <v>29</v>
      </c>
      <c r="M176" s="9">
        <v>28</v>
      </c>
      <c r="N176" s="9">
        <v>30</v>
      </c>
      <c r="O176" s="9">
        <v>30</v>
      </c>
      <c r="P176" s="9">
        <v>30</v>
      </c>
      <c r="Q176" s="9">
        <v>27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Q186"/>
  <sheetViews>
    <sheetView topLeftCell="D19" workbookViewId="0">
      <selection activeCell="D50" sqref="A50:XFD5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307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87575</v>
      </c>
      <c r="B10" s="4" t="s">
        <v>308</v>
      </c>
      <c r="C10" s="4" t="s">
        <v>309</v>
      </c>
      <c r="D10" s="6">
        <v>22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87575</v>
      </c>
      <c r="B23" s="4">
        <v>1</v>
      </c>
      <c r="C23" s="4" t="s">
        <v>36</v>
      </c>
      <c r="D23" s="4">
        <v>4</v>
      </c>
      <c r="E23" s="9">
        <v>105.45999999999998</v>
      </c>
      <c r="F23" s="9">
        <v>112.29666666666667</v>
      </c>
      <c r="G23" s="9">
        <v>110.73000000000002</v>
      </c>
      <c r="H23" s="9">
        <v>104.67241379310343</v>
      </c>
      <c r="I23" s="9">
        <v>79.382758620689657</v>
      </c>
      <c r="J23" s="9">
        <v>49.703448275862073</v>
      </c>
      <c r="K23" s="9">
        <v>56.027586206896544</v>
      </c>
      <c r="L23" s="9">
        <v>58.182758620689647</v>
      </c>
      <c r="M23" s="9">
        <v>65.713333333333324</v>
      </c>
      <c r="N23" s="9">
        <v>114.10357142857141</v>
      </c>
      <c r="O23" s="9">
        <v>102.96000000000001</v>
      </c>
      <c r="P23" s="9">
        <v>97.968965517241372</v>
      </c>
      <c r="Q23" s="10">
        <v>1057.2015024630543</v>
      </c>
    </row>
    <row r="24" spans="1:17" s="2" customFormat="1" ht="16" thickBot="1" x14ac:dyDescent="0.4">
      <c r="A24" s="23">
        <f t="shared" ref="A24:A30" si="0">$A$10</f>
        <v>87575</v>
      </c>
      <c r="B24" s="4">
        <v>1</v>
      </c>
      <c r="C24" s="4" t="s">
        <v>37</v>
      </c>
      <c r="D24" s="4">
        <v>19</v>
      </c>
      <c r="E24" s="9">
        <v>311.89999999999998</v>
      </c>
      <c r="F24" s="9">
        <v>263.10000000000002</v>
      </c>
      <c r="G24" s="9">
        <v>265</v>
      </c>
      <c r="H24" s="9">
        <v>226.7</v>
      </c>
      <c r="I24" s="9">
        <v>326.10000000000002</v>
      </c>
      <c r="J24" s="9">
        <v>148</v>
      </c>
      <c r="K24" s="9">
        <v>109.8</v>
      </c>
      <c r="L24" s="9">
        <v>250.3</v>
      </c>
      <c r="M24" s="9">
        <v>184.2</v>
      </c>
      <c r="N24" s="9">
        <v>256.8</v>
      </c>
      <c r="O24" s="9">
        <v>263.89999999999998</v>
      </c>
      <c r="P24" s="9">
        <v>244.3</v>
      </c>
      <c r="Q24" s="10"/>
    </row>
    <row r="25" spans="1:17" s="2" customFormat="1" ht="16" thickBot="1" x14ac:dyDescent="0.4">
      <c r="A25" s="23">
        <f t="shared" si="0"/>
        <v>87575</v>
      </c>
      <c r="B25" s="4">
        <v>1</v>
      </c>
      <c r="C25" s="4" t="s">
        <v>38</v>
      </c>
      <c r="D25" s="4">
        <v>20</v>
      </c>
      <c r="E25" s="6">
        <v>2014</v>
      </c>
      <c r="F25" s="6">
        <v>2003</v>
      </c>
      <c r="G25" s="6">
        <v>2007</v>
      </c>
      <c r="H25" s="6">
        <v>2018</v>
      </c>
      <c r="I25" s="6">
        <v>2000</v>
      </c>
      <c r="J25" s="6">
        <v>2019</v>
      </c>
      <c r="K25" s="6">
        <v>2009</v>
      </c>
      <c r="L25" s="6">
        <v>2012</v>
      </c>
      <c r="M25" s="6">
        <v>2013</v>
      </c>
      <c r="N25" s="6">
        <v>2012</v>
      </c>
      <c r="O25" s="6">
        <v>2014</v>
      </c>
      <c r="P25" s="6">
        <v>2012</v>
      </c>
      <c r="Q25" s="6"/>
    </row>
    <row r="26" spans="1:17" s="2" customFormat="1" ht="16" thickBot="1" x14ac:dyDescent="0.4">
      <c r="A26" s="23">
        <f t="shared" si="0"/>
        <v>87575</v>
      </c>
      <c r="B26" s="4">
        <v>1</v>
      </c>
      <c r="C26" s="4" t="s">
        <v>39</v>
      </c>
      <c r="D26" s="4">
        <v>17</v>
      </c>
      <c r="E26" s="9">
        <v>19.2</v>
      </c>
      <c r="F26" s="9">
        <v>17.8</v>
      </c>
      <c r="G26" s="9">
        <v>13.5</v>
      </c>
      <c r="H26" s="9">
        <v>19.899999999999999</v>
      </c>
      <c r="I26" s="9">
        <v>3.4</v>
      </c>
      <c r="J26" s="9">
        <v>0</v>
      </c>
      <c r="K26" s="9">
        <v>4.2</v>
      </c>
      <c r="L26" s="9">
        <v>1.5</v>
      </c>
      <c r="M26" s="9">
        <v>11.9</v>
      </c>
      <c r="N26" s="9">
        <v>29.1</v>
      </c>
      <c r="O26" s="9">
        <v>13.5</v>
      </c>
      <c r="P26" s="9">
        <v>19.2</v>
      </c>
      <c r="Q26" s="10"/>
    </row>
    <row r="27" spans="1:17" s="2" customFormat="1" ht="16" thickBot="1" x14ac:dyDescent="0.4">
      <c r="A27" s="23">
        <f t="shared" si="0"/>
        <v>87575</v>
      </c>
      <c r="B27" s="4">
        <v>1</v>
      </c>
      <c r="C27" s="4" t="s">
        <v>40</v>
      </c>
      <c r="D27" s="4">
        <v>18</v>
      </c>
      <c r="E27" s="6">
        <v>2009</v>
      </c>
      <c r="F27" s="6">
        <v>1994</v>
      </c>
      <c r="G27" s="6">
        <v>1997</v>
      </c>
      <c r="H27" s="6">
        <v>2019</v>
      </c>
      <c r="I27" s="6">
        <v>2006</v>
      </c>
      <c r="J27" s="6">
        <v>2017</v>
      </c>
      <c r="K27" s="6">
        <v>2007</v>
      </c>
      <c r="L27" s="6">
        <v>1995</v>
      </c>
      <c r="M27" s="6">
        <v>1997</v>
      </c>
      <c r="N27" s="6">
        <v>2005</v>
      </c>
      <c r="O27" s="6">
        <v>1994</v>
      </c>
      <c r="P27" s="6">
        <v>2013</v>
      </c>
      <c r="Q27" s="6"/>
    </row>
    <row r="28" spans="1:17" s="2" customFormat="1" ht="16" thickBot="1" x14ac:dyDescent="0.4">
      <c r="A28" s="23">
        <f t="shared" si="0"/>
        <v>87575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29</v>
      </c>
      <c r="I28" s="9">
        <v>29</v>
      </c>
      <c r="J28" s="9">
        <v>29</v>
      </c>
      <c r="K28" s="9">
        <v>29</v>
      </c>
      <c r="L28" s="9">
        <v>29</v>
      </c>
      <c r="M28" s="9">
        <v>30</v>
      </c>
      <c r="N28" s="9">
        <v>28</v>
      </c>
      <c r="O28" s="9">
        <v>30</v>
      </c>
      <c r="P28" s="9">
        <v>29</v>
      </c>
      <c r="Q28" s="10"/>
    </row>
    <row r="29" spans="1:17" s="2" customFormat="1" ht="16" thickBot="1" x14ac:dyDescent="0.4">
      <c r="A29" s="23">
        <f t="shared" si="0"/>
        <v>87575</v>
      </c>
      <c r="B29" s="4">
        <v>1</v>
      </c>
      <c r="C29" s="11" t="s">
        <v>42</v>
      </c>
      <c r="D29" s="11">
        <v>2</v>
      </c>
      <c r="E29" s="9">
        <v>90</v>
      </c>
      <c r="F29" s="9">
        <v>101</v>
      </c>
      <c r="G29" s="9">
        <v>115</v>
      </c>
      <c r="H29" s="9">
        <v>110</v>
      </c>
      <c r="I29" s="9">
        <v>115</v>
      </c>
      <c r="J29" s="9">
        <v>47</v>
      </c>
      <c r="K29" s="9">
        <v>63.5</v>
      </c>
      <c r="L29" s="9">
        <v>92</v>
      </c>
      <c r="M29" s="9">
        <v>88</v>
      </c>
      <c r="N29" s="9">
        <v>113.5</v>
      </c>
      <c r="O29" s="9">
        <v>90</v>
      </c>
      <c r="P29" s="9">
        <v>87.7</v>
      </c>
      <c r="Q29" s="10"/>
    </row>
    <row r="30" spans="1:17" s="2" customFormat="1" ht="16" thickBot="1" x14ac:dyDescent="0.4">
      <c r="A30" s="23">
        <f t="shared" si="0"/>
        <v>87575</v>
      </c>
      <c r="B30" s="4">
        <v>1</v>
      </c>
      <c r="C30" s="11" t="s">
        <v>43</v>
      </c>
      <c r="D30" s="20" t="s">
        <v>44</v>
      </c>
      <c r="E30" s="12">
        <v>36535</v>
      </c>
      <c r="F30" s="12">
        <v>35831</v>
      </c>
      <c r="G30" s="12">
        <v>41701</v>
      </c>
      <c r="H30" s="12">
        <v>37362</v>
      </c>
      <c r="I30" s="12">
        <v>33730</v>
      </c>
      <c r="J30" s="12">
        <v>33391</v>
      </c>
      <c r="K30" s="12">
        <v>40015</v>
      </c>
      <c r="L30" s="12">
        <v>42221</v>
      </c>
      <c r="M30" s="12">
        <v>41523</v>
      </c>
      <c r="N30" s="12">
        <v>41940</v>
      </c>
      <c r="O30" s="12">
        <v>41972</v>
      </c>
      <c r="P30" s="12">
        <v>33596</v>
      </c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87575</v>
      </c>
      <c r="B36" s="11">
        <v>2</v>
      </c>
      <c r="C36" s="11" t="s">
        <v>47</v>
      </c>
      <c r="D36" s="11">
        <v>5</v>
      </c>
      <c r="E36" s="10">
        <v>6.9333333333333336</v>
      </c>
      <c r="F36" s="10">
        <v>6.2333333333333334</v>
      </c>
      <c r="G36" s="10">
        <v>6.7</v>
      </c>
      <c r="H36" s="10">
        <v>6.5172413793103452</v>
      </c>
      <c r="I36" s="10">
        <v>5.5517241379310347</v>
      </c>
      <c r="J36" s="10">
        <v>4.4137931034482758</v>
      </c>
      <c r="K36" s="10">
        <v>5.1034482758620694</v>
      </c>
      <c r="L36" s="10">
        <v>4.8275862068965516</v>
      </c>
      <c r="M36" s="10">
        <v>5.4666666666666668</v>
      </c>
      <c r="N36" s="10">
        <v>7.6428571428571432</v>
      </c>
      <c r="O36" s="10">
        <v>7.0666666666666664</v>
      </c>
      <c r="P36" s="10">
        <v>6.8620689655172411</v>
      </c>
      <c r="Q36" s="10">
        <v>73.318719211822668</v>
      </c>
    </row>
    <row r="37" spans="1:17" s="14" customFormat="1" ht="16" thickBot="1" x14ac:dyDescent="0.4">
      <c r="A37" s="21">
        <f>$A$10</f>
        <v>87575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29</v>
      </c>
      <c r="I37" s="10">
        <v>29</v>
      </c>
      <c r="J37" s="10">
        <v>29</v>
      </c>
      <c r="K37" s="10">
        <v>29</v>
      </c>
      <c r="L37" s="10">
        <v>29</v>
      </c>
      <c r="M37" s="10">
        <v>30</v>
      </c>
      <c r="N37" s="10">
        <v>28</v>
      </c>
      <c r="O37" s="10">
        <v>30</v>
      </c>
      <c r="P37" s="10">
        <v>29</v>
      </c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87575</v>
      </c>
      <c r="B43" s="4">
        <v>3</v>
      </c>
      <c r="C43" s="4" t="s">
        <v>50</v>
      </c>
      <c r="D43" s="4">
        <v>1</v>
      </c>
      <c r="E43" s="9">
        <v>29.863333333333337</v>
      </c>
      <c r="F43" s="9">
        <v>28.596666666666668</v>
      </c>
      <c r="G43" s="9">
        <v>26.565517241379315</v>
      </c>
      <c r="H43" s="9">
        <v>22.726666666666667</v>
      </c>
      <c r="I43" s="9">
        <v>18.934482758620685</v>
      </c>
      <c r="J43" s="9">
        <v>15.882758620689653</v>
      </c>
      <c r="K43" s="9">
        <v>15.050000000000004</v>
      </c>
      <c r="L43" s="9">
        <v>17.63</v>
      </c>
      <c r="M43" s="9">
        <v>19.396666666666668</v>
      </c>
      <c r="N43" s="9">
        <v>22.321428571428577</v>
      </c>
      <c r="O43" s="9">
        <v>25.482758620689655</v>
      </c>
      <c r="P43" s="9">
        <v>28.517241379310345</v>
      </c>
      <c r="Q43" s="10">
        <v>22.580626710454297</v>
      </c>
    </row>
    <row r="44" spans="1:17" s="2" customFormat="1" ht="16" thickBot="1" x14ac:dyDescent="0.4">
      <c r="A44" s="22">
        <f t="shared" si="1"/>
        <v>87575</v>
      </c>
      <c r="B44" s="4">
        <v>3</v>
      </c>
      <c r="C44" s="4" t="s">
        <v>37</v>
      </c>
      <c r="D44" s="4">
        <v>19</v>
      </c>
      <c r="E44" s="9">
        <v>32.299999999999997</v>
      </c>
      <c r="F44" s="9">
        <v>31.3</v>
      </c>
      <c r="G44" s="9">
        <v>29.1</v>
      </c>
      <c r="H44" s="9">
        <v>26.1</v>
      </c>
      <c r="I44" s="9">
        <v>21.1</v>
      </c>
      <c r="J44" s="9">
        <v>17.899999999999999</v>
      </c>
      <c r="K44" s="9">
        <v>17.600000000000001</v>
      </c>
      <c r="L44" s="9">
        <v>21</v>
      </c>
      <c r="M44" s="9">
        <v>21.7</v>
      </c>
      <c r="N44" s="9">
        <v>24.1</v>
      </c>
      <c r="O44" s="9">
        <v>30.1</v>
      </c>
      <c r="P44" s="9">
        <v>31.6</v>
      </c>
      <c r="Q44" s="10">
        <v>23.516666666666666</v>
      </c>
    </row>
    <row r="45" spans="1:17" s="2" customFormat="1" ht="16" thickBot="1" x14ac:dyDescent="0.4">
      <c r="A45" s="22">
        <f t="shared" si="1"/>
        <v>87575</v>
      </c>
      <c r="B45" s="4">
        <v>3</v>
      </c>
      <c r="C45" s="4" t="s">
        <v>38</v>
      </c>
      <c r="D45" s="4">
        <v>20</v>
      </c>
      <c r="E45" s="6">
        <v>2018</v>
      </c>
      <c r="F45" s="6">
        <v>2018</v>
      </c>
      <c r="G45" s="6">
        <v>2020</v>
      </c>
      <c r="H45" s="6">
        <v>2015</v>
      </c>
      <c r="I45" s="6">
        <v>1997</v>
      </c>
      <c r="J45" s="6">
        <v>2015</v>
      </c>
      <c r="K45" s="6">
        <v>2008</v>
      </c>
      <c r="L45" s="6">
        <v>2009</v>
      </c>
      <c r="M45" s="6">
        <v>2018</v>
      </c>
      <c r="N45" s="6">
        <v>2014</v>
      </c>
      <c r="O45" s="6">
        <v>2008</v>
      </c>
      <c r="P45" s="6">
        <v>2013</v>
      </c>
      <c r="Q45" s="6">
        <v>2008</v>
      </c>
    </row>
    <row r="46" spans="1:17" s="2" customFormat="1" ht="16" thickBot="1" x14ac:dyDescent="0.4">
      <c r="A46" s="22">
        <f t="shared" si="1"/>
        <v>87575</v>
      </c>
      <c r="B46" s="4">
        <v>3</v>
      </c>
      <c r="C46" s="4" t="s">
        <v>39</v>
      </c>
      <c r="D46" s="4">
        <v>17</v>
      </c>
      <c r="E46" s="9">
        <v>27</v>
      </c>
      <c r="F46" s="9">
        <v>25.3</v>
      </c>
      <c r="G46" s="9">
        <v>24.1</v>
      </c>
      <c r="H46" s="9">
        <v>19.8</v>
      </c>
      <c r="I46" s="9">
        <v>16.3</v>
      </c>
      <c r="J46" s="9">
        <v>14.5</v>
      </c>
      <c r="K46" s="9">
        <v>12.3</v>
      </c>
      <c r="L46" s="9">
        <v>14.4</v>
      </c>
      <c r="M46" s="9">
        <v>17.3</v>
      </c>
      <c r="N46" s="9">
        <v>20.9</v>
      </c>
      <c r="O46" s="9">
        <v>23</v>
      </c>
      <c r="P46" s="9">
        <v>25.9</v>
      </c>
      <c r="Q46" s="10">
        <v>21.741666666666664</v>
      </c>
    </row>
    <row r="47" spans="1:17" s="2" customFormat="1" ht="16" thickBot="1" x14ac:dyDescent="0.4">
      <c r="A47" s="22">
        <f t="shared" si="1"/>
        <v>87575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2013</v>
      </c>
      <c r="H47" s="6">
        <v>2016</v>
      </c>
      <c r="I47" s="6">
        <v>2016</v>
      </c>
      <c r="J47" s="6">
        <v>1991</v>
      </c>
      <c r="K47" s="6">
        <v>1992</v>
      </c>
      <c r="L47" s="6">
        <v>2007</v>
      </c>
      <c r="M47" s="6">
        <v>2009</v>
      </c>
      <c r="N47" s="6">
        <v>1991</v>
      </c>
      <c r="O47" s="6">
        <v>1992</v>
      </c>
      <c r="P47" s="6">
        <v>1997</v>
      </c>
      <c r="Q47" s="6">
        <v>2000</v>
      </c>
    </row>
    <row r="48" spans="1:17" s="2" customFormat="1" ht="16" thickBot="1" x14ac:dyDescent="0.4">
      <c r="A48" s="22">
        <f t="shared" si="1"/>
        <v>87575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29</v>
      </c>
      <c r="H48" s="9">
        <v>30</v>
      </c>
      <c r="I48" s="9">
        <v>29</v>
      </c>
      <c r="J48" s="9">
        <v>29</v>
      </c>
      <c r="K48" s="9">
        <v>30</v>
      </c>
      <c r="L48" s="9">
        <v>30</v>
      </c>
      <c r="M48" s="9">
        <v>30</v>
      </c>
      <c r="N48" s="9">
        <v>28</v>
      </c>
      <c r="O48" s="9">
        <v>29</v>
      </c>
      <c r="P48" s="9">
        <v>29</v>
      </c>
      <c r="Q48" s="10">
        <v>25</v>
      </c>
    </row>
    <row r="49" spans="1:17" s="2" customFormat="1" ht="16" thickBot="1" x14ac:dyDescent="0.4">
      <c r="A49" s="22">
        <f t="shared" si="1"/>
        <v>87575</v>
      </c>
      <c r="B49" s="4">
        <v>3</v>
      </c>
      <c r="C49" s="11" t="s">
        <v>42</v>
      </c>
      <c r="D49" s="11">
        <v>2</v>
      </c>
      <c r="E49" s="9">
        <v>39</v>
      </c>
      <c r="F49" s="9">
        <v>38.4</v>
      </c>
      <c r="G49" s="9">
        <v>35.4</v>
      </c>
      <c r="H49" s="9">
        <v>34.700000000000003</v>
      </c>
      <c r="I49" s="9">
        <v>31</v>
      </c>
      <c r="J49" s="9">
        <v>27.7</v>
      </c>
      <c r="K49" s="9">
        <v>30</v>
      </c>
      <c r="L49" s="9">
        <v>34.200000000000003</v>
      </c>
      <c r="M49" s="9">
        <v>34.200000000000003</v>
      </c>
      <c r="N49" s="9">
        <v>34.799999999999997</v>
      </c>
      <c r="O49" s="9">
        <v>37.200000000000003</v>
      </c>
      <c r="P49" s="9">
        <v>39.6</v>
      </c>
      <c r="Q49" s="10">
        <v>39.6</v>
      </c>
    </row>
    <row r="50" spans="1:17" s="2" customFormat="1" ht="16" thickBot="1" x14ac:dyDescent="0.4">
      <c r="A50" s="4">
        <f t="shared" si="1"/>
        <v>87575</v>
      </c>
      <c r="B50" s="4">
        <v>3</v>
      </c>
      <c r="C50" s="11" t="s">
        <v>43</v>
      </c>
      <c r="D50" s="11">
        <v>15</v>
      </c>
      <c r="E50" s="12">
        <v>40917</v>
      </c>
      <c r="F50" s="12">
        <v>43139</v>
      </c>
      <c r="G50" s="12">
        <v>43891</v>
      </c>
      <c r="H50" s="12">
        <v>38081</v>
      </c>
      <c r="I50" s="12">
        <v>39587</v>
      </c>
      <c r="J50" s="12">
        <v>43999</v>
      </c>
      <c r="K50" s="12">
        <v>39644</v>
      </c>
      <c r="L50" s="12">
        <v>40055</v>
      </c>
      <c r="M50" s="12">
        <v>41527</v>
      </c>
      <c r="N50" s="12">
        <v>40116</v>
      </c>
      <c r="O50" s="12">
        <v>39777</v>
      </c>
      <c r="P50" s="12">
        <v>35051</v>
      </c>
      <c r="Q50" s="13">
        <v>35051</v>
      </c>
    </row>
    <row r="51" spans="1:17" s="2" customFormat="1" ht="16" thickBot="1" x14ac:dyDescent="0.4">
      <c r="A51" s="22">
        <f t="shared" si="1"/>
        <v>87575</v>
      </c>
      <c r="B51" s="4">
        <v>3</v>
      </c>
      <c r="C51" s="11" t="s">
        <v>51</v>
      </c>
      <c r="D51" s="11">
        <v>3</v>
      </c>
      <c r="E51" s="9">
        <v>17.100000000000001</v>
      </c>
      <c r="F51" s="9">
        <v>15.4</v>
      </c>
      <c r="G51" s="9">
        <v>16.2</v>
      </c>
      <c r="H51" s="9">
        <v>11</v>
      </c>
      <c r="I51" s="9">
        <v>5</v>
      </c>
      <c r="J51" s="9">
        <v>7.6</v>
      </c>
      <c r="K51" s="9">
        <v>3.9</v>
      </c>
      <c r="L51" s="9">
        <v>6.3</v>
      </c>
      <c r="M51" s="9">
        <v>7.2</v>
      </c>
      <c r="N51" s="9">
        <v>12.6</v>
      </c>
      <c r="O51" s="9">
        <v>13.2</v>
      </c>
      <c r="P51" s="9">
        <v>17</v>
      </c>
      <c r="Q51" s="10">
        <v>3.9</v>
      </c>
    </row>
    <row r="52" spans="1:17" s="2" customFormat="1" ht="16" thickBot="1" x14ac:dyDescent="0.4">
      <c r="A52" s="4">
        <f t="shared" si="1"/>
        <v>87575</v>
      </c>
      <c r="B52" s="4">
        <v>3</v>
      </c>
      <c r="C52" s="11" t="s">
        <v>52</v>
      </c>
      <c r="D52" s="11">
        <v>16</v>
      </c>
      <c r="E52" s="12">
        <v>38383</v>
      </c>
      <c r="F52" s="12">
        <v>34008</v>
      </c>
      <c r="G52" s="12">
        <v>40995</v>
      </c>
      <c r="H52" s="12">
        <v>42487</v>
      </c>
      <c r="I52" s="12">
        <v>39230</v>
      </c>
      <c r="J52" s="12">
        <v>35608</v>
      </c>
      <c r="K52" s="12">
        <v>39272</v>
      </c>
      <c r="L52" s="12">
        <v>33451</v>
      </c>
      <c r="M52" s="12">
        <v>39697</v>
      </c>
      <c r="N52" s="12">
        <v>34266</v>
      </c>
      <c r="O52" s="12">
        <v>37570</v>
      </c>
      <c r="P52" s="12">
        <v>37227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87575</v>
      </c>
      <c r="B58" s="4">
        <v>4</v>
      </c>
      <c r="C58" s="4" t="s">
        <v>50</v>
      </c>
      <c r="D58" s="4">
        <v>1</v>
      </c>
      <c r="E58" s="9">
        <v>18.230000000000004</v>
      </c>
      <c r="F58" s="9">
        <v>17.52333333333333</v>
      </c>
      <c r="G58" s="9">
        <v>15.562068965517243</v>
      </c>
      <c r="H58" s="9">
        <v>11.900000000000002</v>
      </c>
      <c r="I58" s="9">
        <v>8.9172413793103456</v>
      </c>
      <c r="J58" s="9">
        <v>6.1620689655172418</v>
      </c>
      <c r="K58" s="9">
        <v>5.366666666666668</v>
      </c>
      <c r="L58" s="9">
        <v>6.7833333333333323</v>
      </c>
      <c r="M58" s="9">
        <v>8.67</v>
      </c>
      <c r="N58" s="9">
        <v>11.453571428571431</v>
      </c>
      <c r="O58" s="9">
        <v>13.920689655172412</v>
      </c>
      <c r="P58" s="9">
        <v>16.41724137931034</v>
      </c>
      <c r="Q58" s="10">
        <v>11.742184592227696</v>
      </c>
    </row>
    <row r="59" spans="1:17" s="2" customFormat="1" ht="16" thickBot="1" x14ac:dyDescent="0.4">
      <c r="A59" s="22">
        <f t="shared" si="2"/>
        <v>87575</v>
      </c>
      <c r="B59" s="4">
        <v>4</v>
      </c>
      <c r="C59" s="4" t="s">
        <v>37</v>
      </c>
      <c r="D59" s="4">
        <v>19</v>
      </c>
      <c r="E59" s="9">
        <v>20.399999999999999</v>
      </c>
      <c r="F59" s="9">
        <v>19.5</v>
      </c>
      <c r="G59" s="9">
        <v>18</v>
      </c>
      <c r="H59" s="9">
        <v>16.7</v>
      </c>
      <c r="I59" s="9">
        <v>11.9</v>
      </c>
      <c r="J59" s="9">
        <v>9.4</v>
      </c>
      <c r="K59" s="9">
        <v>9.6</v>
      </c>
      <c r="L59" s="9">
        <v>10.3</v>
      </c>
      <c r="M59" s="9">
        <v>11.9</v>
      </c>
      <c r="N59" s="9">
        <v>14</v>
      </c>
      <c r="O59" s="9">
        <v>17.2</v>
      </c>
      <c r="P59" s="9">
        <v>18.8</v>
      </c>
      <c r="Q59" s="10">
        <v>12.700000000000001</v>
      </c>
    </row>
    <row r="60" spans="1:17" s="2" customFormat="1" ht="16" thickBot="1" x14ac:dyDescent="0.4">
      <c r="A60" s="22">
        <f t="shared" si="2"/>
        <v>87575</v>
      </c>
      <c r="B60" s="4">
        <v>4</v>
      </c>
      <c r="C60" s="4" t="s">
        <v>38</v>
      </c>
      <c r="D60" s="4">
        <v>20</v>
      </c>
      <c r="E60" s="6">
        <v>1997</v>
      </c>
      <c r="F60" s="6">
        <v>2001</v>
      </c>
      <c r="G60" s="6">
        <v>2020</v>
      </c>
      <c r="H60" s="6">
        <v>2018</v>
      </c>
      <c r="I60" s="6">
        <v>2012</v>
      </c>
      <c r="J60" s="6">
        <v>2005</v>
      </c>
      <c r="K60" s="6">
        <v>2006</v>
      </c>
      <c r="L60" s="6">
        <v>2001</v>
      </c>
      <c r="M60" s="6">
        <v>2018</v>
      </c>
      <c r="N60" s="6">
        <v>2014</v>
      </c>
      <c r="O60" s="6">
        <v>2008</v>
      </c>
      <c r="P60" s="6">
        <v>1994</v>
      </c>
      <c r="Q60" s="6">
        <v>2001</v>
      </c>
    </row>
    <row r="61" spans="1:17" s="2" customFormat="1" ht="16" thickBot="1" x14ac:dyDescent="0.4">
      <c r="A61" s="22">
        <f t="shared" si="2"/>
        <v>87575</v>
      </c>
      <c r="B61" s="4">
        <v>4</v>
      </c>
      <c r="C61" s="4" t="s">
        <v>39</v>
      </c>
      <c r="D61" s="4">
        <v>17</v>
      </c>
      <c r="E61" s="9">
        <v>15.9</v>
      </c>
      <c r="F61" s="9">
        <v>15.6</v>
      </c>
      <c r="G61" s="9">
        <v>12.8</v>
      </c>
      <c r="H61" s="9">
        <v>9.6</v>
      </c>
      <c r="I61" s="9">
        <v>5.6</v>
      </c>
      <c r="J61" s="9">
        <v>3.4</v>
      </c>
      <c r="K61" s="9">
        <v>1.4</v>
      </c>
      <c r="L61" s="9">
        <v>4.2</v>
      </c>
      <c r="M61" s="9">
        <v>6.4</v>
      </c>
      <c r="N61" s="9">
        <v>9.3000000000000007</v>
      </c>
      <c r="O61" s="9">
        <v>10.6</v>
      </c>
      <c r="P61" s="9">
        <v>14.2</v>
      </c>
      <c r="Q61" s="10">
        <v>10.616666666666665</v>
      </c>
    </row>
    <row r="62" spans="1:17" s="2" customFormat="1" ht="16" thickBot="1" x14ac:dyDescent="0.4">
      <c r="A62" s="22">
        <f t="shared" si="2"/>
        <v>87575</v>
      </c>
      <c r="B62" s="4">
        <v>4</v>
      </c>
      <c r="C62" s="4" t="s">
        <v>40</v>
      </c>
      <c r="D62" s="4">
        <v>18</v>
      </c>
      <c r="E62" s="6">
        <v>1998</v>
      </c>
      <c r="F62" s="6">
        <v>1991</v>
      </c>
      <c r="G62" s="6">
        <v>2013</v>
      </c>
      <c r="H62" s="6">
        <v>2005</v>
      </c>
      <c r="I62" s="6">
        <v>2007</v>
      </c>
      <c r="J62" s="6">
        <v>2007</v>
      </c>
      <c r="K62" s="6">
        <v>2007</v>
      </c>
      <c r="L62" s="6">
        <v>2007</v>
      </c>
      <c r="M62" s="6">
        <v>1998</v>
      </c>
      <c r="N62" s="6">
        <v>2005</v>
      </c>
      <c r="O62" s="6">
        <v>2007</v>
      </c>
      <c r="P62" s="6">
        <v>2003</v>
      </c>
      <c r="Q62" s="6">
        <v>2007</v>
      </c>
    </row>
    <row r="63" spans="1:17" s="2" customFormat="1" ht="16" thickBot="1" x14ac:dyDescent="0.4">
      <c r="A63" s="22">
        <f t="shared" si="2"/>
        <v>87575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29</v>
      </c>
      <c r="H63" s="9">
        <v>30</v>
      </c>
      <c r="I63" s="9">
        <v>29</v>
      </c>
      <c r="J63" s="9">
        <v>29</v>
      </c>
      <c r="K63" s="9">
        <v>30</v>
      </c>
      <c r="L63" s="9">
        <v>30</v>
      </c>
      <c r="M63" s="9">
        <v>30</v>
      </c>
      <c r="N63" s="9">
        <v>28</v>
      </c>
      <c r="O63" s="9">
        <v>29</v>
      </c>
      <c r="P63" s="9">
        <v>29</v>
      </c>
      <c r="Q63" s="10">
        <v>25</v>
      </c>
    </row>
    <row r="64" spans="1:17" s="2" customFormat="1" ht="16" thickBot="1" x14ac:dyDescent="0.4">
      <c r="A64" s="22">
        <f t="shared" si="2"/>
        <v>87575</v>
      </c>
      <c r="B64" s="4">
        <v>4</v>
      </c>
      <c r="C64" s="11" t="s">
        <v>42</v>
      </c>
      <c r="D64" s="11">
        <v>2</v>
      </c>
      <c r="E64" s="9">
        <v>27.5</v>
      </c>
      <c r="F64" s="9">
        <v>26</v>
      </c>
      <c r="G64" s="9">
        <v>25.4</v>
      </c>
      <c r="H64" s="9">
        <v>22.8</v>
      </c>
      <c r="I64" s="9">
        <v>20</v>
      </c>
      <c r="J64" s="9">
        <v>19.8</v>
      </c>
      <c r="K64" s="9">
        <v>18.899999999999999</v>
      </c>
      <c r="L64" s="9">
        <v>22</v>
      </c>
      <c r="M64" s="9">
        <v>23</v>
      </c>
      <c r="N64" s="9">
        <v>21.8</v>
      </c>
      <c r="O64" s="9">
        <v>25.4</v>
      </c>
      <c r="P64" s="9">
        <v>24.8</v>
      </c>
      <c r="Q64" s="10">
        <v>27.5</v>
      </c>
    </row>
    <row r="65" spans="1:17" s="2" customFormat="1" ht="16" thickBot="1" x14ac:dyDescent="0.4">
      <c r="A65" s="4">
        <f t="shared" si="2"/>
        <v>87575</v>
      </c>
      <c r="B65" s="4">
        <v>4</v>
      </c>
      <c r="C65" s="11" t="s">
        <v>43</v>
      </c>
      <c r="D65" s="11">
        <v>15</v>
      </c>
      <c r="E65" s="12">
        <v>41662</v>
      </c>
      <c r="F65" s="12">
        <v>38764</v>
      </c>
      <c r="G65" s="12">
        <v>36226</v>
      </c>
      <c r="H65" s="12">
        <v>38081</v>
      </c>
      <c r="I65" s="12">
        <v>37390</v>
      </c>
      <c r="J65" s="12">
        <v>38505</v>
      </c>
      <c r="K65" s="12">
        <v>40363</v>
      </c>
      <c r="L65" s="12">
        <v>40055</v>
      </c>
      <c r="M65" s="12">
        <v>34596</v>
      </c>
      <c r="N65" s="12">
        <v>40116</v>
      </c>
      <c r="O65" s="12">
        <v>39778</v>
      </c>
      <c r="P65" s="12">
        <v>42367</v>
      </c>
      <c r="Q65" s="13">
        <v>41662</v>
      </c>
    </row>
    <row r="66" spans="1:17" s="2" customFormat="1" ht="16" thickBot="1" x14ac:dyDescent="0.4">
      <c r="A66" s="22">
        <f t="shared" si="2"/>
        <v>87575</v>
      </c>
      <c r="B66" s="4">
        <v>4</v>
      </c>
      <c r="C66" s="11" t="s">
        <v>51</v>
      </c>
      <c r="D66" s="11">
        <v>3</v>
      </c>
      <c r="E66" s="9">
        <v>7</v>
      </c>
      <c r="F66" s="9">
        <v>6.8</v>
      </c>
      <c r="G66" s="9">
        <v>3</v>
      </c>
      <c r="H66" s="9">
        <v>-1.5</v>
      </c>
      <c r="I66" s="9">
        <v>-3.5</v>
      </c>
      <c r="J66" s="9">
        <v>-6</v>
      </c>
      <c r="K66" s="9">
        <v>-4.8</v>
      </c>
      <c r="L66" s="9">
        <v>-4.8</v>
      </c>
      <c r="M66" s="9">
        <v>-1.2</v>
      </c>
      <c r="N66" s="9">
        <v>-0.3</v>
      </c>
      <c r="O66" s="9">
        <v>0.3</v>
      </c>
      <c r="P66" s="9">
        <v>4</v>
      </c>
      <c r="Q66" s="10">
        <v>-6</v>
      </c>
    </row>
    <row r="67" spans="1:17" s="2" customFormat="1" ht="16" thickBot="1" x14ac:dyDescent="0.4">
      <c r="A67" s="4">
        <f t="shared" si="2"/>
        <v>87575</v>
      </c>
      <c r="B67" s="4">
        <v>4</v>
      </c>
      <c r="C67" s="11" t="s">
        <v>52</v>
      </c>
      <c r="D67" s="11">
        <v>16</v>
      </c>
      <c r="E67" s="12">
        <v>39459</v>
      </c>
      <c r="F67" s="12">
        <v>39131</v>
      </c>
      <c r="G67" s="12">
        <v>40996</v>
      </c>
      <c r="H67" s="12">
        <v>39568</v>
      </c>
      <c r="I67" s="12">
        <v>39232</v>
      </c>
      <c r="J67" s="12">
        <v>39988</v>
      </c>
      <c r="K67" s="12">
        <v>40375</v>
      </c>
      <c r="L67" s="12">
        <v>34915</v>
      </c>
      <c r="M67" s="12">
        <v>35314</v>
      </c>
      <c r="N67" s="12">
        <v>33518</v>
      </c>
      <c r="O67" s="12">
        <v>39401</v>
      </c>
      <c r="P67" s="12">
        <v>36500</v>
      </c>
      <c r="Q67" s="13">
        <v>39988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87575</v>
      </c>
      <c r="B73" s="4">
        <v>5</v>
      </c>
      <c r="C73" s="4" t="s">
        <v>50</v>
      </c>
      <c r="D73" s="4">
        <v>1</v>
      </c>
      <c r="E73" s="9">
        <v>23.88</v>
      </c>
      <c r="F73" s="9">
        <v>22.843333333333337</v>
      </c>
      <c r="G73" s="9">
        <v>20.810344827586206</v>
      </c>
      <c r="H73" s="9">
        <v>16.966666666666665</v>
      </c>
      <c r="I73" s="9">
        <v>13.600000000000001</v>
      </c>
      <c r="J73" s="9">
        <v>10.873333333333335</v>
      </c>
      <c r="K73" s="9">
        <v>9.8733333333333331</v>
      </c>
      <c r="L73" s="9">
        <v>11.99</v>
      </c>
      <c r="M73" s="9">
        <v>13.990000000000002</v>
      </c>
      <c r="N73" s="9">
        <v>16.914285714285718</v>
      </c>
      <c r="O73" s="9">
        <v>19.946666666666669</v>
      </c>
      <c r="P73" s="9">
        <v>22.555172413793109</v>
      </c>
      <c r="Q73" s="10">
        <v>17.020261357416533</v>
      </c>
    </row>
    <row r="74" spans="1:17" s="2" customFormat="1" ht="16" thickBot="1" x14ac:dyDescent="0.4">
      <c r="A74" s="22">
        <f t="shared" si="3"/>
        <v>87575</v>
      </c>
      <c r="B74" s="4">
        <v>5</v>
      </c>
      <c r="C74" s="4" t="s">
        <v>37</v>
      </c>
      <c r="D74" s="4">
        <v>19</v>
      </c>
      <c r="E74" s="9">
        <v>25.8</v>
      </c>
      <c r="F74" s="9">
        <v>25.1</v>
      </c>
      <c r="G74" s="9">
        <v>22.7</v>
      </c>
      <c r="H74" s="9">
        <v>20.3</v>
      </c>
      <c r="I74" s="9">
        <v>15.4</v>
      </c>
      <c r="J74" s="9">
        <v>13.1</v>
      </c>
      <c r="K74" s="9">
        <v>13</v>
      </c>
      <c r="L74" s="9">
        <v>14.5</v>
      </c>
      <c r="M74" s="9">
        <v>16.2</v>
      </c>
      <c r="N74" s="9">
        <v>19</v>
      </c>
      <c r="O74" s="9">
        <v>23.6</v>
      </c>
      <c r="P74" s="9">
        <v>25.8</v>
      </c>
      <c r="Q74" s="10">
        <v>17.741666666666671</v>
      </c>
    </row>
    <row r="75" spans="1:17" s="2" customFormat="1" ht="16" thickBot="1" x14ac:dyDescent="0.4">
      <c r="A75" s="22">
        <f t="shared" si="3"/>
        <v>87575</v>
      </c>
      <c r="B75" s="4">
        <v>5</v>
      </c>
      <c r="C75" s="4" t="s">
        <v>38</v>
      </c>
      <c r="D75" s="4">
        <v>20</v>
      </c>
      <c r="E75" s="6">
        <v>1997</v>
      </c>
      <c r="F75" s="6">
        <v>2016</v>
      </c>
      <c r="G75" s="6">
        <v>1996</v>
      </c>
      <c r="H75" s="6">
        <v>2018</v>
      </c>
      <c r="I75" s="6">
        <v>1997</v>
      </c>
      <c r="J75" s="6">
        <v>2005</v>
      </c>
      <c r="K75" s="6">
        <v>2008</v>
      </c>
      <c r="L75" s="6">
        <v>2009</v>
      </c>
      <c r="M75" s="6">
        <v>2018</v>
      </c>
      <c r="N75" s="6">
        <v>2014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87575</v>
      </c>
      <c r="B76" s="4">
        <v>5</v>
      </c>
      <c r="C76" s="4" t="s">
        <v>39</v>
      </c>
      <c r="D76" s="4">
        <v>17</v>
      </c>
      <c r="E76" s="9">
        <v>21.8</v>
      </c>
      <c r="F76" s="9">
        <v>20.7</v>
      </c>
      <c r="G76" s="9">
        <v>18.600000000000001</v>
      </c>
      <c r="H76" s="9">
        <v>15.2</v>
      </c>
      <c r="I76" s="9">
        <v>10.9</v>
      </c>
      <c r="J76" s="9">
        <v>9.1</v>
      </c>
      <c r="K76" s="9">
        <v>7.1</v>
      </c>
      <c r="L76" s="9">
        <v>9.1999999999999993</v>
      </c>
      <c r="M76" s="9">
        <v>12.3</v>
      </c>
      <c r="N76" s="9">
        <v>15.6</v>
      </c>
      <c r="O76" s="9">
        <v>17.3</v>
      </c>
      <c r="P76" s="9">
        <v>20.5</v>
      </c>
      <c r="Q76" s="10">
        <v>16.324999999999999</v>
      </c>
    </row>
    <row r="77" spans="1:17" s="2" customFormat="1" ht="16" thickBot="1" x14ac:dyDescent="0.4">
      <c r="A77" s="22">
        <f t="shared" si="3"/>
        <v>87575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2013</v>
      </c>
      <c r="H77" s="6">
        <v>1999</v>
      </c>
      <c r="I77" s="6">
        <v>2007</v>
      </c>
      <c r="J77" s="6">
        <v>1996</v>
      </c>
      <c r="K77" s="6">
        <v>1992</v>
      </c>
      <c r="L77" s="6">
        <v>2007</v>
      </c>
      <c r="M77" s="6">
        <v>1993</v>
      </c>
      <c r="N77" s="6">
        <v>1991</v>
      </c>
      <c r="O77" s="6">
        <v>1992</v>
      </c>
      <c r="P77" s="6">
        <v>2003</v>
      </c>
      <c r="Q77" s="6">
        <v>1992</v>
      </c>
    </row>
    <row r="78" spans="1:17" s="2" customFormat="1" ht="16" thickBot="1" x14ac:dyDescent="0.4">
      <c r="A78" s="22">
        <f t="shared" si="3"/>
        <v>87575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29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28</v>
      </c>
      <c r="O78" s="9">
        <v>30</v>
      </c>
      <c r="P78" s="9">
        <v>29</v>
      </c>
      <c r="Q78" s="10">
        <v>26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87575</v>
      </c>
      <c r="B84" s="4">
        <v>6</v>
      </c>
      <c r="C84" s="4" t="s">
        <v>50</v>
      </c>
      <c r="D84" s="4">
        <v>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10"/>
    </row>
    <row r="85" spans="1:17" s="2" customFormat="1" ht="16" thickBot="1" x14ac:dyDescent="0.4">
      <c r="A85" s="22">
        <f t="shared" si="4"/>
        <v>87575</v>
      </c>
      <c r="B85" s="4">
        <v>6</v>
      </c>
      <c r="C85" s="4" t="s">
        <v>37</v>
      </c>
      <c r="D85" s="4">
        <v>19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10"/>
    </row>
    <row r="86" spans="1:17" s="2" customFormat="1" ht="16" thickBot="1" x14ac:dyDescent="0.4">
      <c r="A86" s="22">
        <f t="shared" si="4"/>
        <v>87575</v>
      </c>
      <c r="B86" s="4">
        <v>6</v>
      </c>
      <c r="C86" s="4" t="s">
        <v>38</v>
      </c>
      <c r="D86" s="4">
        <v>20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</row>
    <row r="87" spans="1:17" s="2" customFormat="1" ht="16" thickBot="1" x14ac:dyDescent="0.4">
      <c r="A87" s="22">
        <f t="shared" si="4"/>
        <v>87575</v>
      </c>
      <c r="B87" s="4">
        <v>6</v>
      </c>
      <c r="C87" s="4" t="s">
        <v>39</v>
      </c>
      <c r="D87" s="4">
        <v>17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10"/>
    </row>
    <row r="88" spans="1:17" s="2" customFormat="1" ht="16" thickBot="1" x14ac:dyDescent="0.4">
      <c r="A88" s="22">
        <f t="shared" si="4"/>
        <v>87575</v>
      </c>
      <c r="B88" s="4">
        <v>6</v>
      </c>
      <c r="C88" s="4" t="s">
        <v>40</v>
      </c>
      <c r="D88" s="4">
        <v>18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</row>
    <row r="89" spans="1:17" s="2" customFormat="1" ht="16" thickBot="1" x14ac:dyDescent="0.4">
      <c r="A89" s="22">
        <f t="shared" si="4"/>
        <v>87575</v>
      </c>
      <c r="B89" s="4">
        <v>6</v>
      </c>
      <c r="C89" s="4" t="s">
        <v>41</v>
      </c>
      <c r="D89" s="4">
        <v>98</v>
      </c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87575</v>
      </c>
      <c r="B95" s="4">
        <v>7</v>
      </c>
      <c r="C95" s="4" t="s">
        <v>50</v>
      </c>
      <c r="D95" s="4">
        <v>1</v>
      </c>
      <c r="E95" s="9">
        <v>19.86</v>
      </c>
      <c r="F95" s="9">
        <v>20.096666666666668</v>
      </c>
      <c r="G95" s="9">
        <v>18.789655172413788</v>
      </c>
      <c r="H95" s="9">
        <v>15.723333333333331</v>
      </c>
      <c r="I95" s="9">
        <v>13.24</v>
      </c>
      <c r="J95" s="9">
        <v>10.913333333333332</v>
      </c>
      <c r="K95" s="9">
        <v>10.063333333333334</v>
      </c>
      <c r="L95" s="9">
        <v>10.879999999999999</v>
      </c>
      <c r="M95" s="9">
        <v>11.843333333333335</v>
      </c>
      <c r="N95" s="9">
        <v>14.471428571428573</v>
      </c>
      <c r="O95" s="9">
        <v>16.16333333333333</v>
      </c>
      <c r="P95" s="9">
        <v>18.106896551724137</v>
      </c>
      <c r="Q95" s="10">
        <v>15.012609469074983</v>
      </c>
    </row>
    <row r="96" spans="1:17" s="2" customFormat="1" ht="16" thickBot="1" x14ac:dyDescent="0.4">
      <c r="A96" s="22">
        <f t="shared" si="5"/>
        <v>87575</v>
      </c>
      <c r="B96" s="4">
        <v>7</v>
      </c>
      <c r="C96" s="4" t="s">
        <v>37</v>
      </c>
      <c r="D96" s="4">
        <v>19</v>
      </c>
      <c r="E96" s="9">
        <v>23.2</v>
      </c>
      <c r="F96" s="9">
        <v>24.5</v>
      </c>
      <c r="G96" s="9">
        <v>22.4</v>
      </c>
      <c r="H96" s="9">
        <v>20.100000000000001</v>
      </c>
      <c r="I96" s="9">
        <v>15.2</v>
      </c>
      <c r="J96" s="9">
        <v>13.2</v>
      </c>
      <c r="K96" s="9">
        <v>12.5</v>
      </c>
      <c r="L96" s="9">
        <v>14.3</v>
      </c>
      <c r="M96" s="9">
        <v>15</v>
      </c>
      <c r="N96" s="9">
        <v>18.2</v>
      </c>
      <c r="O96" s="9">
        <v>20.5</v>
      </c>
      <c r="P96" s="9">
        <v>22</v>
      </c>
      <c r="Q96" s="10">
        <v>16.658333333333335</v>
      </c>
    </row>
    <row r="97" spans="1:17" s="2" customFormat="1" ht="16" thickBot="1" x14ac:dyDescent="0.4">
      <c r="A97" s="22">
        <f t="shared" si="5"/>
        <v>87575</v>
      </c>
      <c r="B97" s="4">
        <v>7</v>
      </c>
      <c r="C97" s="4" t="s">
        <v>38</v>
      </c>
      <c r="D97" s="4">
        <v>20</v>
      </c>
      <c r="E97" s="6">
        <v>2001</v>
      </c>
      <c r="F97" s="6">
        <v>2017</v>
      </c>
      <c r="G97" s="6">
        <v>2001</v>
      </c>
      <c r="H97" s="6">
        <v>2018</v>
      </c>
      <c r="I97" s="6">
        <v>2015</v>
      </c>
      <c r="J97" s="6">
        <v>2019</v>
      </c>
      <c r="K97" s="6">
        <v>2008</v>
      </c>
      <c r="L97" s="6">
        <v>2001</v>
      </c>
      <c r="M97" s="6">
        <v>2007</v>
      </c>
      <c r="N97" s="6">
        <v>2006</v>
      </c>
      <c r="O97" s="6">
        <v>2008</v>
      </c>
      <c r="P97" s="6">
        <v>2006</v>
      </c>
      <c r="Q97" s="6">
        <v>2001</v>
      </c>
    </row>
    <row r="98" spans="1:17" s="2" customFormat="1" ht="16" thickBot="1" x14ac:dyDescent="0.4">
      <c r="A98" s="22">
        <f t="shared" si="5"/>
        <v>87575</v>
      </c>
      <c r="B98" s="4">
        <v>7</v>
      </c>
      <c r="C98" s="4" t="s">
        <v>39</v>
      </c>
      <c r="D98" s="4">
        <v>17</v>
      </c>
      <c r="E98" s="9">
        <v>17.7</v>
      </c>
      <c r="F98" s="9">
        <v>17.399999999999999</v>
      </c>
      <c r="G98" s="9">
        <v>15.8</v>
      </c>
      <c r="H98" s="9">
        <v>13.4</v>
      </c>
      <c r="I98" s="9">
        <v>10.7</v>
      </c>
      <c r="J98" s="9">
        <v>8.9</v>
      </c>
      <c r="K98" s="9">
        <v>7.6</v>
      </c>
      <c r="L98" s="9">
        <v>7.8</v>
      </c>
      <c r="M98" s="9">
        <v>9.8000000000000007</v>
      </c>
      <c r="N98" s="9">
        <v>12.1</v>
      </c>
      <c r="O98" s="9">
        <v>13.7</v>
      </c>
      <c r="P98" s="9">
        <v>15.2</v>
      </c>
      <c r="Q98" s="10">
        <v>13.691666666666665</v>
      </c>
    </row>
    <row r="99" spans="1:17" s="2" customFormat="1" ht="16" thickBot="1" x14ac:dyDescent="0.4">
      <c r="A99" s="22">
        <f t="shared" si="5"/>
        <v>87575</v>
      </c>
      <c r="B99" s="4">
        <v>7</v>
      </c>
      <c r="C99" s="4" t="s">
        <v>40</v>
      </c>
      <c r="D99" s="4">
        <v>18</v>
      </c>
      <c r="E99" s="6">
        <v>1995</v>
      </c>
      <c r="F99" s="6">
        <v>1995</v>
      </c>
      <c r="G99" s="6">
        <v>2018</v>
      </c>
      <c r="H99" s="6">
        <v>2005</v>
      </c>
      <c r="I99" s="6">
        <v>2006</v>
      </c>
      <c r="J99" s="6">
        <v>1996</v>
      </c>
      <c r="K99" s="6">
        <v>2012</v>
      </c>
      <c r="L99" s="6">
        <v>2013</v>
      </c>
      <c r="M99" s="6">
        <v>2006</v>
      </c>
      <c r="N99" s="6">
        <v>1995</v>
      </c>
      <c r="O99" s="6">
        <v>2017</v>
      </c>
      <c r="P99" s="6">
        <v>2005</v>
      </c>
      <c r="Q99" s="6">
        <v>1995</v>
      </c>
    </row>
    <row r="100" spans="1:17" s="2" customFormat="1" ht="16" thickBot="1" x14ac:dyDescent="0.4">
      <c r="A100" s="22">
        <f t="shared" si="5"/>
        <v>87575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29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28</v>
      </c>
      <c r="O100" s="9">
        <v>30</v>
      </c>
      <c r="P100" s="9">
        <v>29</v>
      </c>
      <c r="Q100" s="10">
        <v>26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87575</v>
      </c>
      <c r="B106" s="11">
        <v>8</v>
      </c>
      <c r="C106" s="11" t="s">
        <v>36</v>
      </c>
      <c r="D106" s="11">
        <v>4</v>
      </c>
      <c r="E106" s="27">
        <v>290.33103448275864</v>
      </c>
      <c r="F106" s="27">
        <v>242.48000000000002</v>
      </c>
      <c r="G106" s="27">
        <v>231.72500000000002</v>
      </c>
      <c r="H106" s="27">
        <v>190.82142857142858</v>
      </c>
      <c r="I106" s="27">
        <v>166.05666666666667</v>
      </c>
      <c r="J106" s="27">
        <v>144.10714285714286</v>
      </c>
      <c r="K106" s="27">
        <v>155.64137931034486</v>
      </c>
      <c r="L106" s="27">
        <v>182.34642857142859</v>
      </c>
      <c r="M106" s="27">
        <v>191.9</v>
      </c>
      <c r="N106" s="27">
        <v>224.74999999999997</v>
      </c>
      <c r="O106" s="27">
        <v>258.00000000000006</v>
      </c>
      <c r="P106" s="27">
        <v>287.33793103448278</v>
      </c>
      <c r="Q106" s="27">
        <v>2568.3813355227153</v>
      </c>
    </row>
    <row r="107" spans="1:17" s="2" customFormat="1" ht="16" thickBot="1" x14ac:dyDescent="0.4">
      <c r="A107" s="22">
        <f>$A$10</f>
        <v>87575</v>
      </c>
      <c r="B107" s="4">
        <v>8</v>
      </c>
      <c r="C107" s="4" t="s">
        <v>41</v>
      </c>
      <c r="D107" s="4">
        <v>98</v>
      </c>
      <c r="E107" s="9">
        <v>29</v>
      </c>
      <c r="F107" s="9">
        <v>30</v>
      </c>
      <c r="G107" s="9">
        <v>28</v>
      </c>
      <c r="H107" s="9">
        <v>28</v>
      </c>
      <c r="I107" s="9">
        <v>30</v>
      </c>
      <c r="J107" s="9">
        <v>28</v>
      </c>
      <c r="K107" s="9">
        <v>29</v>
      </c>
      <c r="L107" s="9">
        <v>28</v>
      </c>
      <c r="M107" s="9">
        <v>30</v>
      </c>
      <c r="N107" s="9">
        <v>26</v>
      </c>
      <c r="O107" s="9">
        <v>29</v>
      </c>
      <c r="P107" s="9">
        <v>29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87575</v>
      </c>
      <c r="B117" s="4">
        <v>30</v>
      </c>
      <c r="C117" s="4" t="s">
        <v>50</v>
      </c>
      <c r="D117" s="4">
        <v>1</v>
      </c>
      <c r="E117" s="9">
        <v>3.3933333333333331</v>
      </c>
      <c r="F117" s="9">
        <v>3.54</v>
      </c>
      <c r="G117" s="9">
        <v>3.5344827586206891</v>
      </c>
      <c r="H117" s="9">
        <v>3.9866666666666668</v>
      </c>
      <c r="I117" s="9">
        <v>4.4566666666666661</v>
      </c>
      <c r="J117" s="9">
        <v>4.620000000000001</v>
      </c>
      <c r="K117" s="9">
        <v>4.5366666666666653</v>
      </c>
      <c r="L117" s="9">
        <v>4.21</v>
      </c>
      <c r="M117" s="9">
        <v>4.246666666666667</v>
      </c>
      <c r="N117" s="9">
        <v>4.253571428571429</v>
      </c>
      <c r="O117" s="9">
        <v>3.73</v>
      </c>
      <c r="P117" s="9">
        <v>3.3892857142857138</v>
      </c>
      <c r="Q117" s="10">
        <v>3.9914449917898192</v>
      </c>
    </row>
    <row r="118" spans="1:17" s="2" customFormat="1" ht="16" thickBot="1" x14ac:dyDescent="0.4">
      <c r="A118" s="22">
        <f t="shared" si="6"/>
        <v>87575</v>
      </c>
      <c r="B118" s="4">
        <v>30</v>
      </c>
      <c r="C118" s="4" t="s">
        <v>37</v>
      </c>
      <c r="D118" s="4">
        <v>19</v>
      </c>
      <c r="E118" s="9">
        <v>4.9000000000000004</v>
      </c>
      <c r="F118" s="9">
        <v>6.5</v>
      </c>
      <c r="G118" s="9">
        <v>5</v>
      </c>
      <c r="H118" s="9">
        <v>5.9</v>
      </c>
      <c r="I118" s="9">
        <v>5.9</v>
      </c>
      <c r="J118" s="9">
        <v>6.4</v>
      </c>
      <c r="K118" s="9">
        <v>5.8</v>
      </c>
      <c r="L118" s="9">
        <v>5.9</v>
      </c>
      <c r="M118" s="9">
        <v>5.8</v>
      </c>
      <c r="N118" s="9">
        <v>5.6</v>
      </c>
      <c r="O118" s="9">
        <v>5.0999999999999996</v>
      </c>
      <c r="P118" s="9">
        <v>5.0999999999999996</v>
      </c>
      <c r="Q118" s="10">
        <v>4.4333333333333327</v>
      </c>
    </row>
    <row r="119" spans="1:17" s="2" customFormat="1" ht="16" thickBot="1" x14ac:dyDescent="0.4">
      <c r="A119" s="22">
        <f t="shared" si="6"/>
        <v>87575</v>
      </c>
      <c r="B119" s="4">
        <v>30</v>
      </c>
      <c r="C119" s="4" t="s">
        <v>38</v>
      </c>
      <c r="D119" s="4">
        <v>20</v>
      </c>
      <c r="E119" s="6">
        <v>2006</v>
      </c>
      <c r="F119" s="6">
        <v>2014</v>
      </c>
      <c r="G119" s="6">
        <v>2002</v>
      </c>
      <c r="H119" s="6">
        <v>1998</v>
      </c>
      <c r="I119" s="6">
        <v>2016</v>
      </c>
      <c r="J119" s="6">
        <v>2005</v>
      </c>
      <c r="K119" s="6">
        <v>2016</v>
      </c>
      <c r="L119" s="6">
        <v>2012</v>
      </c>
      <c r="M119" s="6">
        <v>2013</v>
      </c>
      <c r="N119" s="6">
        <v>2001</v>
      </c>
      <c r="O119" s="6">
        <v>2004</v>
      </c>
      <c r="P119" s="6">
        <v>1991</v>
      </c>
      <c r="Q119" s="6">
        <v>2002</v>
      </c>
    </row>
    <row r="120" spans="1:17" s="2" customFormat="1" ht="16" thickBot="1" x14ac:dyDescent="0.4">
      <c r="A120" s="22">
        <f t="shared" si="6"/>
        <v>87575</v>
      </c>
      <c r="B120" s="4">
        <v>30</v>
      </c>
      <c r="C120" s="4" t="s">
        <v>39</v>
      </c>
      <c r="D120" s="4">
        <v>17</v>
      </c>
      <c r="E120" s="9">
        <v>2.5</v>
      </c>
      <c r="F120" s="9">
        <v>2.2000000000000002</v>
      </c>
      <c r="G120" s="9">
        <v>2.1</v>
      </c>
      <c r="H120" s="9">
        <v>2.2999999999999998</v>
      </c>
      <c r="I120" s="9">
        <v>3.1</v>
      </c>
      <c r="J120" s="9">
        <v>3.2</v>
      </c>
      <c r="K120" s="9">
        <v>2.6</v>
      </c>
      <c r="L120" s="9">
        <v>2.7</v>
      </c>
      <c r="M120" s="9">
        <v>2.7</v>
      </c>
      <c r="N120" s="9">
        <v>2.9</v>
      </c>
      <c r="O120" s="9">
        <v>2.6</v>
      </c>
      <c r="P120" s="9">
        <v>1.6</v>
      </c>
      <c r="Q120" s="10">
        <v>3.2666666666666662</v>
      </c>
    </row>
    <row r="121" spans="1:17" s="2" customFormat="1" ht="16" thickBot="1" x14ac:dyDescent="0.4">
      <c r="A121" s="22">
        <f t="shared" si="6"/>
        <v>87575</v>
      </c>
      <c r="B121" s="4">
        <v>30</v>
      </c>
      <c r="C121" s="4" t="s">
        <v>40</v>
      </c>
      <c r="D121" s="4">
        <v>18</v>
      </c>
      <c r="E121" s="6">
        <v>2012</v>
      </c>
      <c r="F121" s="6">
        <v>2009</v>
      </c>
      <c r="G121" s="6">
        <v>2018</v>
      </c>
      <c r="H121" s="6">
        <v>2009</v>
      </c>
      <c r="I121" s="6">
        <v>2020</v>
      </c>
      <c r="J121" s="6">
        <v>2002</v>
      </c>
      <c r="K121" s="6">
        <v>2012</v>
      </c>
      <c r="L121" s="6">
        <v>1993</v>
      </c>
      <c r="M121" s="6">
        <v>2019</v>
      </c>
      <c r="N121" s="6">
        <v>1992</v>
      </c>
      <c r="O121" s="6">
        <v>2020</v>
      </c>
      <c r="P121" s="6">
        <v>2010</v>
      </c>
      <c r="Q121" s="6">
        <v>2020</v>
      </c>
    </row>
    <row r="122" spans="1:17" s="2" customFormat="1" ht="16" thickBot="1" x14ac:dyDescent="0.4">
      <c r="A122" s="22">
        <f t="shared" si="6"/>
        <v>87575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29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28</v>
      </c>
      <c r="O122" s="9">
        <v>30</v>
      </c>
      <c r="P122" s="9">
        <v>28</v>
      </c>
      <c r="Q122" s="10">
        <v>25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87575</v>
      </c>
      <c r="B128" s="4">
        <v>38</v>
      </c>
      <c r="C128" s="4" t="s">
        <v>50</v>
      </c>
      <c r="D128" s="4">
        <v>1</v>
      </c>
      <c r="E128" s="9">
        <v>67.400000000000006</v>
      </c>
      <c r="F128" s="9">
        <v>72.36666666666666</v>
      </c>
      <c r="G128" s="9">
        <v>75.551724137931032</v>
      </c>
      <c r="H128" s="9">
        <v>80.033333333333331</v>
      </c>
      <c r="I128" s="9">
        <v>82.333333333333329</v>
      </c>
      <c r="J128" s="9">
        <v>81.466666666666669</v>
      </c>
      <c r="K128" s="9">
        <v>79.733333333333334</v>
      </c>
      <c r="L128" s="9">
        <v>74.933333333333337</v>
      </c>
      <c r="M128" s="9">
        <v>72.566666666666663</v>
      </c>
      <c r="N128" s="9">
        <v>73.321428571428569</v>
      </c>
      <c r="O128" s="9">
        <v>69.8</v>
      </c>
      <c r="P128" s="9">
        <v>66.551724137931032</v>
      </c>
      <c r="Q128" s="10">
        <v>74.671517515051974</v>
      </c>
    </row>
    <row r="129" spans="1:17" s="2" customFormat="1" ht="16" thickBot="1" x14ac:dyDescent="0.4">
      <c r="A129" s="22">
        <f t="shared" si="7"/>
        <v>87575</v>
      </c>
      <c r="B129" s="4">
        <v>38</v>
      </c>
      <c r="C129" s="4" t="s">
        <v>37</v>
      </c>
      <c r="D129" s="4">
        <v>19</v>
      </c>
      <c r="E129" s="9">
        <v>80</v>
      </c>
      <c r="F129" s="9">
        <v>83</v>
      </c>
      <c r="G129" s="9">
        <v>88</v>
      </c>
      <c r="H129" s="9">
        <v>90</v>
      </c>
      <c r="I129" s="9">
        <v>90</v>
      </c>
      <c r="J129" s="9">
        <v>89</v>
      </c>
      <c r="K129" s="9">
        <v>85</v>
      </c>
      <c r="L129" s="9">
        <v>86</v>
      </c>
      <c r="M129" s="9">
        <v>80</v>
      </c>
      <c r="N129" s="9">
        <v>85</v>
      </c>
      <c r="O129" s="9">
        <v>77</v>
      </c>
      <c r="P129" s="9">
        <v>75</v>
      </c>
      <c r="Q129" s="10">
        <v>80.75</v>
      </c>
    </row>
    <row r="130" spans="1:17" s="2" customFormat="1" ht="16" thickBot="1" x14ac:dyDescent="0.4">
      <c r="A130" s="22">
        <f t="shared" si="7"/>
        <v>87575</v>
      </c>
      <c r="B130" s="4">
        <v>38</v>
      </c>
      <c r="C130" s="4" t="s">
        <v>38</v>
      </c>
      <c r="D130" s="4">
        <v>20</v>
      </c>
      <c r="E130" s="6">
        <v>2007</v>
      </c>
      <c r="F130" s="6">
        <v>2010</v>
      </c>
      <c r="G130" s="6">
        <v>2007</v>
      </c>
      <c r="H130" s="6">
        <v>2016</v>
      </c>
      <c r="I130" s="6">
        <v>2000</v>
      </c>
      <c r="J130" s="6">
        <v>2000</v>
      </c>
      <c r="K130" s="6">
        <v>1998</v>
      </c>
      <c r="L130" s="6">
        <v>2001</v>
      </c>
      <c r="M130" s="6">
        <v>2007</v>
      </c>
      <c r="N130" s="6">
        <v>2001</v>
      </c>
      <c r="O130" s="6">
        <v>1992</v>
      </c>
      <c r="P130" s="6">
        <v>2006</v>
      </c>
      <c r="Q130" s="6">
        <v>2001</v>
      </c>
    </row>
    <row r="131" spans="1:17" s="2" customFormat="1" ht="16" thickBot="1" x14ac:dyDescent="0.4">
      <c r="A131" s="22">
        <f t="shared" si="7"/>
        <v>87575</v>
      </c>
      <c r="B131" s="4">
        <v>38</v>
      </c>
      <c r="C131" s="4" t="s">
        <v>39</v>
      </c>
      <c r="D131" s="4">
        <v>17</v>
      </c>
      <c r="E131" s="9">
        <v>58</v>
      </c>
      <c r="F131" s="9">
        <v>62</v>
      </c>
      <c r="G131" s="9">
        <v>65</v>
      </c>
      <c r="H131" s="9">
        <v>70</v>
      </c>
      <c r="I131" s="9">
        <v>72</v>
      </c>
      <c r="J131" s="9">
        <v>74</v>
      </c>
      <c r="K131" s="9">
        <v>72</v>
      </c>
      <c r="L131" s="9">
        <v>59</v>
      </c>
      <c r="M131" s="9">
        <v>60</v>
      </c>
      <c r="N131" s="9">
        <v>65</v>
      </c>
      <c r="O131" s="9">
        <v>60</v>
      </c>
      <c r="P131" s="9">
        <v>56</v>
      </c>
      <c r="Q131" s="10">
        <v>69.166666666666671</v>
      </c>
    </row>
    <row r="132" spans="1:17" s="2" customFormat="1" ht="16" thickBot="1" x14ac:dyDescent="0.4">
      <c r="A132" s="22">
        <f t="shared" si="7"/>
        <v>87575</v>
      </c>
      <c r="B132" s="4">
        <v>38</v>
      </c>
      <c r="C132" s="4" t="s">
        <v>40</v>
      </c>
      <c r="D132" s="4">
        <v>18</v>
      </c>
      <c r="E132" s="6">
        <v>2012</v>
      </c>
      <c r="F132" s="6">
        <v>2018</v>
      </c>
      <c r="G132" s="6">
        <v>2018</v>
      </c>
      <c r="H132" s="6">
        <v>1997</v>
      </c>
      <c r="I132" s="6">
        <v>2005</v>
      </c>
      <c r="J132" s="6">
        <v>1996</v>
      </c>
      <c r="K132" s="6">
        <v>2009</v>
      </c>
      <c r="L132" s="6">
        <v>2013</v>
      </c>
      <c r="M132" s="6">
        <v>2006</v>
      </c>
      <c r="N132" s="6">
        <v>1995</v>
      </c>
      <c r="O132" s="6">
        <v>2005</v>
      </c>
      <c r="P132" s="6">
        <v>2010</v>
      </c>
      <c r="Q132" s="6">
        <v>1995</v>
      </c>
    </row>
    <row r="133" spans="1:17" s="2" customFormat="1" ht="16" thickBot="1" x14ac:dyDescent="0.4">
      <c r="A133" s="22">
        <f t="shared" si="7"/>
        <v>87575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29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28</v>
      </c>
      <c r="O133" s="9">
        <v>30</v>
      </c>
      <c r="P133" s="9">
        <v>29</v>
      </c>
      <c r="Q133" s="10">
        <v>26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87575</v>
      </c>
      <c r="B139" s="4">
        <v>39</v>
      </c>
      <c r="C139" s="4" t="s">
        <v>50</v>
      </c>
      <c r="D139" s="4">
        <v>1</v>
      </c>
      <c r="E139" s="9">
        <v>16.863333333333333</v>
      </c>
      <c r="F139" s="9">
        <v>17.046666666666663</v>
      </c>
      <c r="G139" s="9">
        <v>15.968965517241379</v>
      </c>
      <c r="H139" s="9">
        <v>13.123333333333331</v>
      </c>
      <c r="I139" s="9">
        <v>10.456666666666669</v>
      </c>
      <c r="J139" s="9">
        <v>7.4000000000000012</v>
      </c>
      <c r="K139" s="9">
        <v>6.1799999999999979</v>
      </c>
      <c r="L139" s="9">
        <v>7.3100000000000005</v>
      </c>
      <c r="M139" s="9">
        <v>8.7266666666666666</v>
      </c>
      <c r="N139" s="9">
        <v>11.850000000000003</v>
      </c>
      <c r="O139" s="9">
        <v>13.613333333333335</v>
      </c>
      <c r="P139" s="9">
        <v>15.337931034482759</v>
      </c>
      <c r="Q139" s="10">
        <v>11.989741379310344</v>
      </c>
    </row>
    <row r="140" spans="1:17" s="2" customFormat="1" ht="16" thickBot="1" x14ac:dyDescent="0.4">
      <c r="A140" s="22">
        <f t="shared" si="8"/>
        <v>87575</v>
      </c>
      <c r="B140" s="4">
        <v>39</v>
      </c>
      <c r="C140" s="4" t="s">
        <v>37</v>
      </c>
      <c r="D140" s="4">
        <v>19</v>
      </c>
      <c r="E140" s="9">
        <v>19.5</v>
      </c>
      <c r="F140" s="9">
        <v>20.399999999999999</v>
      </c>
      <c r="G140" s="9">
        <v>18.899999999999999</v>
      </c>
      <c r="H140" s="9">
        <v>17.3</v>
      </c>
      <c r="I140" s="9">
        <v>12.6</v>
      </c>
      <c r="J140" s="9">
        <v>10.5</v>
      </c>
      <c r="K140" s="9">
        <v>9.8000000000000007</v>
      </c>
      <c r="L140" s="9">
        <v>11.8</v>
      </c>
      <c r="M140" s="9">
        <v>12.4</v>
      </c>
      <c r="N140" s="9">
        <v>15.6</v>
      </c>
      <c r="O140" s="9">
        <v>17.3</v>
      </c>
      <c r="P140" s="9">
        <v>18.7</v>
      </c>
      <c r="Q140" s="10">
        <v>13.65</v>
      </c>
    </row>
    <row r="141" spans="1:17" s="2" customFormat="1" ht="16" thickBot="1" x14ac:dyDescent="0.4">
      <c r="A141" s="22">
        <f t="shared" si="8"/>
        <v>87575</v>
      </c>
      <c r="B141" s="4">
        <v>39</v>
      </c>
      <c r="C141" s="4" t="s">
        <v>38</v>
      </c>
      <c r="D141" s="4">
        <v>20</v>
      </c>
      <c r="E141" s="6">
        <v>2001</v>
      </c>
      <c r="F141" s="6">
        <v>2017</v>
      </c>
      <c r="G141" s="6">
        <v>2001</v>
      </c>
      <c r="H141" s="6">
        <v>2018</v>
      </c>
      <c r="I141" s="6">
        <v>2012</v>
      </c>
      <c r="J141" s="6">
        <v>2019</v>
      </c>
      <c r="K141" s="6">
        <v>2008</v>
      </c>
      <c r="L141" s="6">
        <v>2001</v>
      </c>
      <c r="M141" s="6">
        <v>2007</v>
      </c>
      <c r="N141" s="6">
        <v>2006</v>
      </c>
      <c r="O141" s="6">
        <v>2008</v>
      </c>
      <c r="P141" s="6">
        <v>2006</v>
      </c>
      <c r="Q141" s="6">
        <v>2001</v>
      </c>
    </row>
    <row r="142" spans="1:17" s="2" customFormat="1" ht="16" thickBot="1" x14ac:dyDescent="0.4">
      <c r="A142" s="22">
        <f t="shared" si="8"/>
        <v>87575</v>
      </c>
      <c r="B142" s="4">
        <v>39</v>
      </c>
      <c r="C142" s="4" t="s">
        <v>39</v>
      </c>
      <c r="D142" s="4">
        <v>17</v>
      </c>
      <c r="E142" s="9">
        <v>14.8</v>
      </c>
      <c r="F142" s="9">
        <v>14.7</v>
      </c>
      <c r="G142" s="9">
        <v>13.3</v>
      </c>
      <c r="H142" s="9">
        <v>10.6</v>
      </c>
      <c r="I142" s="9">
        <v>7.3</v>
      </c>
      <c r="J142" s="9">
        <v>4.0999999999999996</v>
      </c>
      <c r="K142" s="9">
        <v>2.2000000000000002</v>
      </c>
      <c r="L142" s="9">
        <v>2.2999999999999998</v>
      </c>
      <c r="M142" s="9">
        <v>6</v>
      </c>
      <c r="N142" s="9">
        <v>9.1</v>
      </c>
      <c r="O142" s="9">
        <v>11.1</v>
      </c>
      <c r="P142" s="9">
        <v>12.5</v>
      </c>
      <c r="Q142" s="10">
        <v>10.408333333333333</v>
      </c>
    </row>
    <row r="143" spans="1:17" s="2" customFormat="1" ht="16" thickBot="1" x14ac:dyDescent="0.4">
      <c r="A143" s="22">
        <f t="shared" si="8"/>
        <v>87575</v>
      </c>
      <c r="B143" s="4">
        <v>39</v>
      </c>
      <c r="C143" s="4" t="s">
        <v>40</v>
      </c>
      <c r="D143" s="4">
        <v>18</v>
      </c>
      <c r="E143" s="6">
        <v>1995</v>
      </c>
      <c r="F143" s="6">
        <v>1995</v>
      </c>
      <c r="G143" s="6">
        <v>2013</v>
      </c>
      <c r="H143" s="6">
        <v>2005</v>
      </c>
      <c r="I143" s="6">
        <v>2006</v>
      </c>
      <c r="J143" s="6">
        <v>1996</v>
      </c>
      <c r="K143" s="6">
        <v>2012</v>
      </c>
      <c r="L143" s="6">
        <v>2013</v>
      </c>
      <c r="M143" s="6">
        <v>2006</v>
      </c>
      <c r="N143" s="6">
        <v>1995</v>
      </c>
      <c r="O143" s="6">
        <v>2017</v>
      </c>
      <c r="P143" s="6">
        <v>1999</v>
      </c>
      <c r="Q143" s="6">
        <v>1995</v>
      </c>
    </row>
    <row r="144" spans="1:17" s="2" customFormat="1" ht="16" thickBot="1" x14ac:dyDescent="0.4">
      <c r="A144" s="22">
        <f t="shared" si="8"/>
        <v>87575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29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28</v>
      </c>
      <c r="O144" s="9">
        <v>30</v>
      </c>
      <c r="P144" s="9">
        <v>29</v>
      </c>
      <c r="Q144" s="10">
        <v>26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87575</v>
      </c>
      <c r="B150" s="4">
        <v>10</v>
      </c>
      <c r="C150" s="4" t="s">
        <v>50</v>
      </c>
      <c r="D150" s="4">
        <v>1</v>
      </c>
      <c r="E150" s="9">
        <v>1009.544827586207</v>
      </c>
      <c r="F150" s="9">
        <v>1010.77</v>
      </c>
      <c r="G150" s="9">
        <v>1012.2344827586207</v>
      </c>
      <c r="H150" s="9">
        <v>1013.5133333333332</v>
      </c>
      <c r="I150" s="9">
        <v>1015.3833333333332</v>
      </c>
      <c r="J150" s="9">
        <v>1015.3100000000002</v>
      </c>
      <c r="K150" s="9">
        <v>1016.5500000000001</v>
      </c>
      <c r="L150" s="9">
        <v>1016.2099999999997</v>
      </c>
      <c r="M150" s="9">
        <v>1015.7633333333331</v>
      </c>
      <c r="N150" s="9">
        <v>1013.2071428571428</v>
      </c>
      <c r="O150" s="9">
        <v>1011.1896551724138</v>
      </c>
      <c r="P150" s="9">
        <v>1009.3071428571429</v>
      </c>
      <c r="Q150" s="10">
        <v>1013.2486042692939</v>
      </c>
    </row>
    <row r="151" spans="1:17" s="2" customFormat="1" ht="16" thickBot="1" x14ac:dyDescent="0.4">
      <c r="A151" s="22">
        <f t="shared" si="9"/>
        <v>87575</v>
      </c>
      <c r="B151" s="4">
        <v>10</v>
      </c>
      <c r="C151" s="4" t="s">
        <v>37</v>
      </c>
      <c r="D151" s="4">
        <v>19</v>
      </c>
      <c r="E151" s="9">
        <v>1011.3</v>
      </c>
      <c r="F151" s="9">
        <v>1012.9</v>
      </c>
      <c r="G151" s="9">
        <v>1015.4</v>
      </c>
      <c r="H151" s="9">
        <v>1016.7</v>
      </c>
      <c r="I151" s="9">
        <v>1019.8</v>
      </c>
      <c r="J151" s="9">
        <v>1020.2</v>
      </c>
      <c r="K151" s="9">
        <v>1020.2</v>
      </c>
      <c r="L151" s="9">
        <v>1019.8</v>
      </c>
      <c r="M151" s="9">
        <v>1018.8</v>
      </c>
      <c r="N151" s="9">
        <v>1017</v>
      </c>
      <c r="O151" s="9">
        <v>1013.7</v>
      </c>
      <c r="P151" s="9">
        <v>1011.9</v>
      </c>
      <c r="Q151" s="10">
        <v>1014.1833333333333</v>
      </c>
    </row>
    <row r="152" spans="1:17" s="2" customFormat="1" ht="16" thickBot="1" x14ac:dyDescent="0.4">
      <c r="A152" s="22">
        <f t="shared" si="9"/>
        <v>87575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2016</v>
      </c>
      <c r="N152" s="6">
        <v>1999</v>
      </c>
      <c r="O152" s="6">
        <v>2020</v>
      </c>
      <c r="P152" s="6">
        <v>2008</v>
      </c>
      <c r="Q152" s="6">
        <v>1999</v>
      </c>
    </row>
    <row r="153" spans="1:17" s="2" customFormat="1" ht="16" thickBot="1" x14ac:dyDescent="0.4">
      <c r="A153" s="22">
        <f t="shared" si="9"/>
        <v>87575</v>
      </c>
      <c r="B153" s="4">
        <v>10</v>
      </c>
      <c r="C153" s="4" t="s">
        <v>39</v>
      </c>
      <c r="D153" s="4">
        <v>17</v>
      </c>
      <c r="E153" s="9">
        <v>1007.8</v>
      </c>
      <c r="F153" s="9">
        <v>1008.6</v>
      </c>
      <c r="G153" s="9">
        <v>1009.8</v>
      </c>
      <c r="H153" s="9">
        <v>1010.6</v>
      </c>
      <c r="I153" s="9">
        <v>1010.9</v>
      </c>
      <c r="J153" s="9">
        <v>1009.6</v>
      </c>
      <c r="K153" s="9">
        <v>1013.4</v>
      </c>
      <c r="L153" s="9">
        <v>1012.6</v>
      </c>
      <c r="M153" s="9">
        <v>1013.2</v>
      </c>
      <c r="N153" s="9">
        <v>1010.2</v>
      </c>
      <c r="O153" s="9">
        <v>1007</v>
      </c>
      <c r="P153" s="9">
        <v>1006.4</v>
      </c>
      <c r="Q153" s="10">
        <v>1012.1666666666666</v>
      </c>
    </row>
    <row r="154" spans="1:17" s="2" customFormat="1" ht="16" thickBot="1" x14ac:dyDescent="0.4">
      <c r="A154" s="22">
        <f t="shared" si="9"/>
        <v>87575</v>
      </c>
      <c r="B154" s="4">
        <v>10</v>
      </c>
      <c r="C154" s="4" t="s">
        <v>40</v>
      </c>
      <c r="D154" s="4">
        <v>18</v>
      </c>
      <c r="E154" s="6">
        <v>2011</v>
      </c>
      <c r="F154" s="6">
        <v>2012</v>
      </c>
      <c r="G154" s="6">
        <v>2002</v>
      </c>
      <c r="H154" s="6">
        <v>1997</v>
      </c>
      <c r="I154" s="6">
        <v>1992</v>
      </c>
      <c r="J154" s="6">
        <v>1997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22">
        <f t="shared" si="9"/>
        <v>87575</v>
      </c>
      <c r="B155" s="4">
        <v>10</v>
      </c>
      <c r="C155" s="4" t="s">
        <v>41</v>
      </c>
      <c r="D155" s="4">
        <v>98</v>
      </c>
      <c r="E155" s="9">
        <v>29</v>
      </c>
      <c r="F155" s="9">
        <v>30</v>
      </c>
      <c r="G155" s="9">
        <v>29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30</v>
      </c>
      <c r="N155" s="9">
        <v>28</v>
      </c>
      <c r="O155" s="9">
        <v>29</v>
      </c>
      <c r="P155" s="9">
        <v>28</v>
      </c>
      <c r="Q155" s="10">
        <v>25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87575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3.3333333333333333E-2</v>
      </c>
      <c r="I161" s="17">
        <v>0.75862068965517238</v>
      </c>
      <c r="J161" s="17">
        <v>3.1379310344827585</v>
      </c>
      <c r="K161" s="17">
        <v>4.4333333333333336</v>
      </c>
      <c r="L161" s="17">
        <v>2.5333333333333332</v>
      </c>
      <c r="M161" s="17">
        <v>0.36666666666666664</v>
      </c>
      <c r="N161" s="17">
        <v>7.1428571428571425E-2</v>
      </c>
      <c r="O161" s="17">
        <v>0</v>
      </c>
      <c r="P161" s="17">
        <v>0</v>
      </c>
      <c r="Q161" s="17">
        <v>11.334646962233169</v>
      </c>
    </row>
    <row r="162" spans="1:17" s="14" customFormat="1" ht="16" thickBot="1" x14ac:dyDescent="0.4">
      <c r="A162" s="21">
        <f>$A$10</f>
        <v>87575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29</v>
      </c>
      <c r="H162" s="10">
        <v>30</v>
      </c>
      <c r="I162" s="10">
        <v>29</v>
      </c>
      <c r="J162" s="10">
        <v>29</v>
      </c>
      <c r="K162" s="10">
        <v>30</v>
      </c>
      <c r="L162" s="10">
        <v>30</v>
      </c>
      <c r="M162" s="10">
        <v>30</v>
      </c>
      <c r="N162" s="10">
        <v>28</v>
      </c>
      <c r="O162" s="10">
        <v>29</v>
      </c>
      <c r="P162" s="10">
        <v>29</v>
      </c>
      <c r="Q162" s="10">
        <v>25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87575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3.3333333333333333E-2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3.3333333333333333E-2</v>
      </c>
    </row>
    <row r="169" spans="1:17" s="14" customFormat="1" ht="16" thickBot="1" x14ac:dyDescent="0.4">
      <c r="A169" s="21">
        <f>$A$10</f>
        <v>87575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28</v>
      </c>
      <c r="O169" s="10">
        <v>30</v>
      </c>
      <c r="P169" s="10">
        <v>29</v>
      </c>
      <c r="Q169" s="10">
        <v>27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87575</v>
      </c>
      <c r="B175" s="4">
        <v>27</v>
      </c>
      <c r="C175" s="11" t="s">
        <v>47</v>
      </c>
      <c r="D175" s="20">
        <v>5</v>
      </c>
      <c r="E175" s="18">
        <v>0</v>
      </c>
      <c r="F175" s="18">
        <v>0</v>
      </c>
      <c r="G175" s="18">
        <v>0</v>
      </c>
      <c r="H175" s="18">
        <v>3.3333333333333333E-2</v>
      </c>
      <c r="I175" s="18">
        <v>3.3333333333333333E-2</v>
      </c>
      <c r="J175" s="18">
        <v>3.3333333333333333E-2</v>
      </c>
      <c r="K175" s="18">
        <v>3.3333333333333333E-2</v>
      </c>
      <c r="L175" s="18">
        <v>0</v>
      </c>
      <c r="M175" s="18">
        <v>6.6666666666666666E-2</v>
      </c>
      <c r="N175" s="18">
        <v>0</v>
      </c>
      <c r="O175" s="18">
        <v>3.3333333333333333E-2</v>
      </c>
      <c r="P175" s="18">
        <v>0</v>
      </c>
      <c r="Q175" s="18">
        <v>0.23333333333333334</v>
      </c>
    </row>
    <row r="176" spans="1:17" s="2" customFormat="1" ht="16" thickBot="1" x14ac:dyDescent="0.4">
      <c r="A176" s="21">
        <f>$A$10</f>
        <v>87575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28</v>
      </c>
      <c r="O176" s="9">
        <v>30</v>
      </c>
      <c r="P176" s="9">
        <v>29</v>
      </c>
      <c r="Q176" s="9">
        <v>27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Q186"/>
  <sheetViews>
    <sheetView topLeftCell="D22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310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87576</v>
      </c>
      <c r="B10" s="4" t="s">
        <v>311</v>
      </c>
      <c r="C10" s="4" t="s">
        <v>312</v>
      </c>
      <c r="D10" s="6">
        <v>20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313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87576</v>
      </c>
      <c r="B23" s="4">
        <v>1</v>
      </c>
      <c r="C23" s="4" t="s">
        <v>36</v>
      </c>
      <c r="D23" s="4">
        <v>4</v>
      </c>
      <c r="E23" s="9">
        <v>99.773333333333326</v>
      </c>
      <c r="F23" s="9">
        <v>108.50333333333334</v>
      </c>
      <c r="G23" s="9">
        <v>100.09666666666664</v>
      </c>
      <c r="H23" s="9">
        <v>100.60333333333332</v>
      </c>
      <c r="I23" s="9">
        <v>70.296666666666667</v>
      </c>
      <c r="J23" s="9">
        <v>48.403333333333336</v>
      </c>
      <c r="K23" s="9">
        <v>56.923333333333311</v>
      </c>
      <c r="L23" s="9">
        <v>59.323333333333345</v>
      </c>
      <c r="M23" s="9">
        <v>65.416666666666671</v>
      </c>
      <c r="N23" s="9">
        <v>106.56333333333333</v>
      </c>
      <c r="O23" s="9">
        <v>99.463333333333338</v>
      </c>
      <c r="P23" s="9">
        <v>99.486666666666707</v>
      </c>
      <c r="Q23" s="10">
        <v>1014.8533333333335</v>
      </c>
    </row>
    <row r="24" spans="1:17" s="2" customFormat="1" ht="16" thickBot="1" x14ac:dyDescent="0.4">
      <c r="A24" s="23">
        <f t="shared" ref="A24:A30" si="0">$A$10</f>
        <v>87576</v>
      </c>
      <c r="B24" s="4">
        <v>1</v>
      </c>
      <c r="C24" s="4" t="s">
        <v>37</v>
      </c>
      <c r="D24" s="4">
        <v>19</v>
      </c>
      <c r="E24" s="9">
        <v>263.89999999999998</v>
      </c>
      <c r="F24" s="9">
        <v>328.7</v>
      </c>
      <c r="G24" s="9">
        <v>251.8</v>
      </c>
      <c r="H24" s="9">
        <v>210.9</v>
      </c>
      <c r="I24" s="9">
        <v>305.60000000000002</v>
      </c>
      <c r="J24" s="9">
        <v>125.6</v>
      </c>
      <c r="K24" s="9">
        <v>132.80000000000001</v>
      </c>
      <c r="L24" s="9">
        <v>195.5</v>
      </c>
      <c r="M24" s="9">
        <v>152</v>
      </c>
      <c r="N24" s="9">
        <v>268.3</v>
      </c>
      <c r="O24" s="9">
        <v>220.2</v>
      </c>
      <c r="P24" s="9">
        <v>218.8</v>
      </c>
      <c r="Q24" s="10">
        <v>1502.1000000000001</v>
      </c>
    </row>
    <row r="25" spans="1:17" s="2" customFormat="1" ht="16" thickBot="1" x14ac:dyDescent="0.4">
      <c r="A25" s="23">
        <f t="shared" si="0"/>
        <v>87576</v>
      </c>
      <c r="B25" s="4">
        <v>1</v>
      </c>
      <c r="C25" s="4" t="s">
        <v>38</v>
      </c>
      <c r="D25" s="4">
        <v>20</v>
      </c>
      <c r="E25" s="6">
        <v>2006</v>
      </c>
      <c r="F25" s="6">
        <v>2003</v>
      </c>
      <c r="G25" s="6">
        <v>2001</v>
      </c>
      <c r="H25" s="6">
        <v>1995</v>
      </c>
      <c r="I25" s="6">
        <v>2000</v>
      </c>
      <c r="J25" s="6">
        <v>2019</v>
      </c>
      <c r="K25" s="6">
        <v>2016</v>
      </c>
      <c r="L25" s="6">
        <v>2012</v>
      </c>
      <c r="M25" s="6">
        <v>2018</v>
      </c>
      <c r="N25" s="6">
        <v>2012</v>
      </c>
      <c r="O25" s="6">
        <v>2014</v>
      </c>
      <c r="P25" s="6">
        <v>2012</v>
      </c>
      <c r="Q25" s="6">
        <v>2014</v>
      </c>
    </row>
    <row r="26" spans="1:17" s="2" customFormat="1" ht="16" thickBot="1" x14ac:dyDescent="0.4">
      <c r="A26" s="23">
        <f t="shared" si="0"/>
        <v>87576</v>
      </c>
      <c r="B26" s="4">
        <v>1</v>
      </c>
      <c r="C26" s="4" t="s">
        <v>39</v>
      </c>
      <c r="D26" s="4">
        <v>17</v>
      </c>
      <c r="E26" s="9">
        <v>14.9</v>
      </c>
      <c r="F26" s="9">
        <v>15.9</v>
      </c>
      <c r="G26" s="9">
        <v>4.9000000000000004</v>
      </c>
      <c r="H26" s="9">
        <v>19.3</v>
      </c>
      <c r="I26" s="9">
        <v>2</v>
      </c>
      <c r="J26" s="9">
        <v>0</v>
      </c>
      <c r="K26" s="9">
        <v>8.3000000000000007</v>
      </c>
      <c r="L26" s="9">
        <v>2.2000000000000002</v>
      </c>
      <c r="M26" s="9">
        <v>12.4</v>
      </c>
      <c r="N26" s="9">
        <v>13.7</v>
      </c>
      <c r="O26" s="9">
        <v>12</v>
      </c>
      <c r="P26" s="9">
        <v>14.5</v>
      </c>
      <c r="Q26" s="10">
        <v>662.69999999999993</v>
      </c>
    </row>
    <row r="27" spans="1:17" s="2" customFormat="1" ht="16" thickBot="1" x14ac:dyDescent="0.4">
      <c r="A27" s="23">
        <f t="shared" si="0"/>
        <v>87576</v>
      </c>
      <c r="B27" s="4">
        <v>1</v>
      </c>
      <c r="C27" s="4" t="s">
        <v>40</v>
      </c>
      <c r="D27" s="4">
        <v>18</v>
      </c>
      <c r="E27" s="6">
        <v>2009</v>
      </c>
      <c r="F27" s="6">
        <v>1995</v>
      </c>
      <c r="G27" s="6">
        <v>2015</v>
      </c>
      <c r="H27" s="6">
        <v>2012</v>
      </c>
      <c r="I27" s="6">
        <v>2006</v>
      </c>
      <c r="J27" s="6">
        <v>2017</v>
      </c>
      <c r="K27" s="6">
        <v>2020</v>
      </c>
      <c r="L27" s="6">
        <v>1995</v>
      </c>
      <c r="M27" s="6">
        <v>2006</v>
      </c>
      <c r="N27" s="6">
        <v>2018</v>
      </c>
      <c r="O27" s="6">
        <v>1994</v>
      </c>
      <c r="P27" s="6">
        <v>2011</v>
      </c>
      <c r="Q27" s="6">
        <v>1996</v>
      </c>
    </row>
    <row r="28" spans="1:17" s="2" customFormat="1" ht="16" thickBot="1" x14ac:dyDescent="0.4">
      <c r="A28" s="23">
        <f t="shared" si="0"/>
        <v>87576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23">
        <f t="shared" si="0"/>
        <v>87576</v>
      </c>
      <c r="B29" s="4">
        <v>1</v>
      </c>
      <c r="C29" s="11" t="s">
        <v>42</v>
      </c>
      <c r="D29" s="11">
        <v>2</v>
      </c>
      <c r="E29" s="9">
        <v>105</v>
      </c>
      <c r="F29" s="9">
        <v>91.7</v>
      </c>
      <c r="G29" s="9">
        <v>71.3</v>
      </c>
      <c r="H29" s="9">
        <v>115.6</v>
      </c>
      <c r="I29" s="9">
        <v>120.3</v>
      </c>
      <c r="J29" s="9">
        <v>55</v>
      </c>
      <c r="K29" s="9">
        <v>74</v>
      </c>
      <c r="L29" s="9">
        <v>72.8</v>
      </c>
      <c r="M29" s="9">
        <v>59</v>
      </c>
      <c r="N29" s="9">
        <v>92.5</v>
      </c>
      <c r="O29" s="9">
        <v>93</v>
      </c>
      <c r="P29" s="9">
        <v>101</v>
      </c>
      <c r="Q29" s="10">
        <v>120.3</v>
      </c>
    </row>
    <row r="30" spans="1:17" s="2" customFormat="1" ht="16" thickBot="1" x14ac:dyDescent="0.4">
      <c r="A30" s="4">
        <f t="shared" si="0"/>
        <v>87576</v>
      </c>
      <c r="B30" s="4">
        <v>1</v>
      </c>
      <c r="C30" s="11" t="s">
        <v>43</v>
      </c>
      <c r="D30" s="11" t="s">
        <v>44</v>
      </c>
      <c r="E30" s="12">
        <v>43844</v>
      </c>
      <c r="F30" s="12">
        <v>40228</v>
      </c>
      <c r="G30" s="12">
        <v>39142</v>
      </c>
      <c r="H30" s="12">
        <v>41365</v>
      </c>
      <c r="I30" s="12">
        <v>40321</v>
      </c>
      <c r="J30" s="12">
        <v>43633</v>
      </c>
      <c r="K30" s="12">
        <v>43657</v>
      </c>
      <c r="L30" s="12">
        <v>42225</v>
      </c>
      <c r="M30" s="12">
        <v>37517</v>
      </c>
      <c r="N30" s="12">
        <v>41210</v>
      </c>
      <c r="O30" s="12">
        <v>43414</v>
      </c>
      <c r="P30" s="12">
        <v>43447</v>
      </c>
      <c r="Q30" s="13">
        <v>40321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87576</v>
      </c>
      <c r="B36" s="11">
        <v>2</v>
      </c>
      <c r="C36" s="11" t="s">
        <v>47</v>
      </c>
      <c r="D36" s="11">
        <v>5</v>
      </c>
      <c r="E36" s="10">
        <v>6.6333333333333337</v>
      </c>
      <c r="F36" s="10">
        <v>6.3666666666666663</v>
      </c>
      <c r="G36" s="10">
        <v>6</v>
      </c>
      <c r="H36" s="10">
        <v>6.2666666666666666</v>
      </c>
      <c r="I36" s="10">
        <v>4.9000000000000004</v>
      </c>
      <c r="J36" s="10">
        <v>4.5</v>
      </c>
      <c r="K36" s="10">
        <v>4.5</v>
      </c>
      <c r="L36" s="10">
        <v>4.6333333333333337</v>
      </c>
      <c r="M36" s="10">
        <v>5.4666666666666668</v>
      </c>
      <c r="N36" s="10">
        <v>7.5333333333333332</v>
      </c>
      <c r="O36" s="10">
        <v>6.5333333333333332</v>
      </c>
      <c r="P36" s="10">
        <v>6.2</v>
      </c>
      <c r="Q36" s="10">
        <v>69.533333333333331</v>
      </c>
    </row>
    <row r="37" spans="1:17" s="14" customFormat="1" ht="16" thickBot="1" x14ac:dyDescent="0.4">
      <c r="A37" s="21">
        <f>$A$10</f>
        <v>87576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87576</v>
      </c>
      <c r="B43" s="4">
        <v>3</v>
      </c>
      <c r="C43" s="4" t="s">
        <v>50</v>
      </c>
      <c r="D43" s="4">
        <v>1</v>
      </c>
      <c r="E43" s="9">
        <v>30.253333333333334</v>
      </c>
      <c r="F43" s="9">
        <v>28.823333333333334</v>
      </c>
      <c r="G43" s="9">
        <v>26.803333333333331</v>
      </c>
      <c r="H43" s="9">
        <v>22.86</v>
      </c>
      <c r="I43" s="9">
        <v>18.956666666666667</v>
      </c>
      <c r="J43" s="9">
        <v>15.886666666666668</v>
      </c>
      <c r="K43" s="9">
        <v>14.986666666666668</v>
      </c>
      <c r="L43" s="9">
        <v>17.506666666666664</v>
      </c>
      <c r="M43" s="9">
        <v>19.279999999999998</v>
      </c>
      <c r="N43" s="9">
        <v>22.193333333333328</v>
      </c>
      <c r="O43" s="9">
        <v>25.806666666666668</v>
      </c>
      <c r="P43" s="9">
        <v>29.006666666666668</v>
      </c>
      <c r="Q43" s="10">
        <v>22.696944444444444</v>
      </c>
    </row>
    <row r="44" spans="1:17" s="2" customFormat="1" ht="16" thickBot="1" x14ac:dyDescent="0.4">
      <c r="A44" s="22">
        <f t="shared" si="1"/>
        <v>87576</v>
      </c>
      <c r="B44" s="4">
        <v>3</v>
      </c>
      <c r="C44" s="4" t="s">
        <v>37</v>
      </c>
      <c r="D44" s="4">
        <v>19</v>
      </c>
      <c r="E44" s="9">
        <v>33</v>
      </c>
      <c r="F44" s="9">
        <v>31.4</v>
      </c>
      <c r="G44" s="9">
        <v>29</v>
      </c>
      <c r="H44" s="9">
        <v>26.1</v>
      </c>
      <c r="I44" s="9">
        <v>21.3</v>
      </c>
      <c r="J44" s="9">
        <v>17.7</v>
      </c>
      <c r="K44" s="9">
        <v>17.399999999999999</v>
      </c>
      <c r="L44" s="9">
        <v>20.5</v>
      </c>
      <c r="M44" s="9">
        <v>21.7</v>
      </c>
      <c r="N44" s="9">
        <v>24.5</v>
      </c>
      <c r="O44" s="9">
        <v>29.7</v>
      </c>
      <c r="P44" s="9">
        <v>32.200000000000003</v>
      </c>
      <c r="Q44" s="10">
        <v>23.499999999999996</v>
      </c>
    </row>
    <row r="45" spans="1:17" s="2" customFormat="1" ht="16" thickBot="1" x14ac:dyDescent="0.4">
      <c r="A45" s="22">
        <f t="shared" si="1"/>
        <v>87576</v>
      </c>
      <c r="B45" s="4">
        <v>3</v>
      </c>
      <c r="C45" s="4" t="s">
        <v>38</v>
      </c>
      <c r="D45" s="4">
        <v>20</v>
      </c>
      <c r="E45" s="6">
        <v>2012</v>
      </c>
      <c r="F45" s="6">
        <v>2016</v>
      </c>
      <c r="G45" s="6">
        <v>2020</v>
      </c>
      <c r="H45" s="6">
        <v>2015</v>
      </c>
      <c r="I45" s="6">
        <v>2015</v>
      </c>
      <c r="J45" s="6">
        <v>2015</v>
      </c>
      <c r="K45" s="6">
        <v>2006</v>
      </c>
      <c r="L45" s="6">
        <v>2009</v>
      </c>
      <c r="M45" s="6">
        <v>2011</v>
      </c>
      <c r="N45" s="6">
        <v>2014</v>
      </c>
      <c r="O45" s="6">
        <v>2008</v>
      </c>
      <c r="P45" s="6">
        <v>2013</v>
      </c>
      <c r="Q45" s="6">
        <v>2017</v>
      </c>
    </row>
    <row r="46" spans="1:17" s="2" customFormat="1" ht="16" thickBot="1" x14ac:dyDescent="0.4">
      <c r="A46" s="22">
        <f t="shared" si="1"/>
        <v>87576</v>
      </c>
      <c r="B46" s="4">
        <v>3</v>
      </c>
      <c r="C46" s="4" t="s">
        <v>39</v>
      </c>
      <c r="D46" s="4">
        <v>17</v>
      </c>
      <c r="E46" s="9">
        <v>27.5</v>
      </c>
      <c r="F46" s="9">
        <v>25.9</v>
      </c>
      <c r="G46" s="9">
        <v>24.9</v>
      </c>
      <c r="H46" s="9">
        <v>20.3</v>
      </c>
      <c r="I46" s="9">
        <v>15.7</v>
      </c>
      <c r="J46" s="9">
        <v>14.3</v>
      </c>
      <c r="K46" s="9">
        <v>12.4</v>
      </c>
      <c r="L46" s="9">
        <v>14.2</v>
      </c>
      <c r="M46" s="9">
        <v>17.2</v>
      </c>
      <c r="N46" s="9">
        <v>19.899999999999999</v>
      </c>
      <c r="O46" s="9">
        <v>23.2</v>
      </c>
      <c r="P46" s="9">
        <v>25.8</v>
      </c>
      <c r="Q46" s="10">
        <v>21.908333333333331</v>
      </c>
    </row>
    <row r="47" spans="1:17" s="2" customFormat="1" ht="16" thickBot="1" x14ac:dyDescent="0.4">
      <c r="A47" s="22">
        <f t="shared" si="1"/>
        <v>87576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2006</v>
      </c>
      <c r="H47" s="6">
        <v>2016</v>
      </c>
      <c r="I47" s="6">
        <v>2016</v>
      </c>
      <c r="J47" s="6">
        <v>1996</v>
      </c>
      <c r="K47" s="6">
        <v>1992</v>
      </c>
      <c r="L47" s="6">
        <v>2007</v>
      </c>
      <c r="M47" s="6">
        <v>2009</v>
      </c>
      <c r="N47" s="6">
        <v>2015</v>
      </c>
      <c r="O47" s="6">
        <v>1992</v>
      </c>
      <c r="P47" s="6">
        <v>1997</v>
      </c>
      <c r="Q47" s="6">
        <v>2007</v>
      </c>
    </row>
    <row r="48" spans="1:17" s="2" customFormat="1" ht="16" thickBot="1" x14ac:dyDescent="0.4">
      <c r="A48" s="22">
        <f t="shared" si="1"/>
        <v>87576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22">
        <f t="shared" si="1"/>
        <v>87576</v>
      </c>
      <c r="B49" s="4">
        <v>3</v>
      </c>
      <c r="C49" s="11" t="s">
        <v>42</v>
      </c>
      <c r="D49" s="11">
        <v>2</v>
      </c>
      <c r="E49" s="9">
        <v>39.299999999999997</v>
      </c>
      <c r="F49" s="9">
        <v>38.799999999999997</v>
      </c>
      <c r="G49" s="9">
        <v>35.4</v>
      </c>
      <c r="H49" s="9">
        <v>34.1</v>
      </c>
      <c r="I49" s="9">
        <v>30.1</v>
      </c>
      <c r="J49" s="9">
        <v>27.4</v>
      </c>
      <c r="K49" s="9">
        <v>29.4</v>
      </c>
      <c r="L49" s="9">
        <v>34</v>
      </c>
      <c r="M49" s="9">
        <v>34.299999999999997</v>
      </c>
      <c r="N49" s="9">
        <v>34.4</v>
      </c>
      <c r="O49" s="9">
        <v>36.4</v>
      </c>
      <c r="P49" s="9">
        <v>40</v>
      </c>
      <c r="Q49" s="10">
        <v>40</v>
      </c>
    </row>
    <row r="50" spans="1:17" s="2" customFormat="1" ht="16" thickBot="1" x14ac:dyDescent="0.4">
      <c r="A50" s="4">
        <f t="shared" si="1"/>
        <v>87576</v>
      </c>
      <c r="B50" s="4">
        <v>3</v>
      </c>
      <c r="C50" s="11" t="s">
        <v>43</v>
      </c>
      <c r="D50" s="11">
        <v>15</v>
      </c>
      <c r="E50" s="12">
        <v>36545</v>
      </c>
      <c r="F50" s="12">
        <v>43139</v>
      </c>
      <c r="G50" s="12">
        <v>36954</v>
      </c>
      <c r="H50" s="12">
        <v>38081</v>
      </c>
      <c r="I50" s="12">
        <v>35557</v>
      </c>
      <c r="J50" s="12">
        <v>38510</v>
      </c>
      <c r="K50" s="12">
        <v>35640</v>
      </c>
      <c r="L50" s="12">
        <v>40054</v>
      </c>
      <c r="M50" s="12">
        <v>41527</v>
      </c>
      <c r="N50" s="12">
        <v>41939</v>
      </c>
      <c r="O50" s="12">
        <v>39777</v>
      </c>
      <c r="P50" s="12">
        <v>36520</v>
      </c>
      <c r="Q50" s="13">
        <v>36520</v>
      </c>
    </row>
    <row r="51" spans="1:17" s="2" customFormat="1" ht="16" thickBot="1" x14ac:dyDescent="0.4">
      <c r="A51" s="22">
        <f t="shared" si="1"/>
        <v>87576</v>
      </c>
      <c r="B51" s="4">
        <v>3</v>
      </c>
      <c r="C51" s="11" t="s">
        <v>51</v>
      </c>
      <c r="D51" s="11">
        <v>3</v>
      </c>
      <c r="E51" s="9">
        <v>17.5</v>
      </c>
      <c r="F51" s="9">
        <v>15.7</v>
      </c>
      <c r="G51" s="9">
        <v>16.3</v>
      </c>
      <c r="H51" s="9">
        <v>11.8</v>
      </c>
      <c r="I51" s="9">
        <v>5.2</v>
      </c>
      <c r="J51" s="9">
        <v>7.4</v>
      </c>
      <c r="K51" s="9">
        <v>4.3</v>
      </c>
      <c r="L51" s="9">
        <v>7.2</v>
      </c>
      <c r="M51" s="9">
        <v>7</v>
      </c>
      <c r="N51" s="9">
        <v>12.5</v>
      </c>
      <c r="O51" s="9">
        <v>13.5</v>
      </c>
      <c r="P51" s="9">
        <v>17.8</v>
      </c>
      <c r="Q51" s="10">
        <v>4.3</v>
      </c>
    </row>
    <row r="52" spans="1:17" s="2" customFormat="1" ht="16" thickBot="1" x14ac:dyDescent="0.4">
      <c r="A52" s="4">
        <f t="shared" si="1"/>
        <v>87576</v>
      </c>
      <c r="B52" s="4">
        <v>3</v>
      </c>
      <c r="C52" s="11" t="s">
        <v>52</v>
      </c>
      <c r="D52" s="11">
        <v>16</v>
      </c>
      <c r="E52" s="12">
        <v>38383</v>
      </c>
      <c r="F52" s="12">
        <v>34009</v>
      </c>
      <c r="G52" s="12">
        <v>41348</v>
      </c>
      <c r="H52" s="12">
        <v>41027</v>
      </c>
      <c r="I52" s="12">
        <v>39230</v>
      </c>
      <c r="J52" s="12">
        <v>35244</v>
      </c>
      <c r="K52" s="12">
        <v>39272</v>
      </c>
      <c r="L52" s="12">
        <v>33451</v>
      </c>
      <c r="M52" s="12">
        <v>39697</v>
      </c>
      <c r="N52" s="12">
        <v>36435</v>
      </c>
      <c r="O52" s="12">
        <v>37570</v>
      </c>
      <c r="P52" s="12">
        <v>39783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87576</v>
      </c>
      <c r="B58" s="4">
        <v>4</v>
      </c>
      <c r="C58" s="4" t="s">
        <v>50</v>
      </c>
      <c r="D58" s="4">
        <v>1</v>
      </c>
      <c r="E58" s="9">
        <v>17.853333333333332</v>
      </c>
      <c r="F58" s="9">
        <v>17.13666666666667</v>
      </c>
      <c r="G58" s="9">
        <v>15.363333333333335</v>
      </c>
      <c r="H58" s="9">
        <v>11.816666666666668</v>
      </c>
      <c r="I58" s="9">
        <v>8.8666666666666671</v>
      </c>
      <c r="J58" s="9">
        <v>6.1333333333333346</v>
      </c>
      <c r="K58" s="9">
        <v>5.1633333333333331</v>
      </c>
      <c r="L58" s="9">
        <v>6.5966666666666667</v>
      </c>
      <c r="M58" s="9">
        <v>8.3066666666666649</v>
      </c>
      <c r="N58" s="9">
        <v>11.15666666666667</v>
      </c>
      <c r="O58" s="9">
        <v>13.796666666666663</v>
      </c>
      <c r="P58" s="9">
        <v>16.170000000000002</v>
      </c>
      <c r="Q58" s="10">
        <v>11.530000000000001</v>
      </c>
    </row>
    <row r="59" spans="1:17" s="2" customFormat="1" ht="16" thickBot="1" x14ac:dyDescent="0.4">
      <c r="A59" s="22">
        <f t="shared" si="2"/>
        <v>87576</v>
      </c>
      <c r="B59" s="4">
        <v>4</v>
      </c>
      <c r="C59" s="4" t="s">
        <v>37</v>
      </c>
      <c r="D59" s="4">
        <v>19</v>
      </c>
      <c r="E59" s="9">
        <v>19.399999999999999</v>
      </c>
      <c r="F59" s="9">
        <v>18.899999999999999</v>
      </c>
      <c r="G59" s="9">
        <v>17.5</v>
      </c>
      <c r="H59" s="9">
        <v>16.3</v>
      </c>
      <c r="I59" s="9">
        <v>11.9</v>
      </c>
      <c r="J59" s="9">
        <v>9.4</v>
      </c>
      <c r="K59" s="9">
        <v>8.9</v>
      </c>
      <c r="L59" s="9">
        <v>10.3</v>
      </c>
      <c r="M59" s="9">
        <v>11.4</v>
      </c>
      <c r="N59" s="9">
        <v>13.7</v>
      </c>
      <c r="O59" s="9">
        <v>17.600000000000001</v>
      </c>
      <c r="P59" s="9">
        <v>18.5</v>
      </c>
      <c r="Q59" s="10">
        <v>12.766666666666667</v>
      </c>
    </row>
    <row r="60" spans="1:17" s="2" customFormat="1" ht="16" thickBot="1" x14ac:dyDescent="0.4">
      <c r="A60" s="22">
        <f t="shared" si="2"/>
        <v>87576</v>
      </c>
      <c r="B60" s="4">
        <v>4</v>
      </c>
      <c r="C60" s="4" t="s">
        <v>38</v>
      </c>
      <c r="D60" s="4">
        <v>20</v>
      </c>
      <c r="E60" s="6">
        <v>1997</v>
      </c>
      <c r="F60" s="6">
        <v>2001</v>
      </c>
      <c r="G60" s="6">
        <v>2020</v>
      </c>
      <c r="H60" s="6">
        <v>2018</v>
      </c>
      <c r="I60" s="6">
        <v>2012</v>
      </c>
      <c r="J60" s="6">
        <v>2019</v>
      </c>
      <c r="K60" s="6">
        <v>2017</v>
      </c>
      <c r="L60" s="6">
        <v>2001</v>
      </c>
      <c r="M60" s="6">
        <v>2018</v>
      </c>
      <c r="N60" s="6">
        <v>2014</v>
      </c>
      <c r="O60" s="6">
        <v>2008</v>
      </c>
      <c r="P60" s="6">
        <v>1994</v>
      </c>
      <c r="Q60" s="6">
        <v>2017</v>
      </c>
    </row>
    <row r="61" spans="1:17" s="2" customFormat="1" ht="16" thickBot="1" x14ac:dyDescent="0.4">
      <c r="A61" s="22">
        <f t="shared" si="2"/>
        <v>87576</v>
      </c>
      <c r="B61" s="4">
        <v>4</v>
      </c>
      <c r="C61" s="4" t="s">
        <v>39</v>
      </c>
      <c r="D61" s="4">
        <v>17</v>
      </c>
      <c r="E61" s="9">
        <v>15.8</v>
      </c>
      <c r="F61" s="9">
        <v>14.7</v>
      </c>
      <c r="G61" s="9">
        <v>12.7</v>
      </c>
      <c r="H61" s="9">
        <v>9.9</v>
      </c>
      <c r="I61" s="9">
        <v>4.9000000000000004</v>
      </c>
      <c r="J61" s="9">
        <v>2.1</v>
      </c>
      <c r="K61" s="9">
        <v>0.8</v>
      </c>
      <c r="L61" s="9">
        <v>2.9</v>
      </c>
      <c r="M61" s="9">
        <v>6.4</v>
      </c>
      <c r="N61" s="9">
        <v>9</v>
      </c>
      <c r="O61" s="9">
        <v>10.1</v>
      </c>
      <c r="P61" s="9">
        <v>14.2</v>
      </c>
      <c r="Q61" s="10">
        <v>9.9666666666666668</v>
      </c>
    </row>
    <row r="62" spans="1:17" s="2" customFormat="1" ht="16" thickBot="1" x14ac:dyDescent="0.4">
      <c r="A62" s="22">
        <f t="shared" si="2"/>
        <v>87576</v>
      </c>
      <c r="B62" s="4">
        <v>4</v>
      </c>
      <c r="C62" s="4" t="s">
        <v>40</v>
      </c>
      <c r="D62" s="4">
        <v>18</v>
      </c>
      <c r="E62" s="6">
        <v>1999</v>
      </c>
      <c r="F62" s="6">
        <v>1991</v>
      </c>
      <c r="G62" s="6">
        <v>2013</v>
      </c>
      <c r="H62" s="6">
        <v>2005</v>
      </c>
      <c r="I62" s="6">
        <v>2007</v>
      </c>
      <c r="J62" s="6">
        <v>2007</v>
      </c>
      <c r="K62" s="6">
        <v>2007</v>
      </c>
      <c r="L62" s="6">
        <v>2007</v>
      </c>
      <c r="M62" s="6">
        <v>1993</v>
      </c>
      <c r="N62" s="6">
        <v>2005</v>
      </c>
      <c r="O62" s="6">
        <v>2007</v>
      </c>
      <c r="P62" s="6">
        <v>2005</v>
      </c>
      <c r="Q62" s="6">
        <v>2007</v>
      </c>
    </row>
    <row r="63" spans="1:17" s="2" customFormat="1" ht="16" thickBot="1" x14ac:dyDescent="0.4">
      <c r="A63" s="22">
        <f t="shared" si="2"/>
        <v>87576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87576</v>
      </c>
      <c r="B64" s="4">
        <v>4</v>
      </c>
      <c r="C64" s="11" t="s">
        <v>42</v>
      </c>
      <c r="D64" s="11">
        <v>2</v>
      </c>
      <c r="E64" s="9">
        <v>28</v>
      </c>
      <c r="F64" s="9">
        <v>26.9</v>
      </c>
      <c r="G64" s="9">
        <v>25.8</v>
      </c>
      <c r="H64" s="9">
        <v>22.9</v>
      </c>
      <c r="I64" s="9">
        <v>21</v>
      </c>
      <c r="J64" s="9">
        <v>20</v>
      </c>
      <c r="K64" s="9">
        <v>19.600000000000001</v>
      </c>
      <c r="L64" s="9">
        <v>22.3</v>
      </c>
      <c r="M64" s="9">
        <v>23.9</v>
      </c>
      <c r="N64" s="9">
        <v>22.9</v>
      </c>
      <c r="O64" s="9">
        <v>23.6</v>
      </c>
      <c r="P64" s="9">
        <v>25.7</v>
      </c>
      <c r="Q64" s="10">
        <v>28</v>
      </c>
    </row>
    <row r="65" spans="1:17" s="2" customFormat="1" ht="16" thickBot="1" x14ac:dyDescent="0.4">
      <c r="A65" s="4">
        <f t="shared" si="2"/>
        <v>87576</v>
      </c>
      <c r="B65" s="4">
        <v>4</v>
      </c>
      <c r="C65" s="11" t="s">
        <v>43</v>
      </c>
      <c r="D65" s="11">
        <v>15</v>
      </c>
      <c r="E65" s="12">
        <v>37652</v>
      </c>
      <c r="F65" s="12">
        <v>33653</v>
      </c>
      <c r="G65" s="12">
        <v>36226</v>
      </c>
      <c r="H65" s="12">
        <v>38082</v>
      </c>
      <c r="I65" s="12">
        <v>39956</v>
      </c>
      <c r="J65" s="12">
        <v>36691</v>
      </c>
      <c r="K65" s="12">
        <v>35639</v>
      </c>
      <c r="L65" s="12">
        <v>41144</v>
      </c>
      <c r="M65" s="12">
        <v>41527</v>
      </c>
      <c r="N65" s="12">
        <v>37542</v>
      </c>
      <c r="O65" s="12">
        <v>39778</v>
      </c>
      <c r="P65" s="12">
        <v>35051</v>
      </c>
      <c r="Q65" s="13">
        <v>37652</v>
      </c>
    </row>
    <row r="66" spans="1:17" s="2" customFormat="1" ht="16" thickBot="1" x14ac:dyDescent="0.4">
      <c r="A66" s="22">
        <f t="shared" si="2"/>
        <v>87576</v>
      </c>
      <c r="B66" s="4">
        <v>4</v>
      </c>
      <c r="C66" s="11" t="s">
        <v>51</v>
      </c>
      <c r="D66" s="11">
        <v>3</v>
      </c>
      <c r="E66" s="9">
        <v>6.4</v>
      </c>
      <c r="F66" s="9">
        <v>6.4</v>
      </c>
      <c r="G66" s="9">
        <v>2.5</v>
      </c>
      <c r="H66" s="9">
        <v>0.7</v>
      </c>
      <c r="I66" s="9">
        <v>-4.5</v>
      </c>
      <c r="J66" s="9">
        <v>-5.4</v>
      </c>
      <c r="K66" s="9">
        <v>-5.3</v>
      </c>
      <c r="L66" s="9">
        <v>-4.8</v>
      </c>
      <c r="M66" s="9">
        <v>-1.7</v>
      </c>
      <c r="N66" s="9">
        <v>-1.4</v>
      </c>
      <c r="O66" s="9">
        <v>0</v>
      </c>
      <c r="P66" s="9">
        <v>4.2</v>
      </c>
      <c r="Q66" s="10">
        <v>-5.4</v>
      </c>
    </row>
    <row r="67" spans="1:17" s="2" customFormat="1" ht="16" thickBot="1" x14ac:dyDescent="0.4">
      <c r="A67" s="4">
        <f t="shared" si="2"/>
        <v>87576</v>
      </c>
      <c r="B67" s="4">
        <v>4</v>
      </c>
      <c r="C67" s="11" t="s">
        <v>52</v>
      </c>
      <c r="D67" s="11">
        <v>16</v>
      </c>
      <c r="E67" s="12">
        <v>33618</v>
      </c>
      <c r="F67" s="12">
        <v>33283</v>
      </c>
      <c r="G67" s="12">
        <v>41349</v>
      </c>
      <c r="H67" s="12">
        <v>41023</v>
      </c>
      <c r="I67" s="12">
        <v>39232</v>
      </c>
      <c r="J67" s="12">
        <v>37430</v>
      </c>
      <c r="K67" s="12">
        <v>39292</v>
      </c>
      <c r="L67" s="12">
        <v>35647</v>
      </c>
      <c r="M67" s="12">
        <v>36047</v>
      </c>
      <c r="N67" s="12">
        <v>33518</v>
      </c>
      <c r="O67" s="12">
        <v>39401</v>
      </c>
      <c r="P67" s="12">
        <v>36500</v>
      </c>
      <c r="Q67" s="13">
        <v>37430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87576</v>
      </c>
      <c r="B73" s="4">
        <v>5</v>
      </c>
      <c r="C73" s="4" t="s">
        <v>50</v>
      </c>
      <c r="D73" s="4">
        <v>1</v>
      </c>
      <c r="E73" s="9">
        <v>24.09</v>
      </c>
      <c r="F73" s="9">
        <v>22.970000000000006</v>
      </c>
      <c r="G73" s="9">
        <v>20.949999999999996</v>
      </c>
      <c r="H73" s="9">
        <v>17.076666666666661</v>
      </c>
      <c r="I73" s="9">
        <v>13.629999999999999</v>
      </c>
      <c r="J73" s="9">
        <v>10.756666666666666</v>
      </c>
      <c r="K73" s="9">
        <v>9.836666666666666</v>
      </c>
      <c r="L73" s="9">
        <v>11.826666666666666</v>
      </c>
      <c r="M73" s="9">
        <v>13.796666666666672</v>
      </c>
      <c r="N73" s="9">
        <v>16.826666666666668</v>
      </c>
      <c r="O73" s="9">
        <v>19.966666666666665</v>
      </c>
      <c r="P73" s="9">
        <v>22.740000000000002</v>
      </c>
      <c r="Q73" s="10">
        <v>17.038888888888888</v>
      </c>
    </row>
    <row r="74" spans="1:17" s="2" customFormat="1" ht="16" thickBot="1" x14ac:dyDescent="0.4">
      <c r="A74" s="22">
        <f t="shared" si="3"/>
        <v>87576</v>
      </c>
      <c r="B74" s="4">
        <v>5</v>
      </c>
      <c r="C74" s="4" t="s">
        <v>37</v>
      </c>
      <c r="D74" s="4">
        <v>19</v>
      </c>
      <c r="E74" s="9">
        <v>26.1</v>
      </c>
      <c r="F74" s="9">
        <v>25.1</v>
      </c>
      <c r="G74" s="9">
        <v>23.2</v>
      </c>
      <c r="H74" s="9">
        <v>20.8</v>
      </c>
      <c r="I74" s="9">
        <v>15.8</v>
      </c>
      <c r="J74" s="9">
        <v>13.3</v>
      </c>
      <c r="K74" s="9">
        <v>12.6</v>
      </c>
      <c r="L74" s="9">
        <v>14.5</v>
      </c>
      <c r="M74" s="9">
        <v>16.100000000000001</v>
      </c>
      <c r="N74" s="9">
        <v>19.3</v>
      </c>
      <c r="O74" s="9">
        <v>23.3</v>
      </c>
      <c r="P74" s="9">
        <v>25.6</v>
      </c>
      <c r="Q74" s="10">
        <v>17.991666666666664</v>
      </c>
    </row>
    <row r="75" spans="1:17" s="2" customFormat="1" ht="16" thickBot="1" x14ac:dyDescent="0.4">
      <c r="A75" s="22">
        <f t="shared" si="3"/>
        <v>87576</v>
      </c>
      <c r="B75" s="4">
        <v>5</v>
      </c>
      <c r="C75" s="4" t="s">
        <v>38</v>
      </c>
      <c r="D75" s="4">
        <v>20</v>
      </c>
      <c r="E75" s="6">
        <v>2012</v>
      </c>
      <c r="F75" s="6">
        <v>2016</v>
      </c>
      <c r="G75" s="6">
        <v>2020</v>
      </c>
      <c r="H75" s="6">
        <v>2018</v>
      </c>
      <c r="I75" s="6">
        <v>2012</v>
      </c>
      <c r="J75" s="6">
        <v>2019</v>
      </c>
      <c r="K75" s="6">
        <v>2017</v>
      </c>
      <c r="L75" s="6">
        <v>2001</v>
      </c>
      <c r="M75" s="6">
        <v>2018</v>
      </c>
      <c r="N75" s="6">
        <v>2014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87576</v>
      </c>
      <c r="B76" s="4">
        <v>5</v>
      </c>
      <c r="C76" s="4" t="s">
        <v>39</v>
      </c>
      <c r="D76" s="4">
        <v>17</v>
      </c>
      <c r="E76" s="9">
        <v>21.8</v>
      </c>
      <c r="F76" s="9">
        <v>20.8</v>
      </c>
      <c r="G76" s="9">
        <v>18.7</v>
      </c>
      <c r="H76" s="9">
        <v>15.3</v>
      </c>
      <c r="I76" s="9">
        <v>10.4</v>
      </c>
      <c r="J76" s="9">
        <v>8.3000000000000007</v>
      </c>
      <c r="K76" s="9">
        <v>7</v>
      </c>
      <c r="L76" s="9">
        <v>8.5</v>
      </c>
      <c r="M76" s="9">
        <v>12</v>
      </c>
      <c r="N76" s="9">
        <v>14.6</v>
      </c>
      <c r="O76" s="9">
        <v>17.2</v>
      </c>
      <c r="P76" s="9">
        <v>20.7</v>
      </c>
      <c r="Q76" s="10">
        <v>16.116666666666667</v>
      </c>
    </row>
    <row r="77" spans="1:17" s="2" customFormat="1" ht="16" thickBot="1" x14ac:dyDescent="0.4">
      <c r="A77" s="22">
        <f t="shared" si="3"/>
        <v>87576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2013</v>
      </c>
      <c r="H77" s="6">
        <v>1999</v>
      </c>
      <c r="I77" s="6">
        <v>2007</v>
      </c>
      <c r="J77" s="6">
        <v>2007</v>
      </c>
      <c r="K77" s="6">
        <v>2007</v>
      </c>
      <c r="L77" s="6">
        <v>2007</v>
      </c>
      <c r="M77" s="6">
        <v>1993</v>
      </c>
      <c r="N77" s="6">
        <v>2015</v>
      </c>
      <c r="O77" s="6">
        <v>1992</v>
      </c>
      <c r="P77" s="6">
        <v>1997</v>
      </c>
      <c r="Q77" s="6">
        <v>2007</v>
      </c>
    </row>
    <row r="78" spans="1:17" s="2" customFormat="1" ht="16" thickBot="1" x14ac:dyDescent="0.4">
      <c r="A78" s="22">
        <f t="shared" si="3"/>
        <v>87576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87576</v>
      </c>
      <c r="B84" s="4">
        <v>6</v>
      </c>
      <c r="C84" s="4" t="s">
        <v>50</v>
      </c>
      <c r="D84" s="4">
        <v>1</v>
      </c>
      <c r="E84" s="9">
        <v>1011.5999999999999</v>
      </c>
      <c r="F84" s="9">
        <v>1012.8266666666665</v>
      </c>
      <c r="G84" s="9">
        <v>1014.4133333333333</v>
      </c>
      <c r="H84" s="9">
        <v>1015.7933333333332</v>
      </c>
      <c r="I84" s="9">
        <v>1017.9166666666665</v>
      </c>
      <c r="J84" s="9">
        <v>1017.7733333333332</v>
      </c>
      <c r="K84" s="9">
        <v>1019.2033333333334</v>
      </c>
      <c r="L84" s="9">
        <v>1018.8366666666665</v>
      </c>
      <c r="M84" s="9">
        <v>1018.2966666666664</v>
      </c>
      <c r="N84" s="9">
        <v>1015.6533333333333</v>
      </c>
      <c r="O84" s="9">
        <v>1013.3433333333335</v>
      </c>
      <c r="P84" s="9">
        <v>1011.2366666666668</v>
      </c>
      <c r="Q84" s="10">
        <v>1015.5744444444446</v>
      </c>
    </row>
    <row r="85" spans="1:17" s="2" customFormat="1" ht="16" thickBot="1" x14ac:dyDescent="0.4">
      <c r="A85" s="22">
        <f t="shared" si="4"/>
        <v>87576</v>
      </c>
      <c r="B85" s="4">
        <v>6</v>
      </c>
      <c r="C85" s="4" t="s">
        <v>37</v>
      </c>
      <c r="D85" s="4">
        <v>19</v>
      </c>
      <c r="E85" s="9">
        <v>1013.8</v>
      </c>
      <c r="F85" s="9">
        <v>1015.3</v>
      </c>
      <c r="G85" s="9">
        <v>1018.3</v>
      </c>
      <c r="H85" s="9">
        <v>1019.1</v>
      </c>
      <c r="I85" s="9">
        <v>1022.6</v>
      </c>
      <c r="J85" s="9">
        <v>1022.9</v>
      </c>
      <c r="K85" s="9">
        <v>1023.1</v>
      </c>
      <c r="L85" s="9">
        <v>1022</v>
      </c>
      <c r="M85" s="9">
        <v>1021.5</v>
      </c>
      <c r="N85" s="9">
        <v>1019.4</v>
      </c>
      <c r="O85" s="9">
        <v>1016</v>
      </c>
      <c r="P85" s="9">
        <v>1013.8</v>
      </c>
      <c r="Q85" s="10">
        <v>1016.9166666666666</v>
      </c>
    </row>
    <row r="86" spans="1:17" s="2" customFormat="1" ht="16" thickBot="1" x14ac:dyDescent="0.4">
      <c r="A86" s="22">
        <f t="shared" si="4"/>
        <v>87576</v>
      </c>
      <c r="B86" s="4">
        <v>6</v>
      </c>
      <c r="C86" s="4" t="s">
        <v>38</v>
      </c>
      <c r="D86" s="4">
        <v>20</v>
      </c>
      <c r="E86" s="6">
        <v>2013</v>
      </c>
      <c r="F86" s="6">
        <v>2004</v>
      </c>
      <c r="G86" s="6">
        <v>2016</v>
      </c>
      <c r="H86" s="6">
        <v>1999</v>
      </c>
      <c r="I86" s="6">
        <v>2004</v>
      </c>
      <c r="J86" s="6">
        <v>2016</v>
      </c>
      <c r="K86" s="6">
        <v>1996</v>
      </c>
      <c r="L86" s="6">
        <v>2007</v>
      </c>
      <c r="M86" s="6">
        <v>2005</v>
      </c>
      <c r="N86" s="6">
        <v>1999</v>
      </c>
      <c r="O86" s="6">
        <v>2020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87576</v>
      </c>
      <c r="B87" s="4">
        <v>6</v>
      </c>
      <c r="C87" s="4" t="s">
        <v>39</v>
      </c>
      <c r="D87" s="4">
        <v>17</v>
      </c>
      <c r="E87" s="9">
        <v>1009.3</v>
      </c>
      <c r="F87" s="9">
        <v>1010.2</v>
      </c>
      <c r="G87" s="9">
        <v>1012.1</v>
      </c>
      <c r="H87" s="9">
        <v>1013.2</v>
      </c>
      <c r="I87" s="9">
        <v>1012.7</v>
      </c>
      <c r="J87" s="9">
        <v>1011.4</v>
      </c>
      <c r="K87" s="9">
        <v>1016.7</v>
      </c>
      <c r="L87" s="9">
        <v>1015.4</v>
      </c>
      <c r="M87" s="9">
        <v>1016</v>
      </c>
      <c r="N87" s="9">
        <v>1012.7</v>
      </c>
      <c r="O87" s="9">
        <v>1009.3</v>
      </c>
      <c r="P87" s="9">
        <v>1008.2</v>
      </c>
      <c r="Q87" s="10">
        <v>1014.1750000000001</v>
      </c>
    </row>
    <row r="88" spans="1:17" s="2" customFormat="1" ht="16" thickBot="1" x14ac:dyDescent="0.4">
      <c r="A88" s="22">
        <f t="shared" si="4"/>
        <v>87576</v>
      </c>
      <c r="B88" s="4">
        <v>6</v>
      </c>
      <c r="C88" s="4" t="s">
        <v>40</v>
      </c>
      <c r="D88" s="4">
        <v>18</v>
      </c>
      <c r="E88" s="6">
        <v>1993</v>
      </c>
      <c r="F88" s="6">
        <v>2017</v>
      </c>
      <c r="G88" s="6">
        <v>2002</v>
      </c>
      <c r="H88" s="6">
        <v>1993</v>
      </c>
      <c r="I88" s="6">
        <v>1992</v>
      </c>
      <c r="J88" s="6">
        <v>1997</v>
      </c>
      <c r="K88" s="6">
        <v>1995</v>
      </c>
      <c r="L88" s="6">
        <v>2015</v>
      </c>
      <c r="M88" s="6">
        <v>2014</v>
      </c>
      <c r="N88" s="6">
        <v>2002</v>
      </c>
      <c r="O88" s="6">
        <v>2009</v>
      </c>
      <c r="P88" s="6">
        <v>2012</v>
      </c>
      <c r="Q88" s="6">
        <v>1993</v>
      </c>
    </row>
    <row r="89" spans="1:17" s="2" customFormat="1" ht="16" thickBot="1" x14ac:dyDescent="0.4">
      <c r="A89" s="22">
        <f t="shared" si="4"/>
        <v>87576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87576</v>
      </c>
      <c r="B95" s="4">
        <v>7</v>
      </c>
      <c r="C95" s="4" t="s">
        <v>50</v>
      </c>
      <c r="D95" s="4">
        <v>1</v>
      </c>
      <c r="E95" s="9">
        <v>19.369999999999997</v>
      </c>
      <c r="F95" s="9">
        <v>19.70333333333334</v>
      </c>
      <c r="G95" s="9">
        <v>18.383333333333329</v>
      </c>
      <c r="H95" s="9">
        <v>15.176666666666666</v>
      </c>
      <c r="I95" s="9">
        <v>12.736666666666663</v>
      </c>
      <c r="J95" s="9">
        <v>10.476666666666667</v>
      </c>
      <c r="K95" s="9">
        <v>9.716666666666665</v>
      </c>
      <c r="L95" s="9">
        <v>10.43</v>
      </c>
      <c r="M95" s="9">
        <v>11.370000000000003</v>
      </c>
      <c r="N95" s="9">
        <v>13.800000000000002</v>
      </c>
      <c r="O95" s="9">
        <v>15.393333333333334</v>
      </c>
      <c r="P95" s="9">
        <v>17.41</v>
      </c>
      <c r="Q95" s="10">
        <v>14.497222222222225</v>
      </c>
    </row>
    <row r="96" spans="1:17" s="2" customFormat="1" ht="16" thickBot="1" x14ac:dyDescent="0.4">
      <c r="A96" s="22">
        <f t="shared" si="5"/>
        <v>87576</v>
      </c>
      <c r="B96" s="4">
        <v>7</v>
      </c>
      <c r="C96" s="4" t="s">
        <v>37</v>
      </c>
      <c r="D96" s="4">
        <v>19</v>
      </c>
      <c r="E96" s="9">
        <v>21.5</v>
      </c>
      <c r="F96" s="9">
        <v>22.7</v>
      </c>
      <c r="G96" s="9">
        <v>21.2</v>
      </c>
      <c r="H96" s="9">
        <v>19.8</v>
      </c>
      <c r="I96" s="9">
        <v>14.9</v>
      </c>
      <c r="J96" s="9">
        <v>12.8</v>
      </c>
      <c r="K96" s="9">
        <v>12.1</v>
      </c>
      <c r="L96" s="9">
        <v>13.6</v>
      </c>
      <c r="M96" s="9">
        <v>14.6</v>
      </c>
      <c r="N96" s="9">
        <v>16.2</v>
      </c>
      <c r="O96" s="9">
        <v>17.600000000000001</v>
      </c>
      <c r="P96" s="9">
        <v>20.8</v>
      </c>
      <c r="Q96" s="10">
        <v>15.741666666666665</v>
      </c>
    </row>
    <row r="97" spans="1:17" s="2" customFormat="1" ht="16" thickBot="1" x14ac:dyDescent="0.4">
      <c r="A97" s="22">
        <f t="shared" si="5"/>
        <v>87576</v>
      </c>
      <c r="B97" s="4">
        <v>7</v>
      </c>
      <c r="C97" s="4" t="s">
        <v>38</v>
      </c>
      <c r="D97" s="4">
        <v>20</v>
      </c>
      <c r="E97" s="6">
        <v>2019</v>
      </c>
      <c r="F97" s="6">
        <v>2017</v>
      </c>
      <c r="G97" s="6">
        <v>2001</v>
      </c>
      <c r="H97" s="6">
        <v>2018</v>
      </c>
      <c r="I97" s="6">
        <v>2018</v>
      </c>
      <c r="J97" s="6">
        <v>2005</v>
      </c>
      <c r="K97" s="6">
        <v>2006</v>
      </c>
      <c r="L97" s="6">
        <v>2001</v>
      </c>
      <c r="M97" s="6">
        <v>2007</v>
      </c>
      <c r="N97" s="6">
        <v>2001</v>
      </c>
      <c r="O97" s="6">
        <v>2009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87576</v>
      </c>
      <c r="B98" s="4">
        <v>7</v>
      </c>
      <c r="C98" s="4" t="s">
        <v>39</v>
      </c>
      <c r="D98" s="4">
        <v>17</v>
      </c>
      <c r="E98" s="9">
        <v>17.600000000000001</v>
      </c>
      <c r="F98" s="9">
        <v>17.7</v>
      </c>
      <c r="G98" s="9">
        <v>15.4</v>
      </c>
      <c r="H98" s="9">
        <v>13.5</v>
      </c>
      <c r="I98" s="9">
        <v>10.6</v>
      </c>
      <c r="J98" s="9">
        <v>8.5</v>
      </c>
      <c r="K98" s="9">
        <v>7.4</v>
      </c>
      <c r="L98" s="9">
        <v>7.9</v>
      </c>
      <c r="M98" s="9">
        <v>9.3000000000000007</v>
      </c>
      <c r="N98" s="9">
        <v>11.8</v>
      </c>
      <c r="O98" s="9">
        <v>13.2</v>
      </c>
      <c r="P98" s="9">
        <v>15.1</v>
      </c>
      <c r="Q98" s="10">
        <v>13.791666666666664</v>
      </c>
    </row>
    <row r="99" spans="1:17" s="2" customFormat="1" ht="16" thickBot="1" x14ac:dyDescent="0.4">
      <c r="A99" s="22">
        <f t="shared" si="5"/>
        <v>87576</v>
      </c>
      <c r="B99" s="4">
        <v>7</v>
      </c>
      <c r="C99" s="4" t="s">
        <v>40</v>
      </c>
      <c r="D99" s="4">
        <v>18</v>
      </c>
      <c r="E99" s="6">
        <v>1996</v>
      </c>
      <c r="F99" s="6">
        <v>1995</v>
      </c>
      <c r="G99" s="6">
        <v>2000</v>
      </c>
      <c r="H99" s="6">
        <v>1999</v>
      </c>
      <c r="I99" s="6">
        <v>2007</v>
      </c>
      <c r="J99" s="6">
        <v>1996</v>
      </c>
      <c r="K99" s="6">
        <v>2007</v>
      </c>
      <c r="L99" s="6">
        <v>2013</v>
      </c>
      <c r="M99" s="6">
        <v>2015</v>
      </c>
      <c r="N99" s="6">
        <v>2015</v>
      </c>
      <c r="O99" s="6">
        <v>2017</v>
      </c>
      <c r="P99" s="6">
        <v>1999</v>
      </c>
      <c r="Q99" s="6">
        <v>2000</v>
      </c>
    </row>
    <row r="100" spans="1:17" s="2" customFormat="1" ht="16" thickBot="1" x14ac:dyDescent="0.4">
      <c r="A100" s="22">
        <f t="shared" si="5"/>
        <v>87576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87576</v>
      </c>
      <c r="B106" s="11">
        <v>8</v>
      </c>
      <c r="C106" s="11" t="s">
        <v>36</v>
      </c>
      <c r="D106" s="11">
        <v>4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</row>
    <row r="107" spans="1:17" s="2" customFormat="1" ht="16" thickBot="1" x14ac:dyDescent="0.4">
      <c r="A107" s="22">
        <f>$A$10</f>
        <v>87576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87576</v>
      </c>
      <c r="B117" s="4">
        <v>30</v>
      </c>
      <c r="C117" s="4" t="s">
        <v>50</v>
      </c>
      <c r="D117" s="4">
        <v>1</v>
      </c>
      <c r="E117" s="9">
        <v>3.4399999999999995</v>
      </c>
      <c r="F117" s="9">
        <v>3.4333333333333331</v>
      </c>
      <c r="G117" s="9">
        <v>3.3733333333333335</v>
      </c>
      <c r="H117" s="9">
        <v>3.78</v>
      </c>
      <c r="I117" s="9">
        <v>4.3266666666666671</v>
      </c>
      <c r="J117" s="9">
        <v>4.4899999999999993</v>
      </c>
      <c r="K117" s="9">
        <v>4.4466666666666663</v>
      </c>
      <c r="L117" s="9">
        <v>4.1866666666666665</v>
      </c>
      <c r="M117" s="9">
        <v>4.1466666666666683</v>
      </c>
      <c r="N117" s="9">
        <v>4.2133333333333329</v>
      </c>
      <c r="O117" s="9">
        <v>3.7266666666666666</v>
      </c>
      <c r="P117" s="9">
        <v>3.4466666666666677</v>
      </c>
      <c r="Q117" s="10">
        <v>3.9175</v>
      </c>
    </row>
    <row r="118" spans="1:17" s="2" customFormat="1" ht="16" thickBot="1" x14ac:dyDescent="0.4">
      <c r="A118" s="22">
        <f t="shared" si="6"/>
        <v>87576</v>
      </c>
      <c r="B118" s="4">
        <v>30</v>
      </c>
      <c r="C118" s="4" t="s">
        <v>37</v>
      </c>
      <c r="D118" s="4">
        <v>19</v>
      </c>
      <c r="E118" s="9">
        <v>4.9000000000000004</v>
      </c>
      <c r="F118" s="9">
        <v>5.3</v>
      </c>
      <c r="G118" s="9">
        <v>4.8</v>
      </c>
      <c r="H118" s="9">
        <v>5.7</v>
      </c>
      <c r="I118" s="9">
        <v>5.4</v>
      </c>
      <c r="J118" s="9">
        <v>6.1</v>
      </c>
      <c r="K118" s="9">
        <v>5.5</v>
      </c>
      <c r="L118" s="9">
        <v>5.7</v>
      </c>
      <c r="M118" s="9">
        <v>5.0999999999999996</v>
      </c>
      <c r="N118" s="9">
        <v>5.6</v>
      </c>
      <c r="O118" s="9">
        <v>4.9000000000000004</v>
      </c>
      <c r="P118" s="9">
        <v>5.2</v>
      </c>
      <c r="Q118" s="10">
        <v>4.3500000000000005</v>
      </c>
    </row>
    <row r="119" spans="1:17" s="2" customFormat="1" ht="16" thickBot="1" x14ac:dyDescent="0.4">
      <c r="A119" s="22">
        <f t="shared" si="6"/>
        <v>87576</v>
      </c>
      <c r="B119" s="4">
        <v>30</v>
      </c>
      <c r="C119" s="4" t="s">
        <v>38</v>
      </c>
      <c r="D119" s="4">
        <v>20</v>
      </c>
      <c r="E119" s="6">
        <v>2006</v>
      </c>
      <c r="F119" s="6">
        <v>2014</v>
      </c>
      <c r="G119" s="6">
        <v>2002</v>
      </c>
      <c r="H119" s="6">
        <v>1998</v>
      </c>
      <c r="I119" s="6">
        <v>2000</v>
      </c>
      <c r="J119" s="6">
        <v>2005</v>
      </c>
      <c r="K119" s="6">
        <v>2005</v>
      </c>
      <c r="L119" s="6">
        <v>2012</v>
      </c>
      <c r="M119" s="6">
        <v>2002</v>
      </c>
      <c r="N119" s="6">
        <v>2001</v>
      </c>
      <c r="O119" s="6">
        <v>2004</v>
      </c>
      <c r="P119" s="6">
        <v>1991</v>
      </c>
      <c r="Q119" s="6">
        <v>2001</v>
      </c>
    </row>
    <row r="120" spans="1:17" s="2" customFormat="1" ht="16" thickBot="1" x14ac:dyDescent="0.4">
      <c r="A120" s="22">
        <f t="shared" si="6"/>
        <v>87576</v>
      </c>
      <c r="B120" s="4">
        <v>30</v>
      </c>
      <c r="C120" s="4" t="s">
        <v>39</v>
      </c>
      <c r="D120" s="4">
        <v>17</v>
      </c>
      <c r="E120" s="9">
        <v>2.6</v>
      </c>
      <c r="F120" s="9">
        <v>2.2000000000000002</v>
      </c>
      <c r="G120" s="9">
        <v>2.1</v>
      </c>
      <c r="H120" s="9">
        <v>2.1</v>
      </c>
      <c r="I120" s="9">
        <v>3.1</v>
      </c>
      <c r="J120" s="9">
        <v>3.3</v>
      </c>
      <c r="K120" s="9">
        <v>2.8</v>
      </c>
      <c r="L120" s="9">
        <v>3</v>
      </c>
      <c r="M120" s="9">
        <v>2.7</v>
      </c>
      <c r="N120" s="9">
        <v>3</v>
      </c>
      <c r="O120" s="9">
        <v>2.6</v>
      </c>
      <c r="P120" s="9">
        <v>2</v>
      </c>
      <c r="Q120" s="10">
        <v>3.1749999999999994</v>
      </c>
    </row>
    <row r="121" spans="1:17" s="2" customFormat="1" ht="16" thickBot="1" x14ac:dyDescent="0.4">
      <c r="A121" s="22">
        <f t="shared" si="6"/>
        <v>87576</v>
      </c>
      <c r="B121" s="4">
        <v>30</v>
      </c>
      <c r="C121" s="4" t="s">
        <v>40</v>
      </c>
      <c r="D121" s="4">
        <v>18</v>
      </c>
      <c r="E121" s="6">
        <v>2012</v>
      </c>
      <c r="F121" s="6">
        <v>2009</v>
      </c>
      <c r="G121" s="6">
        <v>2018</v>
      </c>
      <c r="H121" s="6">
        <v>2009</v>
      </c>
      <c r="I121" s="6">
        <v>2020</v>
      </c>
      <c r="J121" s="6">
        <v>2002</v>
      </c>
      <c r="K121" s="6">
        <v>2012</v>
      </c>
      <c r="L121" s="6">
        <v>1993</v>
      </c>
      <c r="M121" s="6">
        <v>2019</v>
      </c>
      <c r="N121" s="6">
        <v>1992</v>
      </c>
      <c r="O121" s="6">
        <v>2020</v>
      </c>
      <c r="P121" s="6">
        <v>2010</v>
      </c>
      <c r="Q121" s="6">
        <v>2020</v>
      </c>
    </row>
    <row r="122" spans="1:17" s="2" customFormat="1" ht="16" thickBot="1" x14ac:dyDescent="0.4">
      <c r="A122" s="22">
        <f t="shared" si="6"/>
        <v>87576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87576</v>
      </c>
      <c r="B128" s="4">
        <v>38</v>
      </c>
      <c r="C128" s="4" t="s">
        <v>50</v>
      </c>
      <c r="D128" s="4">
        <v>1</v>
      </c>
      <c r="E128" s="9">
        <v>65.599999999999994</v>
      </c>
      <c r="F128" s="9">
        <v>70.63333333333334</v>
      </c>
      <c r="G128" s="9">
        <v>74.166666666666671</v>
      </c>
      <c r="H128" s="9">
        <v>77.266666666666666</v>
      </c>
      <c r="I128" s="9">
        <v>79.733333333333334</v>
      </c>
      <c r="J128" s="9">
        <v>78.466666666666669</v>
      </c>
      <c r="K128" s="9">
        <v>77.63333333333334</v>
      </c>
      <c r="L128" s="9">
        <v>73.766666666666666</v>
      </c>
      <c r="M128" s="9">
        <v>71.733333333333334</v>
      </c>
      <c r="N128" s="9">
        <v>71.900000000000006</v>
      </c>
      <c r="O128" s="9">
        <v>66.966666666666669</v>
      </c>
      <c r="P128" s="9">
        <v>64.066666666666663</v>
      </c>
      <c r="Q128" s="10">
        <v>72.661111111111111</v>
      </c>
    </row>
    <row r="129" spans="1:17" s="2" customFormat="1" ht="16" thickBot="1" x14ac:dyDescent="0.4">
      <c r="A129" s="22">
        <f t="shared" si="7"/>
        <v>87576</v>
      </c>
      <c r="B129" s="4">
        <v>38</v>
      </c>
      <c r="C129" s="4" t="s">
        <v>37</v>
      </c>
      <c r="D129" s="4">
        <v>19</v>
      </c>
      <c r="E129" s="9">
        <v>74</v>
      </c>
      <c r="F129" s="9">
        <v>81</v>
      </c>
      <c r="G129" s="9">
        <v>85</v>
      </c>
      <c r="H129" s="9">
        <v>85</v>
      </c>
      <c r="I129" s="9">
        <v>86</v>
      </c>
      <c r="J129" s="9">
        <v>85</v>
      </c>
      <c r="K129" s="9">
        <v>85</v>
      </c>
      <c r="L129" s="9">
        <v>85</v>
      </c>
      <c r="M129" s="9">
        <v>80</v>
      </c>
      <c r="N129" s="9">
        <v>82</v>
      </c>
      <c r="O129" s="9">
        <v>75</v>
      </c>
      <c r="P129" s="9">
        <v>75</v>
      </c>
      <c r="Q129" s="10">
        <v>76.75</v>
      </c>
    </row>
    <row r="130" spans="1:17" s="2" customFormat="1" ht="16" thickBot="1" x14ac:dyDescent="0.4">
      <c r="A130" s="22">
        <f t="shared" si="7"/>
        <v>87576</v>
      </c>
      <c r="B130" s="4">
        <v>38</v>
      </c>
      <c r="C130" s="4" t="s">
        <v>38</v>
      </c>
      <c r="D130" s="4">
        <v>20</v>
      </c>
      <c r="E130" s="6">
        <v>1992</v>
      </c>
      <c r="F130" s="6">
        <v>2014</v>
      </c>
      <c r="G130" s="6">
        <v>2007</v>
      </c>
      <c r="H130" s="6">
        <v>1992</v>
      </c>
      <c r="I130" s="6">
        <v>2001</v>
      </c>
      <c r="J130" s="6">
        <v>2005</v>
      </c>
      <c r="K130" s="6">
        <v>1998</v>
      </c>
      <c r="L130" s="6">
        <v>2012</v>
      </c>
      <c r="M130" s="6">
        <v>2007</v>
      </c>
      <c r="N130" s="6">
        <v>2001</v>
      </c>
      <c r="O130" s="6">
        <v>1992</v>
      </c>
      <c r="P130" s="6">
        <v>2009</v>
      </c>
      <c r="Q130" s="6">
        <v>1992</v>
      </c>
    </row>
    <row r="131" spans="1:17" s="2" customFormat="1" ht="16" thickBot="1" x14ac:dyDescent="0.4">
      <c r="A131" s="22">
        <f t="shared" si="7"/>
        <v>87576</v>
      </c>
      <c r="B131" s="4">
        <v>38</v>
      </c>
      <c r="C131" s="4" t="s">
        <v>39</v>
      </c>
      <c r="D131" s="4">
        <v>17</v>
      </c>
      <c r="E131" s="9">
        <v>56</v>
      </c>
      <c r="F131" s="9">
        <v>60</v>
      </c>
      <c r="G131" s="9">
        <v>63</v>
      </c>
      <c r="H131" s="9">
        <v>66</v>
      </c>
      <c r="I131" s="9">
        <v>74</v>
      </c>
      <c r="J131" s="9">
        <v>70</v>
      </c>
      <c r="K131" s="9">
        <v>70</v>
      </c>
      <c r="L131" s="9">
        <v>60</v>
      </c>
      <c r="M131" s="9">
        <v>59</v>
      </c>
      <c r="N131" s="9">
        <v>67</v>
      </c>
      <c r="O131" s="9">
        <v>58</v>
      </c>
      <c r="P131" s="9">
        <v>55</v>
      </c>
      <c r="Q131" s="10">
        <v>69.166666666666671</v>
      </c>
    </row>
    <row r="132" spans="1:17" s="2" customFormat="1" ht="16" thickBot="1" x14ac:dyDescent="0.4">
      <c r="A132" s="22">
        <f t="shared" si="7"/>
        <v>87576</v>
      </c>
      <c r="B132" s="4">
        <v>38</v>
      </c>
      <c r="C132" s="4" t="s">
        <v>40</v>
      </c>
      <c r="D132" s="4">
        <v>18</v>
      </c>
      <c r="E132" s="6">
        <v>2012</v>
      </c>
      <c r="F132" s="6">
        <v>2018</v>
      </c>
      <c r="G132" s="6">
        <v>2000</v>
      </c>
      <c r="H132" s="6">
        <v>2015</v>
      </c>
      <c r="I132" s="6">
        <v>2020</v>
      </c>
      <c r="J132" s="6">
        <v>2015</v>
      </c>
      <c r="K132" s="6">
        <v>2012</v>
      </c>
      <c r="L132" s="6">
        <v>2013</v>
      </c>
      <c r="M132" s="6">
        <v>2011</v>
      </c>
      <c r="N132" s="6">
        <v>2005</v>
      </c>
      <c r="O132" s="6">
        <v>2011</v>
      </c>
      <c r="P132" s="6">
        <v>2010</v>
      </c>
      <c r="Q132" s="6">
        <v>2011</v>
      </c>
    </row>
    <row r="133" spans="1:17" s="2" customFormat="1" ht="16" thickBot="1" x14ac:dyDescent="0.4">
      <c r="A133" s="22">
        <f t="shared" si="7"/>
        <v>87576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87576</v>
      </c>
      <c r="B139" s="4">
        <v>39</v>
      </c>
      <c r="C139" s="4" t="s">
        <v>50</v>
      </c>
      <c r="D139" s="4">
        <v>1</v>
      </c>
      <c r="E139" s="9">
        <v>16.489999999999998</v>
      </c>
      <c r="F139" s="9">
        <v>16.763333333333332</v>
      </c>
      <c r="G139" s="9">
        <v>15.640000000000002</v>
      </c>
      <c r="H139" s="9">
        <v>12.553333333333333</v>
      </c>
      <c r="I139" s="9">
        <v>9.8166666666666664</v>
      </c>
      <c r="J139" s="9">
        <v>6.7333333333333352</v>
      </c>
      <c r="K139" s="9">
        <v>5.6733333333333338</v>
      </c>
      <c r="L139" s="9">
        <v>6.6899999999999995</v>
      </c>
      <c r="M139" s="9">
        <v>8.1166666666666654</v>
      </c>
      <c r="N139" s="9">
        <v>11.139999999999997</v>
      </c>
      <c r="O139" s="9">
        <v>12.856666666666667</v>
      </c>
      <c r="P139" s="9">
        <v>14.700000000000001</v>
      </c>
      <c r="Q139" s="10">
        <v>11.431111111111109</v>
      </c>
    </row>
    <row r="140" spans="1:17" s="2" customFormat="1" ht="16" thickBot="1" x14ac:dyDescent="0.4">
      <c r="A140" s="22">
        <f t="shared" si="8"/>
        <v>87576</v>
      </c>
      <c r="B140" s="4">
        <v>39</v>
      </c>
      <c r="C140" s="4" t="s">
        <v>37</v>
      </c>
      <c r="D140" s="4">
        <v>19</v>
      </c>
      <c r="E140" s="9">
        <v>18.2</v>
      </c>
      <c r="F140" s="9">
        <v>19.2</v>
      </c>
      <c r="G140" s="9">
        <v>17.899999999999999</v>
      </c>
      <c r="H140" s="9">
        <v>16.899999999999999</v>
      </c>
      <c r="I140" s="9">
        <v>12.3</v>
      </c>
      <c r="J140" s="9">
        <v>9.9</v>
      </c>
      <c r="K140" s="9">
        <v>9.1999999999999993</v>
      </c>
      <c r="L140" s="9">
        <v>11</v>
      </c>
      <c r="M140" s="9">
        <v>11.9</v>
      </c>
      <c r="N140" s="9">
        <v>13.8</v>
      </c>
      <c r="O140" s="9">
        <v>14.8</v>
      </c>
      <c r="P140" s="9">
        <v>17.600000000000001</v>
      </c>
      <c r="Q140" s="10">
        <v>12.741666666666667</v>
      </c>
    </row>
    <row r="141" spans="1:17" s="2" customFormat="1" ht="16" thickBot="1" x14ac:dyDescent="0.4">
      <c r="A141" s="22">
        <f t="shared" si="8"/>
        <v>87576</v>
      </c>
      <c r="B141" s="4">
        <v>39</v>
      </c>
      <c r="C141" s="4" t="s">
        <v>38</v>
      </c>
      <c r="D141" s="4">
        <v>20</v>
      </c>
      <c r="E141" s="6">
        <v>2010</v>
      </c>
      <c r="F141" s="6">
        <v>2017</v>
      </c>
      <c r="G141" s="6">
        <v>2001</v>
      </c>
      <c r="H141" s="6">
        <v>2018</v>
      </c>
      <c r="I141" s="6">
        <v>2018</v>
      </c>
      <c r="J141" s="6">
        <v>2019</v>
      </c>
      <c r="K141" s="6">
        <v>2008</v>
      </c>
      <c r="L141" s="6">
        <v>2001</v>
      </c>
      <c r="M141" s="6">
        <v>2007</v>
      </c>
      <c r="N141" s="6">
        <v>2001</v>
      </c>
      <c r="O141" s="6">
        <v>2009</v>
      </c>
      <c r="P141" s="6">
        <v>1994</v>
      </c>
      <c r="Q141" s="6">
        <v>2001</v>
      </c>
    </row>
    <row r="142" spans="1:17" s="2" customFormat="1" ht="16" thickBot="1" x14ac:dyDescent="0.4">
      <c r="A142" s="22">
        <f t="shared" si="8"/>
        <v>87576</v>
      </c>
      <c r="B142" s="4">
        <v>39</v>
      </c>
      <c r="C142" s="4" t="s">
        <v>39</v>
      </c>
      <c r="D142" s="4">
        <v>17</v>
      </c>
      <c r="E142" s="9">
        <v>15.1</v>
      </c>
      <c r="F142" s="9">
        <v>15</v>
      </c>
      <c r="G142" s="9">
        <v>12.8</v>
      </c>
      <c r="H142" s="9">
        <v>10.8</v>
      </c>
      <c r="I142" s="9">
        <v>6.9</v>
      </c>
      <c r="J142" s="9">
        <v>3.5</v>
      </c>
      <c r="K142" s="9">
        <v>1.8</v>
      </c>
      <c r="L142" s="9">
        <v>2.6</v>
      </c>
      <c r="M142" s="9">
        <v>5.3</v>
      </c>
      <c r="N142" s="9">
        <v>8.6999999999999993</v>
      </c>
      <c r="O142" s="9">
        <v>10.6</v>
      </c>
      <c r="P142" s="9">
        <v>12.3</v>
      </c>
      <c r="Q142" s="10">
        <v>10.574999999999999</v>
      </c>
    </row>
    <row r="143" spans="1:17" s="2" customFormat="1" ht="16" thickBot="1" x14ac:dyDescent="0.4">
      <c r="A143" s="22">
        <f t="shared" si="8"/>
        <v>87576</v>
      </c>
      <c r="B143" s="4">
        <v>39</v>
      </c>
      <c r="C143" s="4" t="s">
        <v>40</v>
      </c>
      <c r="D143" s="4">
        <v>18</v>
      </c>
      <c r="E143" s="6">
        <v>1996</v>
      </c>
      <c r="F143" s="6">
        <v>1995</v>
      </c>
      <c r="G143" s="6">
        <v>2000</v>
      </c>
      <c r="H143" s="6">
        <v>2005</v>
      </c>
      <c r="I143" s="6">
        <v>2007</v>
      </c>
      <c r="J143" s="6">
        <v>1996</v>
      </c>
      <c r="K143" s="6">
        <v>2012</v>
      </c>
      <c r="L143" s="6">
        <v>2013</v>
      </c>
      <c r="M143" s="6">
        <v>2015</v>
      </c>
      <c r="N143" s="6">
        <v>2015</v>
      </c>
      <c r="O143" s="6">
        <v>2007</v>
      </c>
      <c r="P143" s="6">
        <v>1999</v>
      </c>
      <c r="Q143" s="6">
        <v>1995</v>
      </c>
    </row>
    <row r="144" spans="1:17" s="2" customFormat="1" ht="16" thickBot="1" x14ac:dyDescent="0.4">
      <c r="A144" s="22">
        <f t="shared" si="8"/>
        <v>87576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87576</v>
      </c>
      <c r="B150" s="4">
        <v>10</v>
      </c>
      <c r="C150" s="4" t="s">
        <v>50</v>
      </c>
      <c r="D150" s="4">
        <v>1</v>
      </c>
      <c r="E150" s="9">
        <v>1009.2517241379312</v>
      </c>
      <c r="F150" s="9">
        <v>1010.4517241379313</v>
      </c>
      <c r="G150" s="9">
        <v>1012.0866666666666</v>
      </c>
      <c r="H150" s="9">
        <v>1013.4333333333336</v>
      </c>
      <c r="I150" s="9">
        <v>1015.5448275862071</v>
      </c>
      <c r="J150" s="9">
        <v>1015.3896551724138</v>
      </c>
      <c r="K150" s="9">
        <v>1016.7827586206894</v>
      </c>
      <c r="L150" s="9">
        <v>1016.3724137931035</v>
      </c>
      <c r="M150" s="9">
        <v>1015.9068965517242</v>
      </c>
      <c r="N150" s="9">
        <v>1013.2310344827584</v>
      </c>
      <c r="O150" s="9">
        <v>1010.9896551724137</v>
      </c>
      <c r="P150" s="9">
        <v>1008.9620689655171</v>
      </c>
      <c r="Q150" s="10">
        <v>1013.2002298850574</v>
      </c>
    </row>
    <row r="151" spans="1:17" s="2" customFormat="1" ht="16" thickBot="1" x14ac:dyDescent="0.4">
      <c r="A151" s="22">
        <f t="shared" si="9"/>
        <v>87576</v>
      </c>
      <c r="B151" s="4">
        <v>10</v>
      </c>
      <c r="C151" s="4" t="s">
        <v>37</v>
      </c>
      <c r="D151" s="4">
        <v>19</v>
      </c>
      <c r="E151" s="9">
        <v>1011.5</v>
      </c>
      <c r="F151" s="9">
        <v>1012.9</v>
      </c>
      <c r="G151" s="9">
        <v>1016</v>
      </c>
      <c r="H151" s="9">
        <v>1016.7</v>
      </c>
      <c r="I151" s="9">
        <v>1020.2</v>
      </c>
      <c r="J151" s="9">
        <v>1020.4</v>
      </c>
      <c r="K151" s="9">
        <v>1020.7</v>
      </c>
      <c r="L151" s="9">
        <v>1019.6</v>
      </c>
      <c r="M151" s="9">
        <v>1019.1</v>
      </c>
      <c r="N151" s="9">
        <v>1017</v>
      </c>
      <c r="O151" s="9">
        <v>1013.7</v>
      </c>
      <c r="P151" s="9">
        <v>1011.5</v>
      </c>
      <c r="Q151" s="10">
        <v>1014.525</v>
      </c>
    </row>
    <row r="152" spans="1:17" s="2" customFormat="1" ht="16" thickBot="1" x14ac:dyDescent="0.4">
      <c r="A152" s="22">
        <f t="shared" si="9"/>
        <v>87576</v>
      </c>
      <c r="B152" s="4">
        <v>10</v>
      </c>
      <c r="C152" s="4" t="s">
        <v>38</v>
      </c>
      <c r="D152" s="4">
        <v>20</v>
      </c>
      <c r="E152" s="6">
        <v>2013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1996</v>
      </c>
      <c r="L152" s="6">
        <v>2010</v>
      </c>
      <c r="M152" s="6">
        <v>2005</v>
      </c>
      <c r="N152" s="6">
        <v>1999</v>
      </c>
      <c r="O152" s="6">
        <v>2020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87576</v>
      </c>
      <c r="B153" s="4">
        <v>10</v>
      </c>
      <c r="C153" s="4" t="s">
        <v>39</v>
      </c>
      <c r="D153" s="4">
        <v>17</v>
      </c>
      <c r="E153" s="9">
        <v>1007.1</v>
      </c>
      <c r="F153" s="9">
        <v>1007.9</v>
      </c>
      <c r="G153" s="9">
        <v>1009.8</v>
      </c>
      <c r="H153" s="9">
        <v>1011</v>
      </c>
      <c r="I153" s="9">
        <v>1010.3</v>
      </c>
      <c r="J153" s="9">
        <v>1009</v>
      </c>
      <c r="K153" s="9">
        <v>1014.3</v>
      </c>
      <c r="L153" s="9">
        <v>1012.9</v>
      </c>
      <c r="M153" s="9">
        <v>1013.6</v>
      </c>
      <c r="N153" s="9">
        <v>1010.3</v>
      </c>
      <c r="O153" s="9">
        <v>1007</v>
      </c>
      <c r="P153" s="9">
        <v>1005.9</v>
      </c>
      <c r="Q153" s="10">
        <v>1011.8833333333332</v>
      </c>
    </row>
    <row r="154" spans="1:17" s="2" customFormat="1" ht="16" thickBot="1" x14ac:dyDescent="0.4">
      <c r="A154" s="22">
        <f t="shared" si="9"/>
        <v>87576</v>
      </c>
      <c r="B154" s="4">
        <v>10</v>
      </c>
      <c r="C154" s="4" t="s">
        <v>40</v>
      </c>
      <c r="D154" s="4">
        <v>18</v>
      </c>
      <c r="E154" s="6">
        <v>1993</v>
      </c>
      <c r="F154" s="6">
        <v>2017</v>
      </c>
      <c r="G154" s="6">
        <v>2002</v>
      </c>
      <c r="H154" s="6">
        <v>1993</v>
      </c>
      <c r="I154" s="6">
        <v>1992</v>
      </c>
      <c r="J154" s="6">
        <v>1997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2012</v>
      </c>
      <c r="Q154" s="6">
        <v>1993</v>
      </c>
    </row>
    <row r="155" spans="1:17" s="2" customFormat="1" ht="16" thickBot="1" x14ac:dyDescent="0.4">
      <c r="A155" s="22">
        <f t="shared" si="9"/>
        <v>87576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30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87576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0.73333333333333328</v>
      </c>
      <c r="J161" s="17">
        <v>3.0333333333333332</v>
      </c>
      <c r="K161" s="17">
        <v>4.9000000000000004</v>
      </c>
      <c r="L161" s="17">
        <v>3</v>
      </c>
      <c r="M161" s="17">
        <v>0.6333333333333333</v>
      </c>
      <c r="N161" s="17">
        <v>6.6666666666666666E-2</v>
      </c>
      <c r="O161" s="17">
        <v>3.3333333333333333E-2</v>
      </c>
      <c r="P161" s="17">
        <v>0</v>
      </c>
      <c r="Q161" s="17">
        <v>12.4</v>
      </c>
    </row>
    <row r="162" spans="1:17" s="14" customFormat="1" ht="16" thickBot="1" x14ac:dyDescent="0.4">
      <c r="A162" s="21">
        <f>$A$10</f>
        <v>87576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87576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3.3333333333333333E-2</v>
      </c>
      <c r="J168" s="17">
        <v>0</v>
      </c>
      <c r="K168" s="17">
        <v>0.1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0.13333333333333333</v>
      </c>
    </row>
    <row r="169" spans="1:17" s="14" customFormat="1" ht="16" thickBot="1" x14ac:dyDescent="0.4">
      <c r="A169" s="21">
        <f>$A$10</f>
        <v>87576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87576</v>
      </c>
      <c r="B175" s="4">
        <v>27</v>
      </c>
      <c r="C175" s="11" t="s">
        <v>47</v>
      </c>
      <c r="D175" s="20">
        <v>5</v>
      </c>
      <c r="E175" s="18">
        <v>0.23333333333333334</v>
      </c>
      <c r="F175" s="18">
        <v>6.6666666666666666E-2</v>
      </c>
      <c r="G175" s="18">
        <v>0.13333333333333333</v>
      </c>
      <c r="H175" s="18">
        <v>0.1</v>
      </c>
      <c r="I175" s="18">
        <v>3.3333333333333333E-2</v>
      </c>
      <c r="J175" s="18">
        <v>0.13333333333333333</v>
      </c>
      <c r="K175" s="18">
        <v>0.13333333333333333</v>
      </c>
      <c r="L175" s="18">
        <v>0.23333333333333334</v>
      </c>
      <c r="M175" s="18">
        <v>0.23333333333333334</v>
      </c>
      <c r="N175" s="18">
        <v>0.4</v>
      </c>
      <c r="O175" s="18">
        <v>0.2</v>
      </c>
      <c r="P175" s="18">
        <v>0.1</v>
      </c>
      <c r="Q175" s="18">
        <v>2</v>
      </c>
    </row>
    <row r="176" spans="1:17" s="2" customFormat="1" ht="16" thickBot="1" x14ac:dyDescent="0.4">
      <c r="A176" s="21">
        <f>$A$10</f>
        <v>87576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Q186"/>
  <sheetViews>
    <sheetView topLeftCell="D22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87582</v>
      </c>
      <c r="B10" s="4" t="s">
        <v>315</v>
      </c>
      <c r="C10" s="4" t="s">
        <v>316</v>
      </c>
      <c r="D10" s="6">
        <v>6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317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87582</v>
      </c>
      <c r="B23" s="4">
        <v>1</v>
      </c>
      <c r="C23" s="4" t="s">
        <v>36</v>
      </c>
      <c r="D23" s="4">
        <v>4</v>
      </c>
      <c r="E23" s="9">
        <v>117.54333333333331</v>
      </c>
      <c r="F23" s="9">
        <v>112.33999999999999</v>
      </c>
      <c r="G23" s="9">
        <v>111.78666666666665</v>
      </c>
      <c r="H23" s="9">
        <v>108.28999999999999</v>
      </c>
      <c r="I23" s="9">
        <v>83.303333333333342</v>
      </c>
      <c r="J23" s="9">
        <v>54.61666666666666</v>
      </c>
      <c r="K23" s="9">
        <v>64.266666666666666</v>
      </c>
      <c r="L23" s="9">
        <v>61.506666666666675</v>
      </c>
      <c r="M23" s="9">
        <v>72.563333333333318</v>
      </c>
      <c r="N23" s="9">
        <v>104.72666666666666</v>
      </c>
      <c r="O23" s="9">
        <v>103.19</v>
      </c>
      <c r="P23" s="9">
        <v>112.75333333333333</v>
      </c>
      <c r="Q23" s="10">
        <v>1106.8866666666665</v>
      </c>
    </row>
    <row r="24" spans="1:17" s="2" customFormat="1" ht="16" thickBot="1" x14ac:dyDescent="0.4">
      <c r="A24" s="23">
        <f t="shared" ref="A24:A30" si="0">$A$10</f>
        <v>87582</v>
      </c>
      <c r="B24" s="4">
        <v>1</v>
      </c>
      <c r="C24" s="4" t="s">
        <v>37</v>
      </c>
      <c r="D24" s="4">
        <v>19</v>
      </c>
      <c r="E24" s="9">
        <v>285.5</v>
      </c>
      <c r="F24" s="9">
        <v>286</v>
      </c>
      <c r="G24" s="9">
        <v>289</v>
      </c>
      <c r="H24" s="9">
        <v>234.6</v>
      </c>
      <c r="I24" s="9">
        <v>301.8</v>
      </c>
      <c r="J24" s="9">
        <v>204.1</v>
      </c>
      <c r="K24" s="9">
        <v>142.5</v>
      </c>
      <c r="L24" s="9">
        <v>234.6</v>
      </c>
      <c r="M24" s="9">
        <v>209</v>
      </c>
      <c r="N24" s="9">
        <v>266.2</v>
      </c>
      <c r="O24" s="9">
        <v>223.6</v>
      </c>
      <c r="P24" s="9">
        <v>319.10000000000002</v>
      </c>
      <c r="Q24" s="10">
        <v>1872.8</v>
      </c>
    </row>
    <row r="25" spans="1:17" s="2" customFormat="1" ht="16" thickBot="1" x14ac:dyDescent="0.4">
      <c r="A25" s="23">
        <f t="shared" si="0"/>
        <v>87582</v>
      </c>
      <c r="B25" s="4">
        <v>1</v>
      </c>
      <c r="C25" s="4" t="s">
        <v>38</v>
      </c>
      <c r="D25" s="4">
        <v>20</v>
      </c>
      <c r="E25" s="6">
        <v>2004</v>
      </c>
      <c r="F25" s="6">
        <v>2010</v>
      </c>
      <c r="G25" s="6">
        <v>2007</v>
      </c>
      <c r="H25" s="6">
        <v>2004</v>
      </c>
      <c r="I25" s="6">
        <v>2000</v>
      </c>
      <c r="J25" s="6">
        <v>2019</v>
      </c>
      <c r="K25" s="6">
        <v>2014</v>
      </c>
      <c r="L25" s="6">
        <v>2012</v>
      </c>
      <c r="M25" s="6">
        <v>2014</v>
      </c>
      <c r="N25" s="6">
        <v>2012</v>
      </c>
      <c r="O25" s="6">
        <v>2014</v>
      </c>
      <c r="P25" s="6">
        <v>1997</v>
      </c>
      <c r="Q25" s="6">
        <v>2014</v>
      </c>
    </row>
    <row r="26" spans="1:17" s="2" customFormat="1" ht="16" thickBot="1" x14ac:dyDescent="0.4">
      <c r="A26" s="23">
        <f t="shared" si="0"/>
        <v>87582</v>
      </c>
      <c r="B26" s="4">
        <v>1</v>
      </c>
      <c r="C26" s="4" t="s">
        <v>39</v>
      </c>
      <c r="D26" s="4">
        <v>17</v>
      </c>
      <c r="E26" s="9">
        <v>16.3</v>
      </c>
      <c r="F26" s="9">
        <v>26.4</v>
      </c>
      <c r="G26" s="9">
        <v>21.1</v>
      </c>
      <c r="H26" s="9">
        <v>11</v>
      </c>
      <c r="I26" s="9">
        <v>5</v>
      </c>
      <c r="J26" s="9">
        <v>0</v>
      </c>
      <c r="K26" s="9">
        <v>6.4</v>
      </c>
      <c r="L26" s="9">
        <v>0.6</v>
      </c>
      <c r="M26" s="9">
        <v>8.6999999999999993</v>
      </c>
      <c r="N26" s="9">
        <v>24.5</v>
      </c>
      <c r="O26" s="9">
        <v>23</v>
      </c>
      <c r="P26" s="9">
        <v>4</v>
      </c>
      <c r="Q26" s="10">
        <v>703.3</v>
      </c>
    </row>
    <row r="27" spans="1:17" s="2" customFormat="1" ht="16" thickBot="1" x14ac:dyDescent="0.4">
      <c r="A27" s="23">
        <f t="shared" si="0"/>
        <v>87582</v>
      </c>
      <c r="B27" s="4">
        <v>1</v>
      </c>
      <c r="C27" s="4" t="s">
        <v>40</v>
      </c>
      <c r="D27" s="4">
        <v>18</v>
      </c>
      <c r="E27" s="6">
        <v>2009</v>
      </c>
      <c r="F27" s="6">
        <v>1992</v>
      </c>
      <c r="G27" s="6">
        <v>2015</v>
      </c>
      <c r="H27" s="6">
        <v>2008</v>
      </c>
      <c r="I27" s="6">
        <v>2006</v>
      </c>
      <c r="J27" s="6">
        <v>2017</v>
      </c>
      <c r="K27" s="6">
        <v>2007</v>
      </c>
      <c r="L27" s="6">
        <v>1995</v>
      </c>
      <c r="M27" s="6">
        <v>1997</v>
      </c>
      <c r="N27" s="6">
        <v>2018</v>
      </c>
      <c r="O27" s="6">
        <v>1994</v>
      </c>
      <c r="P27" s="6">
        <v>2013</v>
      </c>
      <c r="Q27" s="6">
        <v>2005</v>
      </c>
    </row>
    <row r="28" spans="1:17" s="2" customFormat="1" ht="16" thickBot="1" x14ac:dyDescent="0.4">
      <c r="A28" s="23">
        <f t="shared" si="0"/>
        <v>87582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23">
        <f t="shared" si="0"/>
        <v>87582</v>
      </c>
      <c r="B29" s="4">
        <v>1</v>
      </c>
      <c r="C29" s="11" t="s">
        <v>42</v>
      </c>
      <c r="D29" s="11">
        <v>2</v>
      </c>
      <c r="E29" s="9">
        <v>131</v>
      </c>
      <c r="F29" s="9">
        <v>89</v>
      </c>
      <c r="G29" s="9">
        <v>125</v>
      </c>
      <c r="H29" s="9">
        <v>107</v>
      </c>
      <c r="I29" s="9">
        <v>129</v>
      </c>
      <c r="J29" s="9">
        <v>64</v>
      </c>
      <c r="K29" s="9">
        <v>66</v>
      </c>
      <c r="L29" s="9">
        <v>84</v>
      </c>
      <c r="M29" s="9">
        <v>80</v>
      </c>
      <c r="N29" s="9">
        <v>105</v>
      </c>
      <c r="O29" s="9">
        <v>108.7</v>
      </c>
      <c r="P29" s="9">
        <v>150</v>
      </c>
      <c r="Q29" s="10">
        <v>150</v>
      </c>
    </row>
    <row r="30" spans="1:17" s="2" customFormat="1" ht="16" thickBot="1" x14ac:dyDescent="0.4">
      <c r="A30" s="4">
        <f t="shared" si="0"/>
        <v>87582</v>
      </c>
      <c r="B30" s="4">
        <v>1</v>
      </c>
      <c r="C30" s="11" t="s">
        <v>43</v>
      </c>
      <c r="D30" s="11" t="s">
        <v>44</v>
      </c>
      <c r="E30" s="12">
        <v>38016</v>
      </c>
      <c r="F30" s="12">
        <v>40940</v>
      </c>
      <c r="G30" s="12">
        <v>34408</v>
      </c>
      <c r="H30" s="12">
        <v>43218</v>
      </c>
      <c r="I30" s="12">
        <v>33730</v>
      </c>
      <c r="J30" s="12">
        <v>43633</v>
      </c>
      <c r="K30" s="12">
        <v>40015</v>
      </c>
      <c r="L30" s="12">
        <v>37486</v>
      </c>
      <c r="M30" s="12">
        <v>41523</v>
      </c>
      <c r="N30" s="12">
        <v>41210</v>
      </c>
      <c r="O30" s="12">
        <v>35375</v>
      </c>
      <c r="P30" s="12">
        <v>41249</v>
      </c>
      <c r="Q30" s="13">
        <v>41249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87582</v>
      </c>
      <c r="B36" s="11">
        <v>2</v>
      </c>
      <c r="C36" s="11" t="s">
        <v>47</v>
      </c>
      <c r="D36" s="11">
        <v>5</v>
      </c>
      <c r="E36" s="10">
        <v>6.7333333333333334</v>
      </c>
      <c r="F36" s="10">
        <v>6.0333333333333332</v>
      </c>
      <c r="G36" s="10">
        <v>5.9</v>
      </c>
      <c r="H36" s="10">
        <v>6.5666666666666664</v>
      </c>
      <c r="I36" s="10">
        <v>5.0333333333333332</v>
      </c>
      <c r="J36" s="10">
        <v>4.5333333333333332</v>
      </c>
      <c r="K36" s="10">
        <v>5</v>
      </c>
      <c r="L36" s="10">
        <v>4.9666666666666668</v>
      </c>
      <c r="M36" s="10">
        <v>5.5333333333333332</v>
      </c>
      <c r="N36" s="10">
        <v>7.5</v>
      </c>
      <c r="O36" s="10">
        <v>6.7666666666666666</v>
      </c>
      <c r="P36" s="10">
        <v>6.6</v>
      </c>
      <c r="Q36" s="10">
        <v>71.166666666666657</v>
      </c>
    </row>
    <row r="37" spans="1:17" s="14" customFormat="1" ht="16" thickBot="1" x14ac:dyDescent="0.4">
      <c r="A37" s="21">
        <f>$A$10</f>
        <v>87582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87582</v>
      </c>
      <c r="B43" s="4">
        <v>3</v>
      </c>
      <c r="C43" s="4" t="s">
        <v>50</v>
      </c>
      <c r="D43" s="4">
        <v>1</v>
      </c>
      <c r="E43" s="9">
        <v>28.41</v>
      </c>
      <c r="F43" s="9">
        <v>27.336666666666662</v>
      </c>
      <c r="G43" s="9">
        <v>25.470000000000006</v>
      </c>
      <c r="H43" s="9">
        <v>22.023333333333333</v>
      </c>
      <c r="I43" s="9">
        <v>18.431034482758626</v>
      </c>
      <c r="J43" s="9">
        <v>15.5</v>
      </c>
      <c r="K43" s="9">
        <v>14.434482758620687</v>
      </c>
      <c r="L43" s="9">
        <v>16.54</v>
      </c>
      <c r="M43" s="9">
        <v>18.269999999999996</v>
      </c>
      <c r="N43" s="9">
        <v>21.136666666666667</v>
      </c>
      <c r="O43" s="9">
        <v>24.46</v>
      </c>
      <c r="P43" s="9">
        <v>27.353333333333335</v>
      </c>
      <c r="Q43" s="10">
        <v>21.613793103448273</v>
      </c>
    </row>
    <row r="44" spans="1:17" s="2" customFormat="1" ht="16" thickBot="1" x14ac:dyDescent="0.4">
      <c r="A44" s="22">
        <f t="shared" si="1"/>
        <v>87582</v>
      </c>
      <c r="B44" s="4">
        <v>3</v>
      </c>
      <c r="C44" s="4" t="s">
        <v>37</v>
      </c>
      <c r="D44" s="4">
        <v>19</v>
      </c>
      <c r="E44" s="9">
        <v>29.6</v>
      </c>
      <c r="F44" s="9">
        <v>29.5</v>
      </c>
      <c r="G44" s="9">
        <v>26.9</v>
      </c>
      <c r="H44" s="9">
        <v>24.5</v>
      </c>
      <c r="I44" s="9">
        <v>20</v>
      </c>
      <c r="J44" s="9">
        <v>17.399999999999999</v>
      </c>
      <c r="K44" s="9">
        <v>16.600000000000001</v>
      </c>
      <c r="L44" s="9">
        <v>19.100000000000001</v>
      </c>
      <c r="M44" s="9">
        <v>20.399999999999999</v>
      </c>
      <c r="N44" s="9">
        <v>23.4</v>
      </c>
      <c r="O44" s="9">
        <v>27.6</v>
      </c>
      <c r="P44" s="9">
        <v>31</v>
      </c>
      <c r="Q44" s="10">
        <v>22.516666666666666</v>
      </c>
    </row>
    <row r="45" spans="1:17" s="2" customFormat="1" ht="16" thickBot="1" x14ac:dyDescent="0.4">
      <c r="A45" s="22">
        <f t="shared" si="1"/>
        <v>87582</v>
      </c>
      <c r="B45" s="4">
        <v>3</v>
      </c>
      <c r="C45" s="4" t="s">
        <v>38</v>
      </c>
      <c r="D45" s="4">
        <v>20</v>
      </c>
      <c r="E45" s="6">
        <v>1997</v>
      </c>
      <c r="F45" s="6">
        <v>2016</v>
      </c>
      <c r="G45" s="6">
        <v>2020</v>
      </c>
      <c r="H45" s="6">
        <v>2018</v>
      </c>
      <c r="I45" s="6">
        <v>2015</v>
      </c>
      <c r="J45" s="6">
        <v>2019</v>
      </c>
      <c r="K45" s="6">
        <v>2008</v>
      </c>
      <c r="L45" s="6">
        <v>2009</v>
      </c>
      <c r="M45" s="6">
        <v>2011</v>
      </c>
      <c r="N45" s="6">
        <v>2014</v>
      </c>
      <c r="O45" s="6">
        <v>2008</v>
      </c>
      <c r="P45" s="6">
        <v>2013</v>
      </c>
      <c r="Q45" s="6">
        <v>2017</v>
      </c>
    </row>
    <row r="46" spans="1:17" s="2" customFormat="1" ht="16" thickBot="1" x14ac:dyDescent="0.4">
      <c r="A46" s="22">
        <f t="shared" si="1"/>
        <v>87582</v>
      </c>
      <c r="B46" s="4">
        <v>3</v>
      </c>
      <c r="C46" s="4" t="s">
        <v>39</v>
      </c>
      <c r="D46" s="4">
        <v>17</v>
      </c>
      <c r="E46" s="9">
        <v>25.7</v>
      </c>
      <c r="F46" s="9">
        <v>25.1</v>
      </c>
      <c r="G46" s="9">
        <v>23.6</v>
      </c>
      <c r="H46" s="9">
        <v>19.7</v>
      </c>
      <c r="I46" s="9">
        <v>15.1</v>
      </c>
      <c r="J46" s="9">
        <v>13.9</v>
      </c>
      <c r="K46" s="9">
        <v>11.6</v>
      </c>
      <c r="L46" s="9">
        <v>13.5</v>
      </c>
      <c r="M46" s="9">
        <v>16.8</v>
      </c>
      <c r="N46" s="9">
        <v>18.899999999999999</v>
      </c>
      <c r="O46" s="9">
        <v>22.2</v>
      </c>
      <c r="P46" s="9">
        <v>25</v>
      </c>
      <c r="Q46" s="10">
        <v>20.85</v>
      </c>
    </row>
    <row r="47" spans="1:17" s="2" customFormat="1" ht="16" thickBot="1" x14ac:dyDescent="0.4">
      <c r="A47" s="22">
        <f t="shared" si="1"/>
        <v>87582</v>
      </c>
      <c r="B47" s="4">
        <v>3</v>
      </c>
      <c r="C47" s="4" t="s">
        <v>40</v>
      </c>
      <c r="D47" s="4">
        <v>18</v>
      </c>
      <c r="E47" s="6">
        <v>1999</v>
      </c>
      <c r="F47" s="6">
        <v>1998</v>
      </c>
      <c r="G47" s="6">
        <v>2013</v>
      </c>
      <c r="H47" s="6">
        <v>1999</v>
      </c>
      <c r="I47" s="6">
        <v>2016</v>
      </c>
      <c r="J47" s="6">
        <v>1996</v>
      </c>
      <c r="K47" s="6">
        <v>1992</v>
      </c>
      <c r="L47" s="6">
        <v>2007</v>
      </c>
      <c r="M47" s="6">
        <v>2005</v>
      </c>
      <c r="N47" s="6">
        <v>2015</v>
      </c>
      <c r="O47" s="6">
        <v>1992</v>
      </c>
      <c r="P47" s="6">
        <v>1997</v>
      </c>
      <c r="Q47" s="6">
        <v>1992</v>
      </c>
    </row>
    <row r="48" spans="1:17" s="2" customFormat="1" ht="16" thickBot="1" x14ac:dyDescent="0.4">
      <c r="A48" s="22">
        <f t="shared" si="1"/>
        <v>87582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29</v>
      </c>
      <c r="J48" s="9">
        <v>29</v>
      </c>
      <c r="K48" s="9">
        <v>29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29</v>
      </c>
    </row>
    <row r="49" spans="1:17" s="2" customFormat="1" ht="16" thickBot="1" x14ac:dyDescent="0.4">
      <c r="A49" s="22">
        <f t="shared" si="1"/>
        <v>87582</v>
      </c>
      <c r="B49" s="4">
        <v>3</v>
      </c>
      <c r="C49" s="11" t="s">
        <v>42</v>
      </c>
      <c r="D49" s="11">
        <v>2</v>
      </c>
      <c r="E49" s="9">
        <v>37.5</v>
      </c>
      <c r="F49" s="9">
        <v>35.799999999999997</v>
      </c>
      <c r="G49" s="9">
        <v>33.299999999999997</v>
      </c>
      <c r="H49" s="9">
        <v>32.5</v>
      </c>
      <c r="I49" s="9">
        <v>29</v>
      </c>
      <c r="J49" s="9">
        <v>26.9</v>
      </c>
      <c r="K49" s="9">
        <v>26.7</v>
      </c>
      <c r="L49" s="9">
        <v>32</v>
      </c>
      <c r="M49" s="9">
        <v>30.7</v>
      </c>
      <c r="N49" s="9">
        <v>34.6</v>
      </c>
      <c r="O49" s="9">
        <v>34.1</v>
      </c>
      <c r="P49" s="9">
        <v>39.6</v>
      </c>
      <c r="Q49" s="10">
        <v>39.6</v>
      </c>
    </row>
    <row r="50" spans="1:17" s="2" customFormat="1" ht="16" thickBot="1" x14ac:dyDescent="0.4">
      <c r="A50" s="4">
        <f t="shared" si="1"/>
        <v>87582</v>
      </c>
      <c r="B50" s="4">
        <v>3</v>
      </c>
      <c r="C50" s="11" t="s">
        <v>43</v>
      </c>
      <c r="D50" s="11">
        <v>15</v>
      </c>
      <c r="E50" s="12">
        <v>40914</v>
      </c>
      <c r="F50" s="12">
        <v>41306</v>
      </c>
      <c r="G50" s="12">
        <v>42795</v>
      </c>
      <c r="H50" s="12">
        <v>38090</v>
      </c>
      <c r="I50" s="12">
        <v>39956</v>
      </c>
      <c r="J50" s="12">
        <v>38505</v>
      </c>
      <c r="K50" s="12">
        <v>35641</v>
      </c>
      <c r="L50" s="12">
        <v>40055</v>
      </c>
      <c r="M50" s="12">
        <v>43733</v>
      </c>
      <c r="N50" s="12">
        <v>40116</v>
      </c>
      <c r="O50" s="12">
        <v>41219</v>
      </c>
      <c r="P50" s="12">
        <v>35051</v>
      </c>
      <c r="Q50" s="13">
        <v>35051</v>
      </c>
    </row>
    <row r="51" spans="1:17" s="2" customFormat="1" ht="16" thickBot="1" x14ac:dyDescent="0.4">
      <c r="A51" s="22">
        <f t="shared" si="1"/>
        <v>87582</v>
      </c>
      <c r="B51" s="4">
        <v>3</v>
      </c>
      <c r="C51" s="11" t="s">
        <v>51</v>
      </c>
      <c r="D51" s="11">
        <v>3</v>
      </c>
      <c r="E51" s="9">
        <v>18.399999999999999</v>
      </c>
      <c r="F51" s="9">
        <v>16.2</v>
      </c>
      <c r="G51" s="9">
        <v>17.2</v>
      </c>
      <c r="H51" s="9">
        <v>12.5</v>
      </c>
      <c r="I51" s="9">
        <v>8.5</v>
      </c>
      <c r="J51" s="9">
        <v>7.8</v>
      </c>
      <c r="K51" s="9">
        <v>5.7</v>
      </c>
      <c r="L51" s="9">
        <v>7</v>
      </c>
      <c r="M51" s="9">
        <v>8.4</v>
      </c>
      <c r="N51" s="9">
        <v>11.6</v>
      </c>
      <c r="O51" s="9">
        <v>14.4</v>
      </c>
      <c r="P51" s="9">
        <v>18.5</v>
      </c>
      <c r="Q51" s="10">
        <v>5.7</v>
      </c>
    </row>
    <row r="52" spans="1:17" s="2" customFormat="1" ht="16" thickBot="1" x14ac:dyDescent="0.4">
      <c r="A52" s="4">
        <f t="shared" si="1"/>
        <v>87582</v>
      </c>
      <c r="B52" s="4">
        <v>3</v>
      </c>
      <c r="C52" s="11" t="s">
        <v>52</v>
      </c>
      <c r="D52" s="11">
        <v>16</v>
      </c>
      <c r="E52" s="12">
        <v>38383</v>
      </c>
      <c r="F52" s="12">
        <v>34008</v>
      </c>
      <c r="G52" s="12">
        <v>37346</v>
      </c>
      <c r="H52" s="12">
        <v>42487</v>
      </c>
      <c r="I52" s="12">
        <v>39230</v>
      </c>
      <c r="J52" s="12">
        <v>35244</v>
      </c>
      <c r="K52" s="12">
        <v>36720</v>
      </c>
      <c r="L52" s="12">
        <v>33451</v>
      </c>
      <c r="M52" s="12">
        <v>39697</v>
      </c>
      <c r="N52" s="12">
        <v>44107</v>
      </c>
      <c r="O52" s="12">
        <v>37570</v>
      </c>
      <c r="P52" s="12">
        <v>39783</v>
      </c>
      <c r="Q52" s="13">
        <v>36720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87582</v>
      </c>
      <c r="B58" s="4">
        <v>4</v>
      </c>
      <c r="C58" s="4" t="s">
        <v>50</v>
      </c>
      <c r="D58" s="4">
        <v>1</v>
      </c>
      <c r="E58" s="9">
        <v>20.836666666666666</v>
      </c>
      <c r="F58" s="9">
        <v>20.18</v>
      </c>
      <c r="G58" s="9">
        <v>18.763333333333328</v>
      </c>
      <c r="H58" s="9">
        <v>15.253333333333334</v>
      </c>
      <c r="I58" s="9">
        <v>12.293333333333335</v>
      </c>
      <c r="J58" s="9">
        <v>9.3966666666666665</v>
      </c>
      <c r="K58" s="9">
        <v>8.4333333333333318</v>
      </c>
      <c r="L58" s="9">
        <v>9.7333333333333325</v>
      </c>
      <c r="M58" s="9">
        <v>11.463333333333333</v>
      </c>
      <c r="N58" s="9">
        <v>14.273333333333332</v>
      </c>
      <c r="O58" s="9">
        <v>16.833333333333332</v>
      </c>
      <c r="P58" s="9">
        <v>19.236666666666668</v>
      </c>
      <c r="Q58" s="10">
        <v>14.724722222222224</v>
      </c>
    </row>
    <row r="59" spans="1:17" s="2" customFormat="1" ht="16" thickBot="1" x14ac:dyDescent="0.4">
      <c r="A59" s="22">
        <f t="shared" si="2"/>
        <v>87582</v>
      </c>
      <c r="B59" s="4">
        <v>4</v>
      </c>
      <c r="C59" s="4" t="s">
        <v>37</v>
      </c>
      <c r="D59" s="4">
        <v>19</v>
      </c>
      <c r="E59" s="9">
        <v>22.3</v>
      </c>
      <c r="F59" s="9">
        <v>22.1</v>
      </c>
      <c r="G59" s="9">
        <v>20.5</v>
      </c>
      <c r="H59" s="9">
        <v>19.399999999999999</v>
      </c>
      <c r="I59" s="9">
        <v>14.3</v>
      </c>
      <c r="J59" s="9">
        <v>12</v>
      </c>
      <c r="K59" s="9">
        <v>11.6</v>
      </c>
      <c r="L59" s="9">
        <v>12.3</v>
      </c>
      <c r="M59" s="9">
        <v>14.2</v>
      </c>
      <c r="N59" s="9">
        <v>16.7</v>
      </c>
      <c r="O59" s="9">
        <v>19.7</v>
      </c>
      <c r="P59" s="9">
        <v>22.4</v>
      </c>
      <c r="Q59" s="10">
        <v>15.775</v>
      </c>
    </row>
    <row r="60" spans="1:17" s="2" customFormat="1" ht="16" thickBot="1" x14ac:dyDescent="0.4">
      <c r="A60" s="22">
        <f t="shared" si="2"/>
        <v>87582</v>
      </c>
      <c r="B60" s="4">
        <v>4</v>
      </c>
      <c r="C60" s="4" t="s">
        <v>38</v>
      </c>
      <c r="D60" s="4">
        <v>20</v>
      </c>
      <c r="E60" s="6">
        <v>1997</v>
      </c>
      <c r="F60" s="6">
        <v>2016</v>
      </c>
      <c r="G60" s="6">
        <v>2020</v>
      </c>
      <c r="H60" s="6">
        <v>2018</v>
      </c>
      <c r="I60" s="6">
        <v>2015</v>
      </c>
      <c r="J60" s="6">
        <v>2019</v>
      </c>
      <c r="K60" s="6">
        <v>2008</v>
      </c>
      <c r="L60" s="6">
        <v>2015</v>
      </c>
      <c r="M60" s="6">
        <v>2018</v>
      </c>
      <c r="N60" s="6">
        <v>2014</v>
      </c>
      <c r="O60" s="6">
        <v>2008</v>
      </c>
      <c r="P60" s="6">
        <v>2013</v>
      </c>
      <c r="Q60" s="6">
        <v>2017</v>
      </c>
    </row>
    <row r="61" spans="1:17" s="2" customFormat="1" ht="16" thickBot="1" x14ac:dyDescent="0.4">
      <c r="A61" s="22">
        <f t="shared" si="2"/>
        <v>87582</v>
      </c>
      <c r="B61" s="4">
        <v>4</v>
      </c>
      <c r="C61" s="4" t="s">
        <v>39</v>
      </c>
      <c r="D61" s="4">
        <v>17</v>
      </c>
      <c r="E61" s="9">
        <v>19.100000000000001</v>
      </c>
      <c r="F61" s="9">
        <v>18.7</v>
      </c>
      <c r="G61" s="9">
        <v>16.7</v>
      </c>
      <c r="H61" s="9">
        <v>12.5</v>
      </c>
      <c r="I61" s="9">
        <v>9.5</v>
      </c>
      <c r="J61" s="9">
        <v>7.2</v>
      </c>
      <c r="K61" s="9">
        <v>5.9</v>
      </c>
      <c r="L61" s="9">
        <v>6.7</v>
      </c>
      <c r="M61" s="9">
        <v>10.1</v>
      </c>
      <c r="N61" s="9">
        <v>12.3</v>
      </c>
      <c r="O61" s="9">
        <v>14.5</v>
      </c>
      <c r="P61" s="9">
        <v>17.3</v>
      </c>
      <c r="Q61" s="10">
        <v>13.991666666666667</v>
      </c>
    </row>
    <row r="62" spans="1:17" s="2" customFormat="1" ht="16" thickBot="1" x14ac:dyDescent="0.4">
      <c r="A62" s="22">
        <f t="shared" si="2"/>
        <v>87582</v>
      </c>
      <c r="B62" s="4">
        <v>4</v>
      </c>
      <c r="C62" s="4" t="s">
        <v>40</v>
      </c>
      <c r="D62" s="4">
        <v>18</v>
      </c>
      <c r="E62" s="6">
        <v>1999</v>
      </c>
      <c r="F62" s="6">
        <v>1998</v>
      </c>
      <c r="G62" s="6">
        <v>2013</v>
      </c>
      <c r="H62" s="6">
        <v>2005</v>
      </c>
      <c r="I62" s="6">
        <v>2007</v>
      </c>
      <c r="J62" s="6">
        <v>2007</v>
      </c>
      <c r="K62" s="6">
        <v>2007</v>
      </c>
      <c r="L62" s="6">
        <v>2007</v>
      </c>
      <c r="M62" s="6">
        <v>2009</v>
      </c>
      <c r="N62" s="6">
        <v>2005</v>
      </c>
      <c r="O62" s="6">
        <v>2007</v>
      </c>
      <c r="P62" s="6">
        <v>2003</v>
      </c>
      <c r="Q62" s="6">
        <v>2007</v>
      </c>
    </row>
    <row r="63" spans="1:17" s="2" customFormat="1" ht="16" thickBot="1" x14ac:dyDescent="0.4">
      <c r="A63" s="22">
        <f t="shared" si="2"/>
        <v>87582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87582</v>
      </c>
      <c r="B64" s="4">
        <v>4</v>
      </c>
      <c r="C64" s="11" t="s">
        <v>42</v>
      </c>
      <c r="D64" s="11">
        <v>2</v>
      </c>
      <c r="E64" s="9">
        <v>28</v>
      </c>
      <c r="F64" s="9">
        <v>27.2</v>
      </c>
      <c r="G64" s="9">
        <v>25.5</v>
      </c>
      <c r="H64" s="9">
        <v>23.2</v>
      </c>
      <c r="I64" s="9">
        <v>20.2</v>
      </c>
      <c r="J64" s="9">
        <v>18.399999999999999</v>
      </c>
      <c r="K64" s="9">
        <v>17.5</v>
      </c>
      <c r="L64" s="9">
        <v>19.8</v>
      </c>
      <c r="M64" s="9">
        <v>20</v>
      </c>
      <c r="N64" s="9">
        <v>22.9</v>
      </c>
      <c r="O64" s="9">
        <v>25.6</v>
      </c>
      <c r="P64" s="9">
        <v>28</v>
      </c>
      <c r="Q64" s="10">
        <v>28</v>
      </c>
    </row>
    <row r="65" spans="1:17" s="2" customFormat="1" ht="16" thickBot="1" x14ac:dyDescent="0.4">
      <c r="A65" s="4">
        <f t="shared" si="2"/>
        <v>87582</v>
      </c>
      <c r="B65" s="4">
        <v>4</v>
      </c>
      <c r="C65" s="11" t="s">
        <v>43</v>
      </c>
      <c r="D65" s="11">
        <v>15</v>
      </c>
      <c r="E65" s="12">
        <v>41662</v>
      </c>
      <c r="F65" s="12">
        <v>42792</v>
      </c>
      <c r="G65" s="12">
        <v>36226</v>
      </c>
      <c r="H65" s="12">
        <v>38082</v>
      </c>
      <c r="I65" s="12">
        <v>33387</v>
      </c>
      <c r="J65" s="12">
        <v>36691</v>
      </c>
      <c r="K65" s="12">
        <v>40363</v>
      </c>
      <c r="L65" s="12">
        <v>37495</v>
      </c>
      <c r="M65" s="12">
        <v>34600</v>
      </c>
      <c r="N65" s="12">
        <v>37542</v>
      </c>
      <c r="O65" s="12">
        <v>39778</v>
      </c>
      <c r="P65" s="12">
        <v>41638</v>
      </c>
      <c r="Q65" s="13">
        <v>41662</v>
      </c>
    </row>
    <row r="66" spans="1:17" s="2" customFormat="1" ht="16" thickBot="1" x14ac:dyDescent="0.4">
      <c r="A66" s="22">
        <f t="shared" si="2"/>
        <v>87582</v>
      </c>
      <c r="B66" s="4">
        <v>4</v>
      </c>
      <c r="C66" s="11" t="s">
        <v>51</v>
      </c>
      <c r="D66" s="11">
        <v>3</v>
      </c>
      <c r="E66" s="9">
        <v>11.6</v>
      </c>
      <c r="F66" s="9">
        <v>9.8000000000000007</v>
      </c>
      <c r="G66" s="9">
        <v>9</v>
      </c>
      <c r="H66" s="9">
        <v>6</v>
      </c>
      <c r="I66" s="9">
        <v>1.3</v>
      </c>
      <c r="J66" s="9">
        <v>1</v>
      </c>
      <c r="K66" s="9">
        <v>0.4</v>
      </c>
      <c r="L66" s="9">
        <v>-0.9</v>
      </c>
      <c r="M66" s="9">
        <v>3.1</v>
      </c>
      <c r="N66" s="9">
        <v>3.9</v>
      </c>
      <c r="O66" s="9">
        <v>5.9</v>
      </c>
      <c r="P66" s="9">
        <v>9.5</v>
      </c>
      <c r="Q66" s="10">
        <v>-0.9</v>
      </c>
    </row>
    <row r="67" spans="1:17" s="2" customFormat="1" ht="16" thickBot="1" x14ac:dyDescent="0.4">
      <c r="A67" s="4">
        <f t="shared" si="2"/>
        <v>87582</v>
      </c>
      <c r="B67" s="4">
        <v>4</v>
      </c>
      <c r="C67" s="11" t="s">
        <v>52</v>
      </c>
      <c r="D67" s="11">
        <v>16</v>
      </c>
      <c r="E67" s="12">
        <v>33986</v>
      </c>
      <c r="F67" s="12">
        <v>38384</v>
      </c>
      <c r="G67" s="12">
        <v>40996</v>
      </c>
      <c r="H67" s="12">
        <v>38467</v>
      </c>
      <c r="I67" s="12">
        <v>39230</v>
      </c>
      <c r="J67" s="12">
        <v>35609</v>
      </c>
      <c r="K67" s="12">
        <v>39272</v>
      </c>
      <c r="L67" s="12">
        <v>33451</v>
      </c>
      <c r="M67" s="12">
        <v>40084</v>
      </c>
      <c r="N67" s="12">
        <v>36436</v>
      </c>
      <c r="O67" s="12">
        <v>33912</v>
      </c>
      <c r="P67" s="12">
        <v>36500</v>
      </c>
      <c r="Q67" s="13">
        <v>33451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87582</v>
      </c>
      <c r="B73" s="4">
        <v>5</v>
      </c>
      <c r="C73" s="4" t="s">
        <v>50</v>
      </c>
      <c r="D73" s="4">
        <v>1</v>
      </c>
      <c r="E73" s="9">
        <v>24.510000000000005</v>
      </c>
      <c r="F73" s="9">
        <v>23.656666666666663</v>
      </c>
      <c r="G73" s="9">
        <v>22.023333333333333</v>
      </c>
      <c r="H73" s="9">
        <v>18.496666666666663</v>
      </c>
      <c r="I73" s="9">
        <v>15.240000000000002</v>
      </c>
      <c r="J73" s="9">
        <v>12.3</v>
      </c>
      <c r="K73" s="9">
        <v>11.290000000000003</v>
      </c>
      <c r="L73" s="9">
        <v>12.919999999999998</v>
      </c>
      <c r="M73" s="9">
        <v>14.739999999999998</v>
      </c>
      <c r="N73" s="9">
        <v>17.676666666666666</v>
      </c>
      <c r="O73" s="9">
        <v>20.556666666666672</v>
      </c>
      <c r="P73" s="9">
        <v>23.169999999999998</v>
      </c>
      <c r="Q73" s="10">
        <v>18.048333333333336</v>
      </c>
    </row>
    <row r="74" spans="1:17" s="2" customFormat="1" ht="16" thickBot="1" x14ac:dyDescent="0.4">
      <c r="A74" s="22">
        <f t="shared" si="3"/>
        <v>87582</v>
      </c>
      <c r="B74" s="4">
        <v>5</v>
      </c>
      <c r="C74" s="4" t="s">
        <v>37</v>
      </c>
      <c r="D74" s="4">
        <v>19</v>
      </c>
      <c r="E74" s="9">
        <v>26</v>
      </c>
      <c r="F74" s="9">
        <v>25.7</v>
      </c>
      <c r="G74" s="9">
        <v>23.4</v>
      </c>
      <c r="H74" s="9">
        <v>21.5</v>
      </c>
      <c r="I74" s="9">
        <v>16.899999999999999</v>
      </c>
      <c r="J74" s="9">
        <v>14.5</v>
      </c>
      <c r="K74" s="9">
        <v>13.9</v>
      </c>
      <c r="L74" s="9">
        <v>14.9</v>
      </c>
      <c r="M74" s="9">
        <v>16.899999999999999</v>
      </c>
      <c r="N74" s="9">
        <v>20</v>
      </c>
      <c r="O74" s="9">
        <v>23.2</v>
      </c>
      <c r="P74" s="9">
        <v>26.2</v>
      </c>
      <c r="Q74" s="10">
        <v>18.866666666666664</v>
      </c>
    </row>
    <row r="75" spans="1:17" s="2" customFormat="1" ht="16" thickBot="1" x14ac:dyDescent="0.4">
      <c r="A75" s="22">
        <f t="shared" si="3"/>
        <v>87582</v>
      </c>
      <c r="B75" s="4">
        <v>5</v>
      </c>
      <c r="C75" s="4" t="s">
        <v>38</v>
      </c>
      <c r="D75" s="4">
        <v>20</v>
      </c>
      <c r="E75" s="6">
        <v>1997</v>
      </c>
      <c r="F75" s="6">
        <v>2016</v>
      </c>
      <c r="G75" s="6">
        <v>2020</v>
      </c>
      <c r="H75" s="6">
        <v>2018</v>
      </c>
      <c r="I75" s="6">
        <v>2015</v>
      </c>
      <c r="J75" s="6">
        <v>2019</v>
      </c>
      <c r="K75" s="6">
        <v>2006</v>
      </c>
      <c r="L75" s="6">
        <v>2015</v>
      </c>
      <c r="M75" s="6">
        <v>2018</v>
      </c>
      <c r="N75" s="6">
        <v>2014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87582</v>
      </c>
      <c r="B76" s="4">
        <v>5</v>
      </c>
      <c r="C76" s="4" t="s">
        <v>39</v>
      </c>
      <c r="D76" s="4">
        <v>17</v>
      </c>
      <c r="E76" s="9">
        <v>22.3</v>
      </c>
      <c r="F76" s="9">
        <v>21.9</v>
      </c>
      <c r="G76" s="9">
        <v>20.2</v>
      </c>
      <c r="H76" s="9">
        <v>16.600000000000001</v>
      </c>
      <c r="I76" s="9">
        <v>12.5</v>
      </c>
      <c r="J76" s="9">
        <v>10.4</v>
      </c>
      <c r="K76" s="9">
        <v>8.8000000000000007</v>
      </c>
      <c r="L76" s="9">
        <v>9.6999999999999993</v>
      </c>
      <c r="M76" s="9">
        <v>13.4</v>
      </c>
      <c r="N76" s="9">
        <v>15.4</v>
      </c>
      <c r="O76" s="9">
        <v>18.2</v>
      </c>
      <c r="P76" s="9">
        <v>21.4</v>
      </c>
      <c r="Q76" s="10">
        <v>17.291666666666668</v>
      </c>
    </row>
    <row r="77" spans="1:17" s="2" customFormat="1" ht="16" thickBot="1" x14ac:dyDescent="0.4">
      <c r="A77" s="22">
        <f t="shared" si="3"/>
        <v>87582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2013</v>
      </c>
      <c r="H77" s="6">
        <v>1999</v>
      </c>
      <c r="I77" s="6">
        <v>2007</v>
      </c>
      <c r="J77" s="6">
        <v>2007</v>
      </c>
      <c r="K77" s="6">
        <v>1992</v>
      </c>
      <c r="L77" s="6">
        <v>2007</v>
      </c>
      <c r="M77" s="6">
        <v>2009</v>
      </c>
      <c r="N77" s="6">
        <v>2015</v>
      </c>
      <c r="O77" s="6">
        <v>1992</v>
      </c>
      <c r="P77" s="6">
        <v>1997</v>
      </c>
      <c r="Q77" s="6">
        <v>2007</v>
      </c>
    </row>
    <row r="78" spans="1:17" s="2" customFormat="1" ht="16" thickBot="1" x14ac:dyDescent="0.4">
      <c r="A78" s="22">
        <f t="shared" si="3"/>
        <v>87582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87582</v>
      </c>
      <c r="B84" s="4">
        <v>6</v>
      </c>
      <c r="C84" s="4" t="s">
        <v>50</v>
      </c>
      <c r="D84" s="4">
        <v>1</v>
      </c>
      <c r="E84" s="9">
        <v>1011.8199999999998</v>
      </c>
      <c r="F84" s="9">
        <v>1013.0300000000001</v>
      </c>
      <c r="G84" s="9">
        <v>1014.6033333333334</v>
      </c>
      <c r="H84" s="9">
        <v>1015.9699999999998</v>
      </c>
      <c r="I84" s="9">
        <v>1018.0399999999998</v>
      </c>
      <c r="J84" s="9">
        <v>1017.9333333333332</v>
      </c>
      <c r="K84" s="9">
        <v>1019.33</v>
      </c>
      <c r="L84" s="9">
        <v>1018.9333333333335</v>
      </c>
      <c r="M84" s="9">
        <v>1018.3599999999999</v>
      </c>
      <c r="N84" s="9">
        <v>1015.74</v>
      </c>
      <c r="O84" s="9">
        <v>1013.5133333333334</v>
      </c>
      <c r="P84" s="9">
        <v>1011.5033333333334</v>
      </c>
      <c r="Q84" s="10">
        <v>1015.731388888889</v>
      </c>
    </row>
    <row r="85" spans="1:17" s="2" customFormat="1" ht="16" thickBot="1" x14ac:dyDescent="0.4">
      <c r="A85" s="22">
        <f t="shared" si="4"/>
        <v>87582</v>
      </c>
      <c r="B85" s="4">
        <v>6</v>
      </c>
      <c r="C85" s="4" t="s">
        <v>37</v>
      </c>
      <c r="D85" s="4">
        <v>19</v>
      </c>
      <c r="E85" s="9">
        <v>1013.8</v>
      </c>
      <c r="F85" s="9">
        <v>1015.8</v>
      </c>
      <c r="G85" s="9">
        <v>1018</v>
      </c>
      <c r="H85" s="9">
        <v>1019.8</v>
      </c>
      <c r="I85" s="9">
        <v>1022.3</v>
      </c>
      <c r="J85" s="9">
        <v>1022.6</v>
      </c>
      <c r="K85" s="9">
        <v>1023.2</v>
      </c>
      <c r="L85" s="9">
        <v>1022.2</v>
      </c>
      <c r="M85" s="9">
        <v>1021.4</v>
      </c>
      <c r="N85" s="9">
        <v>1020</v>
      </c>
      <c r="O85" s="9">
        <v>1016.3</v>
      </c>
      <c r="P85" s="9">
        <v>1013.9</v>
      </c>
      <c r="Q85" s="10">
        <v>1017.0916666666667</v>
      </c>
    </row>
    <row r="86" spans="1:17" s="2" customFormat="1" ht="16" thickBot="1" x14ac:dyDescent="0.4">
      <c r="A86" s="22">
        <f t="shared" si="4"/>
        <v>87582</v>
      </c>
      <c r="B86" s="4">
        <v>6</v>
      </c>
      <c r="C86" s="4" t="s">
        <v>38</v>
      </c>
      <c r="D86" s="4">
        <v>20</v>
      </c>
      <c r="E86" s="6">
        <v>2009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1996</v>
      </c>
      <c r="L86" s="6">
        <v>2019</v>
      </c>
      <c r="M86" s="6">
        <v>2005</v>
      </c>
      <c r="N86" s="6">
        <v>1999</v>
      </c>
      <c r="O86" s="6">
        <v>2020</v>
      </c>
      <c r="P86" s="6">
        <v>2008</v>
      </c>
      <c r="Q86" s="6">
        <v>1999</v>
      </c>
    </row>
    <row r="87" spans="1:17" s="2" customFormat="1" ht="16" thickBot="1" x14ac:dyDescent="0.4">
      <c r="A87" s="22">
        <f t="shared" si="4"/>
        <v>87582</v>
      </c>
      <c r="B87" s="4">
        <v>6</v>
      </c>
      <c r="C87" s="4" t="s">
        <v>39</v>
      </c>
      <c r="D87" s="4">
        <v>17</v>
      </c>
      <c r="E87" s="9">
        <v>1009.9</v>
      </c>
      <c r="F87" s="9">
        <v>1010.7</v>
      </c>
      <c r="G87" s="9">
        <v>1012</v>
      </c>
      <c r="H87" s="9">
        <v>1013.4</v>
      </c>
      <c r="I87" s="9">
        <v>1012.9</v>
      </c>
      <c r="J87" s="9">
        <v>1012.1</v>
      </c>
      <c r="K87" s="9">
        <v>1016.7</v>
      </c>
      <c r="L87" s="9">
        <v>1015</v>
      </c>
      <c r="M87" s="9">
        <v>1015.7</v>
      </c>
      <c r="N87" s="9">
        <v>1012.7</v>
      </c>
      <c r="O87" s="9">
        <v>1009.4</v>
      </c>
      <c r="P87" s="9">
        <v>1008</v>
      </c>
      <c r="Q87" s="10">
        <v>1014.7166666666666</v>
      </c>
    </row>
    <row r="88" spans="1:17" s="2" customFormat="1" ht="16" thickBot="1" x14ac:dyDescent="0.4">
      <c r="A88" s="22">
        <f t="shared" si="4"/>
        <v>87582</v>
      </c>
      <c r="B88" s="4">
        <v>6</v>
      </c>
      <c r="C88" s="4" t="s">
        <v>40</v>
      </c>
      <c r="D88" s="4">
        <v>18</v>
      </c>
      <c r="E88" s="6">
        <v>1993</v>
      </c>
      <c r="F88" s="6">
        <v>2003</v>
      </c>
      <c r="G88" s="6">
        <v>2002</v>
      </c>
      <c r="H88" s="6">
        <v>1992</v>
      </c>
      <c r="I88" s="6">
        <v>1992</v>
      </c>
      <c r="J88" s="6">
        <v>1997</v>
      </c>
      <c r="K88" s="6">
        <v>1995</v>
      </c>
      <c r="L88" s="6">
        <v>2015</v>
      </c>
      <c r="M88" s="6">
        <v>2014</v>
      </c>
      <c r="N88" s="6">
        <v>2002</v>
      </c>
      <c r="O88" s="6">
        <v>2009</v>
      </c>
      <c r="P88" s="6">
        <v>2012</v>
      </c>
      <c r="Q88" s="6">
        <v>1992</v>
      </c>
    </row>
    <row r="89" spans="1:17" s="2" customFormat="1" ht="16" thickBot="1" x14ac:dyDescent="0.4">
      <c r="A89" s="22">
        <f t="shared" si="4"/>
        <v>87582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87582</v>
      </c>
      <c r="B95" s="4">
        <v>7</v>
      </c>
      <c r="C95" s="4" t="s">
        <v>50</v>
      </c>
      <c r="D95" s="4">
        <v>1</v>
      </c>
      <c r="E95" s="9">
        <v>20.793333333333333</v>
      </c>
      <c r="F95" s="9">
        <v>20.68</v>
      </c>
      <c r="G95" s="9">
        <v>19.239999999999998</v>
      </c>
      <c r="H95" s="9">
        <v>16.036666666666669</v>
      </c>
      <c r="I95" s="9">
        <v>13.6</v>
      </c>
      <c r="J95" s="9">
        <v>11.276666666666667</v>
      </c>
      <c r="K95" s="9">
        <v>10.419999999999995</v>
      </c>
      <c r="L95" s="9">
        <v>11.290000000000001</v>
      </c>
      <c r="M95" s="9">
        <v>12.126666666666665</v>
      </c>
      <c r="N95" s="9">
        <v>14.506666666666666</v>
      </c>
      <c r="O95" s="9">
        <v>16.416666666666668</v>
      </c>
      <c r="P95" s="9">
        <v>18.693333333333339</v>
      </c>
      <c r="Q95" s="10">
        <v>15.42333333333333</v>
      </c>
    </row>
    <row r="96" spans="1:17" s="2" customFormat="1" ht="16" thickBot="1" x14ac:dyDescent="0.4">
      <c r="A96" s="22">
        <f t="shared" si="5"/>
        <v>87582</v>
      </c>
      <c r="B96" s="4">
        <v>7</v>
      </c>
      <c r="C96" s="4" t="s">
        <v>37</v>
      </c>
      <c r="D96" s="4">
        <v>19</v>
      </c>
      <c r="E96" s="9">
        <v>23.6</v>
      </c>
      <c r="F96" s="9">
        <v>23.5</v>
      </c>
      <c r="G96" s="9">
        <v>22</v>
      </c>
      <c r="H96" s="9">
        <v>20.5</v>
      </c>
      <c r="I96" s="9">
        <v>15.5</v>
      </c>
      <c r="J96" s="9">
        <v>13.6</v>
      </c>
      <c r="K96" s="9">
        <v>13</v>
      </c>
      <c r="L96" s="9">
        <v>14.1</v>
      </c>
      <c r="M96" s="9">
        <v>14.9</v>
      </c>
      <c r="N96" s="9">
        <v>16.7</v>
      </c>
      <c r="O96" s="9">
        <v>18.5</v>
      </c>
      <c r="P96" s="9">
        <v>22.1</v>
      </c>
      <c r="Q96" s="10">
        <v>16.358333333333331</v>
      </c>
    </row>
    <row r="97" spans="1:17" s="2" customFormat="1" ht="16" thickBot="1" x14ac:dyDescent="0.4">
      <c r="A97" s="22">
        <f t="shared" si="5"/>
        <v>87582</v>
      </c>
      <c r="B97" s="4">
        <v>7</v>
      </c>
      <c r="C97" s="4" t="s">
        <v>38</v>
      </c>
      <c r="D97" s="4">
        <v>20</v>
      </c>
      <c r="E97" s="6">
        <v>1997</v>
      </c>
      <c r="F97" s="6">
        <v>2017</v>
      </c>
      <c r="G97" s="6">
        <v>2001</v>
      </c>
      <c r="H97" s="6">
        <v>2018</v>
      </c>
      <c r="I97" s="6">
        <v>1991</v>
      </c>
      <c r="J97" s="6">
        <v>2005</v>
      </c>
      <c r="K97" s="6">
        <v>2008</v>
      </c>
      <c r="L97" s="6">
        <v>2001</v>
      </c>
      <c r="M97" s="6">
        <v>2007</v>
      </c>
      <c r="N97" s="6">
        <v>2014</v>
      </c>
      <c r="O97" s="6">
        <v>2008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87582</v>
      </c>
      <c r="B98" s="4">
        <v>7</v>
      </c>
      <c r="C98" s="4" t="s">
        <v>39</v>
      </c>
      <c r="D98" s="4">
        <v>17</v>
      </c>
      <c r="E98" s="9">
        <v>18.899999999999999</v>
      </c>
      <c r="F98" s="9">
        <v>18.600000000000001</v>
      </c>
      <c r="G98" s="9">
        <v>16</v>
      </c>
      <c r="H98" s="9">
        <v>14.3</v>
      </c>
      <c r="I98" s="9">
        <v>11.1</v>
      </c>
      <c r="J98" s="9">
        <v>9.4</v>
      </c>
      <c r="K98" s="9">
        <v>7.9</v>
      </c>
      <c r="L98" s="9">
        <v>8.4</v>
      </c>
      <c r="M98" s="9">
        <v>10.199999999999999</v>
      </c>
      <c r="N98" s="9">
        <v>12.6</v>
      </c>
      <c r="O98" s="9">
        <v>13.6</v>
      </c>
      <c r="P98" s="9">
        <v>15.9</v>
      </c>
      <c r="Q98" s="10">
        <v>14.683333333333332</v>
      </c>
    </row>
    <row r="99" spans="1:17" s="2" customFormat="1" ht="16" thickBot="1" x14ac:dyDescent="0.4">
      <c r="A99" s="22">
        <f t="shared" si="5"/>
        <v>87582</v>
      </c>
      <c r="B99" s="4">
        <v>7</v>
      </c>
      <c r="C99" s="4" t="s">
        <v>40</v>
      </c>
      <c r="D99" s="4">
        <v>18</v>
      </c>
      <c r="E99" s="6">
        <v>1995</v>
      </c>
      <c r="F99" s="6">
        <v>1991</v>
      </c>
      <c r="G99" s="6">
        <v>2013</v>
      </c>
      <c r="H99" s="6">
        <v>1999</v>
      </c>
      <c r="I99" s="6">
        <v>2007</v>
      </c>
      <c r="J99" s="6">
        <v>2018</v>
      </c>
      <c r="K99" s="6">
        <v>2012</v>
      </c>
      <c r="L99" s="6">
        <v>2013</v>
      </c>
      <c r="M99" s="6">
        <v>2015</v>
      </c>
      <c r="N99" s="6">
        <v>2015</v>
      </c>
      <c r="O99" s="6">
        <v>2017</v>
      </c>
      <c r="P99" s="6">
        <v>2005</v>
      </c>
      <c r="Q99" s="6">
        <v>1995</v>
      </c>
    </row>
    <row r="100" spans="1:17" s="2" customFormat="1" ht="16" thickBot="1" x14ac:dyDescent="0.4">
      <c r="A100" s="22">
        <f t="shared" si="5"/>
        <v>87582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87582</v>
      </c>
      <c r="B106" s="11">
        <v>8</v>
      </c>
      <c r="C106" s="11" t="s">
        <v>36</v>
      </c>
      <c r="D106" s="11">
        <v>4</v>
      </c>
      <c r="E106" s="27">
        <v>285.73448275862069</v>
      </c>
      <c r="F106" s="27">
        <v>241.3</v>
      </c>
      <c r="G106" s="27">
        <v>237.03928571428574</v>
      </c>
      <c r="H106" s="27">
        <v>191.89655172413796</v>
      </c>
      <c r="I106" s="27">
        <v>174.01333333333329</v>
      </c>
      <c r="J106" s="27">
        <v>148.69999999999996</v>
      </c>
      <c r="K106" s="27">
        <v>155.30999999999997</v>
      </c>
      <c r="L106" s="27">
        <v>183.45357142857145</v>
      </c>
      <c r="M106" s="27">
        <v>197.17241379310346</v>
      </c>
      <c r="N106" s="27">
        <v>220.1</v>
      </c>
      <c r="O106" s="27">
        <v>260.70000000000005</v>
      </c>
      <c r="P106" s="27">
        <v>287.68</v>
      </c>
      <c r="Q106" s="27">
        <v>2585.9748050082103</v>
      </c>
    </row>
    <row r="107" spans="1:17" s="2" customFormat="1" ht="16" thickBot="1" x14ac:dyDescent="0.4">
      <c r="A107" s="22">
        <f>$A$10</f>
        <v>87582</v>
      </c>
      <c r="B107" s="4">
        <v>8</v>
      </c>
      <c r="C107" s="4" t="s">
        <v>41</v>
      </c>
      <c r="D107" s="4">
        <v>98</v>
      </c>
      <c r="E107" s="9">
        <v>29</v>
      </c>
      <c r="F107" s="9">
        <v>28</v>
      </c>
      <c r="G107" s="9">
        <v>28</v>
      </c>
      <c r="H107" s="9">
        <v>29</v>
      </c>
      <c r="I107" s="9">
        <v>30</v>
      </c>
      <c r="J107" s="9">
        <v>30</v>
      </c>
      <c r="K107" s="9">
        <v>30</v>
      </c>
      <c r="L107" s="9">
        <v>28</v>
      </c>
      <c r="M107" s="9">
        <v>29</v>
      </c>
      <c r="N107" s="9">
        <v>29</v>
      </c>
      <c r="O107" s="9">
        <v>30</v>
      </c>
      <c r="P107" s="9">
        <v>30</v>
      </c>
      <c r="Q107" s="10">
        <v>26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87582</v>
      </c>
      <c r="B117" s="4">
        <v>30</v>
      </c>
      <c r="C117" s="4" t="s">
        <v>50</v>
      </c>
      <c r="D117" s="4">
        <v>1</v>
      </c>
      <c r="E117" s="9">
        <v>3.1266666666666665</v>
      </c>
      <c r="F117" s="9">
        <v>3.1900000000000004</v>
      </c>
      <c r="G117" s="9">
        <v>3.0866666666666664</v>
      </c>
      <c r="H117" s="9">
        <v>3.5100000000000002</v>
      </c>
      <c r="I117" s="9">
        <v>3.9799999999999986</v>
      </c>
      <c r="J117" s="9">
        <v>4.16</v>
      </c>
      <c r="K117" s="9">
        <v>4.1333333333333337</v>
      </c>
      <c r="L117" s="9">
        <v>3.933333333333334</v>
      </c>
      <c r="M117" s="9">
        <v>3.8166666666666682</v>
      </c>
      <c r="N117" s="9">
        <v>3.9433333333333334</v>
      </c>
      <c r="O117" s="9">
        <v>3.4633333333333334</v>
      </c>
      <c r="P117" s="9">
        <v>3.1533333333333338</v>
      </c>
      <c r="Q117" s="10">
        <v>3.6247222222222226</v>
      </c>
    </row>
    <row r="118" spans="1:17" s="2" customFormat="1" ht="16" thickBot="1" x14ac:dyDescent="0.4">
      <c r="A118" s="22">
        <f t="shared" si="6"/>
        <v>87582</v>
      </c>
      <c r="B118" s="4">
        <v>30</v>
      </c>
      <c r="C118" s="4" t="s">
        <v>37</v>
      </c>
      <c r="D118" s="4">
        <v>19</v>
      </c>
      <c r="E118" s="9">
        <v>4.3</v>
      </c>
      <c r="F118" s="9">
        <v>5.4</v>
      </c>
      <c r="G118" s="9">
        <v>4.5</v>
      </c>
      <c r="H118" s="9">
        <v>5.5</v>
      </c>
      <c r="I118" s="9">
        <v>5.3</v>
      </c>
      <c r="J118" s="9">
        <v>5.7</v>
      </c>
      <c r="K118" s="9">
        <v>5.6</v>
      </c>
      <c r="L118" s="9">
        <v>5.8</v>
      </c>
      <c r="M118" s="9">
        <v>4.9000000000000004</v>
      </c>
      <c r="N118" s="9">
        <v>5.2</v>
      </c>
      <c r="O118" s="9">
        <v>4.5</v>
      </c>
      <c r="P118" s="9">
        <v>4.5999999999999996</v>
      </c>
      <c r="Q118" s="10">
        <v>4.0916666666666659</v>
      </c>
    </row>
    <row r="119" spans="1:17" s="2" customFormat="1" ht="16" thickBot="1" x14ac:dyDescent="0.4">
      <c r="A119" s="22">
        <f t="shared" si="6"/>
        <v>87582</v>
      </c>
      <c r="B119" s="4">
        <v>30</v>
      </c>
      <c r="C119" s="4" t="s">
        <v>38</v>
      </c>
      <c r="D119" s="4">
        <v>20</v>
      </c>
      <c r="E119" s="6">
        <v>2019</v>
      </c>
      <c r="F119" s="6">
        <v>2014</v>
      </c>
      <c r="G119" s="6">
        <v>2002</v>
      </c>
      <c r="H119" s="6">
        <v>2016</v>
      </c>
      <c r="I119" s="6">
        <v>2016</v>
      </c>
      <c r="J119" s="6">
        <v>2005</v>
      </c>
      <c r="K119" s="6">
        <v>2018</v>
      </c>
      <c r="L119" s="6">
        <v>2012</v>
      </c>
      <c r="M119" s="6">
        <v>2018</v>
      </c>
      <c r="N119" s="6">
        <v>2001</v>
      </c>
      <c r="O119" s="6">
        <v>2004</v>
      </c>
      <c r="P119" s="6">
        <v>1991</v>
      </c>
      <c r="Q119" s="6">
        <v>2016</v>
      </c>
    </row>
    <row r="120" spans="1:17" s="2" customFormat="1" ht="16" thickBot="1" x14ac:dyDescent="0.4">
      <c r="A120" s="22">
        <f t="shared" si="6"/>
        <v>87582</v>
      </c>
      <c r="B120" s="4">
        <v>30</v>
      </c>
      <c r="C120" s="4" t="s">
        <v>39</v>
      </c>
      <c r="D120" s="4">
        <v>17</v>
      </c>
      <c r="E120" s="9">
        <v>2.2000000000000002</v>
      </c>
      <c r="F120" s="9">
        <v>2</v>
      </c>
      <c r="G120" s="9">
        <v>1.9</v>
      </c>
      <c r="H120" s="9">
        <v>1.7</v>
      </c>
      <c r="I120" s="9">
        <v>2.6</v>
      </c>
      <c r="J120" s="9">
        <v>2.9</v>
      </c>
      <c r="K120" s="9">
        <v>2.8</v>
      </c>
      <c r="L120" s="9">
        <v>2.7</v>
      </c>
      <c r="M120" s="9">
        <v>2.9</v>
      </c>
      <c r="N120" s="9">
        <v>2.6</v>
      </c>
      <c r="O120" s="9">
        <v>2.4</v>
      </c>
      <c r="P120" s="9">
        <v>1.7</v>
      </c>
      <c r="Q120" s="10">
        <v>3.0916666666666668</v>
      </c>
    </row>
    <row r="121" spans="1:17" s="2" customFormat="1" ht="16" thickBot="1" x14ac:dyDescent="0.4">
      <c r="A121" s="22">
        <f t="shared" si="6"/>
        <v>87582</v>
      </c>
      <c r="B121" s="4">
        <v>30</v>
      </c>
      <c r="C121" s="4" t="s">
        <v>40</v>
      </c>
      <c r="D121" s="4">
        <v>18</v>
      </c>
      <c r="E121" s="6">
        <v>2003</v>
      </c>
      <c r="F121" s="6">
        <v>2009</v>
      </c>
      <c r="G121" s="6">
        <v>1996</v>
      </c>
      <c r="H121" s="6">
        <v>2008</v>
      </c>
      <c r="I121" s="6">
        <v>2006</v>
      </c>
      <c r="J121" s="6">
        <v>2009</v>
      </c>
      <c r="K121" s="6">
        <v>1996</v>
      </c>
      <c r="L121" s="6">
        <v>1996</v>
      </c>
      <c r="M121" s="6">
        <v>2011</v>
      </c>
      <c r="N121" s="6">
        <v>2005</v>
      </c>
      <c r="O121" s="6">
        <v>2007</v>
      </c>
      <c r="P121" s="6">
        <v>2010</v>
      </c>
      <c r="Q121" s="6">
        <v>1996</v>
      </c>
    </row>
    <row r="122" spans="1:17" s="2" customFormat="1" ht="16" thickBot="1" x14ac:dyDescent="0.4">
      <c r="A122" s="22">
        <f t="shared" si="6"/>
        <v>87582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87582</v>
      </c>
      <c r="B128" s="4">
        <v>38</v>
      </c>
      <c r="C128" s="4" t="s">
        <v>50</v>
      </c>
      <c r="D128" s="4">
        <v>1</v>
      </c>
      <c r="E128" s="9">
        <v>67.033333333333331</v>
      </c>
      <c r="F128" s="9">
        <v>69.766666666666666</v>
      </c>
      <c r="G128" s="9">
        <v>71.3</v>
      </c>
      <c r="H128" s="9">
        <v>73.566666666666663</v>
      </c>
      <c r="I128" s="9">
        <v>76.400000000000006</v>
      </c>
      <c r="J128" s="9">
        <v>76.333333333333329</v>
      </c>
      <c r="K128" s="9">
        <v>75.5</v>
      </c>
      <c r="L128" s="9">
        <v>73.63333333333334</v>
      </c>
      <c r="M128" s="9">
        <v>71.099999999999994</v>
      </c>
      <c r="N128" s="9">
        <v>70.566666666666663</v>
      </c>
      <c r="O128" s="9">
        <v>66.966666666666669</v>
      </c>
      <c r="P128" s="9">
        <v>65.13333333333334</v>
      </c>
      <c r="Q128" s="10">
        <v>71.441666666666677</v>
      </c>
    </row>
    <row r="129" spans="1:17" s="2" customFormat="1" ht="16" thickBot="1" x14ac:dyDescent="0.4">
      <c r="A129" s="22">
        <f t="shared" si="7"/>
        <v>87582</v>
      </c>
      <c r="B129" s="4">
        <v>38</v>
      </c>
      <c r="C129" s="4" t="s">
        <v>37</v>
      </c>
      <c r="D129" s="4">
        <v>19</v>
      </c>
      <c r="E129" s="9">
        <v>72</v>
      </c>
      <c r="F129" s="9">
        <v>76</v>
      </c>
      <c r="G129" s="9">
        <v>79</v>
      </c>
      <c r="H129" s="9">
        <v>81</v>
      </c>
      <c r="I129" s="9">
        <v>83</v>
      </c>
      <c r="J129" s="9">
        <v>83</v>
      </c>
      <c r="K129" s="9">
        <v>84</v>
      </c>
      <c r="L129" s="9">
        <v>83</v>
      </c>
      <c r="M129" s="9">
        <v>80</v>
      </c>
      <c r="N129" s="9">
        <v>80</v>
      </c>
      <c r="O129" s="9">
        <v>73</v>
      </c>
      <c r="P129" s="9">
        <v>72</v>
      </c>
      <c r="Q129" s="10">
        <v>74.583333333333329</v>
      </c>
    </row>
    <row r="130" spans="1:17" s="2" customFormat="1" ht="16" thickBot="1" x14ac:dyDescent="0.4">
      <c r="A130" s="22">
        <f t="shared" si="7"/>
        <v>87582</v>
      </c>
      <c r="B130" s="4">
        <v>38</v>
      </c>
      <c r="C130" s="4" t="s">
        <v>38</v>
      </c>
      <c r="D130" s="4">
        <v>20</v>
      </c>
      <c r="E130" s="6">
        <v>2019</v>
      </c>
      <c r="F130" s="6">
        <v>2010</v>
      </c>
      <c r="G130" s="6">
        <v>2002</v>
      </c>
      <c r="H130" s="6">
        <v>1998</v>
      </c>
      <c r="I130" s="6">
        <v>2001</v>
      </c>
      <c r="J130" s="6">
        <v>1992</v>
      </c>
      <c r="K130" s="6">
        <v>1998</v>
      </c>
      <c r="L130" s="6">
        <v>2012</v>
      </c>
      <c r="M130" s="6">
        <v>2007</v>
      </c>
      <c r="N130" s="6">
        <v>2001</v>
      </c>
      <c r="O130" s="6">
        <v>1997</v>
      </c>
      <c r="P130" s="6">
        <v>1991</v>
      </c>
      <c r="Q130" s="6">
        <v>2001</v>
      </c>
    </row>
    <row r="131" spans="1:17" s="2" customFormat="1" ht="16" thickBot="1" x14ac:dyDescent="0.4">
      <c r="A131" s="22">
        <f t="shared" si="7"/>
        <v>87582</v>
      </c>
      <c r="B131" s="4">
        <v>38</v>
      </c>
      <c r="C131" s="4" t="s">
        <v>39</v>
      </c>
      <c r="D131" s="4">
        <v>17</v>
      </c>
      <c r="E131" s="9">
        <v>62</v>
      </c>
      <c r="F131" s="9">
        <v>64</v>
      </c>
      <c r="G131" s="9">
        <v>62</v>
      </c>
      <c r="H131" s="9">
        <v>67</v>
      </c>
      <c r="I131" s="9">
        <v>71</v>
      </c>
      <c r="J131" s="9">
        <v>65</v>
      </c>
      <c r="K131" s="9">
        <v>64</v>
      </c>
      <c r="L131" s="9">
        <v>57</v>
      </c>
      <c r="M131" s="9">
        <v>62</v>
      </c>
      <c r="N131" s="9">
        <v>64</v>
      </c>
      <c r="O131" s="9">
        <v>57</v>
      </c>
      <c r="P131" s="9">
        <v>59</v>
      </c>
      <c r="Q131" s="10">
        <v>67.083333333333329</v>
      </c>
    </row>
    <row r="132" spans="1:17" s="2" customFormat="1" ht="16" thickBot="1" x14ac:dyDescent="0.4">
      <c r="A132" s="22">
        <f t="shared" si="7"/>
        <v>87582</v>
      </c>
      <c r="B132" s="4">
        <v>38</v>
      </c>
      <c r="C132" s="4" t="s">
        <v>40</v>
      </c>
      <c r="D132" s="4">
        <v>18</v>
      </c>
      <c r="E132" s="6">
        <v>2005</v>
      </c>
      <c r="F132" s="6">
        <v>2013</v>
      </c>
      <c r="G132" s="6">
        <v>2018</v>
      </c>
      <c r="H132" s="6">
        <v>2008</v>
      </c>
      <c r="I132" s="6">
        <v>1992</v>
      </c>
      <c r="J132" s="6">
        <v>2013</v>
      </c>
      <c r="K132" s="6">
        <v>2012</v>
      </c>
      <c r="L132" s="6">
        <v>2013</v>
      </c>
      <c r="M132" s="6">
        <v>2011</v>
      </c>
      <c r="N132" s="6">
        <v>1992</v>
      </c>
      <c r="O132" s="6">
        <v>2017</v>
      </c>
      <c r="P132" s="6">
        <v>2019</v>
      </c>
      <c r="Q132" s="6">
        <v>2013</v>
      </c>
    </row>
    <row r="133" spans="1:17" s="2" customFormat="1" ht="16" thickBot="1" x14ac:dyDescent="0.4">
      <c r="A133" s="22">
        <f t="shared" si="7"/>
        <v>87582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87582</v>
      </c>
      <c r="B139" s="4">
        <v>39</v>
      </c>
      <c r="C139" s="4" t="s">
        <v>50</v>
      </c>
      <c r="D139" s="4">
        <v>1</v>
      </c>
      <c r="E139" s="9">
        <v>17.589999999999996</v>
      </c>
      <c r="F139" s="9">
        <v>17.466666666666661</v>
      </c>
      <c r="G139" s="9">
        <v>16.303333333333335</v>
      </c>
      <c r="H139" s="9">
        <v>13.346666666666664</v>
      </c>
      <c r="I139" s="9">
        <v>10.833333333333334</v>
      </c>
      <c r="J139" s="9">
        <v>7.91</v>
      </c>
      <c r="K139" s="9">
        <v>6.7333333333333334</v>
      </c>
      <c r="L139" s="9">
        <v>7.8866666666666676</v>
      </c>
      <c r="M139" s="9">
        <v>9.0366666666666688</v>
      </c>
      <c r="N139" s="9">
        <v>11.81</v>
      </c>
      <c r="O139" s="9">
        <v>13.79</v>
      </c>
      <c r="P139" s="9">
        <v>15.773333333333335</v>
      </c>
      <c r="Q139" s="10">
        <v>12.373333333333333</v>
      </c>
    </row>
    <row r="140" spans="1:17" s="2" customFormat="1" ht="16" thickBot="1" x14ac:dyDescent="0.4">
      <c r="A140" s="22">
        <f t="shared" si="8"/>
        <v>87582</v>
      </c>
      <c r="B140" s="4">
        <v>39</v>
      </c>
      <c r="C140" s="4" t="s">
        <v>37</v>
      </c>
      <c r="D140" s="4">
        <v>19</v>
      </c>
      <c r="E140" s="9">
        <v>19.8</v>
      </c>
      <c r="F140" s="9">
        <v>19.7</v>
      </c>
      <c r="G140" s="9">
        <v>18.7</v>
      </c>
      <c r="H140" s="9">
        <v>17.399999999999999</v>
      </c>
      <c r="I140" s="9">
        <v>13</v>
      </c>
      <c r="J140" s="9">
        <v>10.7</v>
      </c>
      <c r="K140" s="9">
        <v>10.4</v>
      </c>
      <c r="L140" s="9">
        <v>11.5</v>
      </c>
      <c r="M140" s="9">
        <v>12.4</v>
      </c>
      <c r="N140" s="9">
        <v>14.1</v>
      </c>
      <c r="O140" s="9">
        <v>15.6</v>
      </c>
      <c r="P140" s="9">
        <v>18.7</v>
      </c>
      <c r="Q140" s="10">
        <v>13.299999999999999</v>
      </c>
    </row>
    <row r="141" spans="1:17" s="2" customFormat="1" ht="16" thickBot="1" x14ac:dyDescent="0.4">
      <c r="A141" s="22">
        <f t="shared" si="8"/>
        <v>87582</v>
      </c>
      <c r="B141" s="4">
        <v>39</v>
      </c>
      <c r="C141" s="4" t="s">
        <v>38</v>
      </c>
      <c r="D141" s="4">
        <v>20</v>
      </c>
      <c r="E141" s="6">
        <v>1997</v>
      </c>
      <c r="F141" s="6">
        <v>2017</v>
      </c>
      <c r="G141" s="6">
        <v>2020</v>
      </c>
      <c r="H141" s="6">
        <v>2018</v>
      </c>
      <c r="I141" s="6">
        <v>1991</v>
      </c>
      <c r="J141" s="6">
        <v>2005</v>
      </c>
      <c r="K141" s="6">
        <v>1998</v>
      </c>
      <c r="L141" s="6">
        <v>2001</v>
      </c>
      <c r="M141" s="6">
        <v>2018</v>
      </c>
      <c r="N141" s="6">
        <v>2014</v>
      </c>
      <c r="O141" s="6">
        <v>2008</v>
      </c>
      <c r="P141" s="6">
        <v>1994</v>
      </c>
      <c r="Q141" s="6">
        <v>2001</v>
      </c>
    </row>
    <row r="142" spans="1:17" s="2" customFormat="1" ht="16" thickBot="1" x14ac:dyDescent="0.4">
      <c r="A142" s="22">
        <f t="shared" si="8"/>
        <v>87582</v>
      </c>
      <c r="B142" s="4">
        <v>39</v>
      </c>
      <c r="C142" s="4" t="s">
        <v>39</v>
      </c>
      <c r="D142" s="4">
        <v>17</v>
      </c>
      <c r="E142" s="9">
        <v>15.9</v>
      </c>
      <c r="F142" s="9">
        <v>15.9</v>
      </c>
      <c r="G142" s="9">
        <v>13.4</v>
      </c>
      <c r="H142" s="9">
        <v>11.7</v>
      </c>
      <c r="I142" s="9">
        <v>7.4</v>
      </c>
      <c r="J142" s="9">
        <v>5.4</v>
      </c>
      <c r="K142" s="9">
        <v>2.6</v>
      </c>
      <c r="L142" s="9">
        <v>3.1</v>
      </c>
      <c r="M142" s="9">
        <v>6.5</v>
      </c>
      <c r="N142" s="9">
        <v>9.6</v>
      </c>
      <c r="O142" s="9">
        <v>10.8</v>
      </c>
      <c r="P142" s="9">
        <v>13.2</v>
      </c>
      <c r="Q142" s="10">
        <v>11.524999999999999</v>
      </c>
    </row>
    <row r="143" spans="1:17" s="2" customFormat="1" ht="16" thickBot="1" x14ac:dyDescent="0.4">
      <c r="A143" s="22">
        <f t="shared" si="8"/>
        <v>87582</v>
      </c>
      <c r="B143" s="4">
        <v>39</v>
      </c>
      <c r="C143" s="4" t="s">
        <v>40</v>
      </c>
      <c r="D143" s="4">
        <v>18</v>
      </c>
      <c r="E143" s="6">
        <v>1995</v>
      </c>
      <c r="F143" s="6">
        <v>1991</v>
      </c>
      <c r="G143" s="6">
        <v>2013</v>
      </c>
      <c r="H143" s="6">
        <v>2008</v>
      </c>
      <c r="I143" s="6">
        <v>2007</v>
      </c>
      <c r="J143" s="6">
        <v>2018</v>
      </c>
      <c r="K143" s="6">
        <v>2012</v>
      </c>
      <c r="L143" s="6">
        <v>2013</v>
      </c>
      <c r="M143" s="6">
        <v>2015</v>
      </c>
      <c r="N143" s="6">
        <v>2015</v>
      </c>
      <c r="O143" s="6">
        <v>2017</v>
      </c>
      <c r="P143" s="6">
        <v>2005</v>
      </c>
      <c r="Q143" s="6">
        <v>1995</v>
      </c>
    </row>
    <row r="144" spans="1:17" s="2" customFormat="1" ht="16" thickBot="1" x14ac:dyDescent="0.4">
      <c r="A144" s="22">
        <f t="shared" si="8"/>
        <v>87582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87582</v>
      </c>
      <c r="B150" s="4">
        <v>10</v>
      </c>
      <c r="C150" s="4" t="s">
        <v>50</v>
      </c>
      <c r="D150" s="4">
        <v>1</v>
      </c>
      <c r="E150" s="9">
        <v>1011.1206896551726</v>
      </c>
      <c r="F150" s="9">
        <v>1012.3433333333334</v>
      </c>
      <c r="G150" s="9">
        <v>1013.9551724137932</v>
      </c>
      <c r="H150" s="9">
        <v>1015.2866666666666</v>
      </c>
      <c r="I150" s="9">
        <v>1017.3600000000002</v>
      </c>
      <c r="J150" s="9">
        <v>1017.2500000000001</v>
      </c>
      <c r="K150" s="9">
        <v>1018.65</v>
      </c>
      <c r="L150" s="9">
        <v>1018.2533333333333</v>
      </c>
      <c r="M150" s="9">
        <v>1017.6766666666667</v>
      </c>
      <c r="N150" s="9">
        <v>1015.0137931034481</v>
      </c>
      <c r="O150" s="9">
        <v>1012.8206896551724</v>
      </c>
      <c r="P150" s="9">
        <v>1010.8482758620689</v>
      </c>
      <c r="Q150" s="10">
        <v>1015.0482183908047</v>
      </c>
    </row>
    <row r="151" spans="1:17" s="2" customFormat="1" ht="16" thickBot="1" x14ac:dyDescent="0.4">
      <c r="A151" s="22">
        <f t="shared" si="9"/>
        <v>87582</v>
      </c>
      <c r="B151" s="4">
        <v>10</v>
      </c>
      <c r="C151" s="4" t="s">
        <v>37</v>
      </c>
      <c r="D151" s="4">
        <v>19</v>
      </c>
      <c r="E151" s="9">
        <v>1013.1</v>
      </c>
      <c r="F151" s="9">
        <v>1015.1</v>
      </c>
      <c r="G151" s="9">
        <v>1017.3</v>
      </c>
      <c r="H151" s="9">
        <v>1019.1</v>
      </c>
      <c r="I151" s="9">
        <v>1021.6</v>
      </c>
      <c r="J151" s="9">
        <v>1021.9</v>
      </c>
      <c r="K151" s="9">
        <v>1022.5</v>
      </c>
      <c r="L151" s="9">
        <v>1021.5</v>
      </c>
      <c r="M151" s="9">
        <v>1020.7</v>
      </c>
      <c r="N151" s="9">
        <v>1019.3</v>
      </c>
      <c r="O151" s="9">
        <v>1015.6</v>
      </c>
      <c r="P151" s="9">
        <v>1013.2</v>
      </c>
      <c r="Q151" s="10">
        <v>1016.3916666666665</v>
      </c>
    </row>
    <row r="152" spans="1:17" s="2" customFormat="1" ht="16" thickBot="1" x14ac:dyDescent="0.4">
      <c r="A152" s="22">
        <f t="shared" si="9"/>
        <v>87582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1996</v>
      </c>
      <c r="L152" s="6">
        <v>2019</v>
      </c>
      <c r="M152" s="6">
        <v>2005</v>
      </c>
      <c r="N152" s="6">
        <v>1999</v>
      </c>
      <c r="O152" s="6">
        <v>2020</v>
      </c>
      <c r="P152" s="6">
        <v>2008</v>
      </c>
      <c r="Q152" s="6">
        <v>1999</v>
      </c>
    </row>
    <row r="153" spans="1:17" s="2" customFormat="1" ht="16" thickBot="1" x14ac:dyDescent="0.4">
      <c r="A153" s="22">
        <f t="shared" si="9"/>
        <v>87582</v>
      </c>
      <c r="B153" s="4">
        <v>10</v>
      </c>
      <c r="C153" s="4" t="s">
        <v>39</v>
      </c>
      <c r="D153" s="4">
        <v>17</v>
      </c>
      <c r="E153" s="9">
        <v>1009.3</v>
      </c>
      <c r="F153" s="9">
        <v>1010</v>
      </c>
      <c r="G153" s="9">
        <v>1011.3</v>
      </c>
      <c r="H153" s="9">
        <v>1012.8</v>
      </c>
      <c r="I153" s="9">
        <v>1012.4</v>
      </c>
      <c r="J153" s="9">
        <v>1011.4</v>
      </c>
      <c r="K153" s="9">
        <v>1016</v>
      </c>
      <c r="L153" s="9">
        <v>1014.3</v>
      </c>
      <c r="M153" s="9">
        <v>1015</v>
      </c>
      <c r="N153" s="9">
        <v>1012</v>
      </c>
      <c r="O153" s="9">
        <v>1008.6</v>
      </c>
      <c r="P153" s="9">
        <v>1007.3</v>
      </c>
      <c r="Q153" s="10">
        <v>1014.1666666666664</v>
      </c>
    </row>
    <row r="154" spans="1:17" s="2" customFormat="1" ht="16" thickBot="1" x14ac:dyDescent="0.4">
      <c r="A154" s="22">
        <f t="shared" si="9"/>
        <v>87582</v>
      </c>
      <c r="B154" s="4">
        <v>10</v>
      </c>
      <c r="C154" s="4" t="s">
        <v>40</v>
      </c>
      <c r="D154" s="4">
        <v>18</v>
      </c>
      <c r="E154" s="6">
        <v>1993</v>
      </c>
      <c r="F154" s="6">
        <v>2003</v>
      </c>
      <c r="G154" s="6">
        <v>2002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2012</v>
      </c>
      <c r="Q154" s="6">
        <v>1992</v>
      </c>
    </row>
    <row r="155" spans="1:17" s="2" customFormat="1" ht="16" thickBot="1" x14ac:dyDescent="0.4">
      <c r="A155" s="22">
        <f t="shared" si="9"/>
        <v>87582</v>
      </c>
      <c r="B155" s="4">
        <v>10</v>
      </c>
      <c r="C155" s="4" t="s">
        <v>41</v>
      </c>
      <c r="D155" s="4">
        <v>98</v>
      </c>
      <c r="E155" s="9">
        <v>29</v>
      </c>
      <c r="F155" s="9">
        <v>30</v>
      </c>
      <c r="G155" s="9">
        <v>29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30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87582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3.3333333333333333E-2</v>
      </c>
      <c r="M161" s="17">
        <v>0</v>
      </c>
      <c r="N161" s="17">
        <v>0</v>
      </c>
      <c r="O161" s="17">
        <v>0</v>
      </c>
      <c r="P161" s="17">
        <v>0</v>
      </c>
      <c r="Q161" s="17">
        <v>3.3333333333333333E-2</v>
      </c>
    </row>
    <row r="162" spans="1:17" s="14" customFormat="1" ht="16" thickBot="1" x14ac:dyDescent="0.4">
      <c r="A162" s="21">
        <f>$A$10</f>
        <v>87582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87582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6.6666666666666666E-2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6.6666666666666666E-2</v>
      </c>
    </row>
    <row r="169" spans="1:17" s="14" customFormat="1" ht="16" thickBot="1" x14ac:dyDescent="0.4">
      <c r="A169" s="21">
        <f>$A$10</f>
        <v>87582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87582</v>
      </c>
      <c r="B175" s="4">
        <v>27</v>
      </c>
      <c r="C175" s="11" t="s">
        <v>47</v>
      </c>
      <c r="D175" s="20">
        <v>5</v>
      </c>
      <c r="E175" s="18">
        <v>0.13333333333333333</v>
      </c>
      <c r="F175" s="18">
        <v>3.3333333333333333E-2</v>
      </c>
      <c r="G175" s="18">
        <v>0.1</v>
      </c>
      <c r="H175" s="18">
        <v>6.6666666666666666E-2</v>
      </c>
      <c r="I175" s="18">
        <v>0.1</v>
      </c>
      <c r="J175" s="18">
        <v>0</v>
      </c>
      <c r="K175" s="18">
        <v>0.16666666666666666</v>
      </c>
      <c r="L175" s="18">
        <v>0.13333333333333333</v>
      </c>
      <c r="M175" s="18">
        <v>0.1</v>
      </c>
      <c r="N175" s="18">
        <v>0.3</v>
      </c>
      <c r="O175" s="18">
        <v>0.1</v>
      </c>
      <c r="P175" s="18">
        <v>0.16666666666666666</v>
      </c>
      <c r="Q175" s="18">
        <v>1.4000000000000001</v>
      </c>
    </row>
    <row r="176" spans="1:17" s="2" customFormat="1" ht="16" thickBot="1" x14ac:dyDescent="0.4">
      <c r="A176" s="21">
        <f>$A$10</f>
        <v>87582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Q186"/>
  <sheetViews>
    <sheetView topLeftCell="D25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318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87585</v>
      </c>
      <c r="B10" s="4" t="s">
        <v>319</v>
      </c>
      <c r="C10" s="4" t="s">
        <v>320</v>
      </c>
      <c r="D10" s="6">
        <v>25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321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87585</v>
      </c>
      <c r="B23" s="4">
        <v>1</v>
      </c>
      <c r="C23" s="4" t="s">
        <v>36</v>
      </c>
      <c r="D23" s="4">
        <v>4</v>
      </c>
      <c r="E23" s="9">
        <v>134.40666666666669</v>
      </c>
      <c r="F23" s="9">
        <v>129.29666666666668</v>
      </c>
      <c r="G23" s="9">
        <v>119.98666666666666</v>
      </c>
      <c r="H23" s="9">
        <v>130.28</v>
      </c>
      <c r="I23" s="9">
        <v>93.506666666666646</v>
      </c>
      <c r="J23" s="9">
        <v>61.546666666666667</v>
      </c>
      <c r="K23" s="9">
        <v>74.40333333333335</v>
      </c>
      <c r="L23" s="9">
        <v>70.326666666666668</v>
      </c>
      <c r="M23" s="9">
        <v>80.563333333333318</v>
      </c>
      <c r="N23" s="9">
        <v>122.9466666666667</v>
      </c>
      <c r="O23" s="9">
        <v>117.60666666666665</v>
      </c>
      <c r="P23" s="9">
        <v>122.82333333333334</v>
      </c>
      <c r="Q23" s="10">
        <v>1257.6933333333332</v>
      </c>
    </row>
    <row r="24" spans="1:17" s="2" customFormat="1" ht="16" thickBot="1" x14ac:dyDescent="0.4">
      <c r="A24" s="23">
        <f t="shared" ref="A24:A30" si="0">$A$10</f>
        <v>87585</v>
      </c>
      <c r="B24" s="4">
        <v>1</v>
      </c>
      <c r="C24" s="4" t="s">
        <v>37</v>
      </c>
      <c r="D24" s="4">
        <v>19</v>
      </c>
      <c r="E24" s="9">
        <v>337.5</v>
      </c>
      <c r="F24" s="9">
        <v>419.4</v>
      </c>
      <c r="G24" s="9">
        <v>317.10000000000002</v>
      </c>
      <c r="H24" s="9">
        <v>275</v>
      </c>
      <c r="I24" s="9">
        <v>361.7</v>
      </c>
      <c r="J24" s="9">
        <v>179.4</v>
      </c>
      <c r="K24" s="9">
        <v>182.7</v>
      </c>
      <c r="L24" s="9">
        <v>253.7</v>
      </c>
      <c r="M24" s="9">
        <v>194</v>
      </c>
      <c r="N24" s="9">
        <v>288.3</v>
      </c>
      <c r="O24" s="9">
        <v>279.2</v>
      </c>
      <c r="P24" s="9">
        <v>314.2</v>
      </c>
      <c r="Q24" s="10">
        <v>1985.5</v>
      </c>
    </row>
    <row r="25" spans="1:17" s="2" customFormat="1" ht="16" thickBot="1" x14ac:dyDescent="0.4">
      <c r="A25" s="23">
        <f t="shared" si="0"/>
        <v>87585</v>
      </c>
      <c r="B25" s="4">
        <v>1</v>
      </c>
      <c r="C25" s="4" t="s">
        <v>38</v>
      </c>
      <c r="D25" s="4">
        <v>20</v>
      </c>
      <c r="E25" s="6">
        <v>2001</v>
      </c>
      <c r="F25" s="6">
        <v>2010</v>
      </c>
      <c r="G25" s="6">
        <v>2007</v>
      </c>
      <c r="H25" s="6">
        <v>2013</v>
      </c>
      <c r="I25" s="6">
        <v>2000</v>
      </c>
      <c r="J25" s="6">
        <v>2019</v>
      </c>
      <c r="K25" s="6">
        <v>2016</v>
      </c>
      <c r="L25" s="6">
        <v>2015</v>
      </c>
      <c r="M25" s="6">
        <v>2017</v>
      </c>
      <c r="N25" s="6">
        <v>2012</v>
      </c>
      <c r="O25" s="6">
        <v>2014</v>
      </c>
      <c r="P25" s="6">
        <v>2018</v>
      </c>
      <c r="Q25" s="6">
        <v>2014</v>
      </c>
    </row>
    <row r="26" spans="1:17" s="2" customFormat="1" ht="16" thickBot="1" x14ac:dyDescent="0.4">
      <c r="A26" s="23">
        <f t="shared" si="0"/>
        <v>87585</v>
      </c>
      <c r="B26" s="4">
        <v>1</v>
      </c>
      <c r="C26" s="4" t="s">
        <v>39</v>
      </c>
      <c r="D26" s="4">
        <v>17</v>
      </c>
      <c r="E26" s="9">
        <v>23.9</v>
      </c>
      <c r="F26" s="9">
        <v>30.5</v>
      </c>
      <c r="G26" s="9">
        <v>18.399999999999999</v>
      </c>
      <c r="H26" s="9">
        <v>39.1</v>
      </c>
      <c r="I26" s="9">
        <v>5</v>
      </c>
      <c r="J26" s="9">
        <v>0.4</v>
      </c>
      <c r="K26" s="9">
        <v>6.4</v>
      </c>
      <c r="L26" s="9">
        <v>2.6</v>
      </c>
      <c r="M26" s="9">
        <v>13.4</v>
      </c>
      <c r="N26" s="9">
        <v>28.2</v>
      </c>
      <c r="O26" s="9">
        <v>27.2</v>
      </c>
      <c r="P26" s="9">
        <v>8.3000000000000007</v>
      </c>
      <c r="Q26" s="10">
        <v>722.1</v>
      </c>
    </row>
    <row r="27" spans="1:17" s="2" customFormat="1" ht="16" thickBot="1" x14ac:dyDescent="0.4">
      <c r="A27" s="23">
        <f t="shared" si="0"/>
        <v>87585</v>
      </c>
      <c r="B27" s="4">
        <v>1</v>
      </c>
      <c r="C27" s="4" t="s">
        <v>40</v>
      </c>
      <c r="D27" s="4">
        <v>18</v>
      </c>
      <c r="E27" s="6">
        <v>2009</v>
      </c>
      <c r="F27" s="6">
        <v>1991</v>
      </c>
      <c r="G27" s="6">
        <v>2015</v>
      </c>
      <c r="H27" s="6">
        <v>2009</v>
      </c>
      <c r="I27" s="6">
        <v>2006</v>
      </c>
      <c r="J27" s="6">
        <v>2017</v>
      </c>
      <c r="K27" s="6">
        <v>2020</v>
      </c>
      <c r="L27" s="6">
        <v>1995</v>
      </c>
      <c r="M27" s="6">
        <v>1997</v>
      </c>
      <c r="N27" s="6">
        <v>1999</v>
      </c>
      <c r="O27" s="6">
        <v>1994</v>
      </c>
      <c r="P27" s="6">
        <v>2013</v>
      </c>
      <c r="Q27" s="6">
        <v>2008</v>
      </c>
    </row>
    <row r="28" spans="1:17" s="2" customFormat="1" ht="16" thickBot="1" x14ac:dyDescent="0.4">
      <c r="A28" s="23">
        <f t="shared" si="0"/>
        <v>87585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23">
        <f t="shared" si="0"/>
        <v>87585</v>
      </c>
      <c r="B29" s="4">
        <v>1</v>
      </c>
      <c r="C29" s="11" t="s">
        <v>42</v>
      </c>
      <c r="D29" s="11">
        <v>2</v>
      </c>
      <c r="E29" s="9">
        <v>145.5</v>
      </c>
      <c r="F29" s="9">
        <v>116.3</v>
      </c>
      <c r="G29" s="9">
        <v>84.3</v>
      </c>
      <c r="H29" s="9">
        <v>159</v>
      </c>
      <c r="I29" s="9">
        <v>111.9</v>
      </c>
      <c r="J29" s="9">
        <v>71.400000000000006</v>
      </c>
      <c r="K29" s="9">
        <v>83</v>
      </c>
      <c r="L29" s="9">
        <v>91.8</v>
      </c>
      <c r="M29" s="9">
        <v>72.599999999999994</v>
      </c>
      <c r="N29" s="9">
        <v>132</v>
      </c>
      <c r="O29" s="9">
        <v>100</v>
      </c>
      <c r="P29" s="9">
        <v>122</v>
      </c>
      <c r="Q29" s="10">
        <v>159</v>
      </c>
    </row>
    <row r="30" spans="1:17" s="2" customFormat="1" ht="16" thickBot="1" x14ac:dyDescent="0.4">
      <c r="A30" s="4">
        <f t="shared" si="0"/>
        <v>87585</v>
      </c>
      <c r="B30" s="4">
        <v>1</v>
      </c>
      <c r="C30" s="11" t="s">
        <v>43</v>
      </c>
      <c r="D30" s="11" t="s">
        <v>44</v>
      </c>
      <c r="E30" s="12">
        <v>36915</v>
      </c>
      <c r="F30" s="12">
        <v>37663</v>
      </c>
      <c r="G30" s="12">
        <v>36970</v>
      </c>
      <c r="H30" s="12">
        <v>41365</v>
      </c>
      <c r="I30" s="12">
        <v>33730</v>
      </c>
      <c r="J30" s="12">
        <v>43633</v>
      </c>
      <c r="K30" s="12">
        <v>40742</v>
      </c>
      <c r="L30" s="12">
        <v>37486</v>
      </c>
      <c r="M30" s="12">
        <v>40073</v>
      </c>
      <c r="N30" s="12">
        <v>41940</v>
      </c>
      <c r="O30" s="12">
        <v>41945</v>
      </c>
      <c r="P30" s="12">
        <v>41249</v>
      </c>
      <c r="Q30" s="13">
        <v>41365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87585</v>
      </c>
      <c r="B36" s="11">
        <v>2</v>
      </c>
      <c r="C36" s="11" t="s">
        <v>47</v>
      </c>
      <c r="D36" s="11">
        <v>5</v>
      </c>
      <c r="E36" s="10">
        <v>7.5333333333333332</v>
      </c>
      <c r="F36" s="10">
        <v>6.8</v>
      </c>
      <c r="G36" s="10">
        <v>6.666666666666667</v>
      </c>
      <c r="H36" s="10">
        <v>7.1333333333333337</v>
      </c>
      <c r="I36" s="10">
        <v>5.2</v>
      </c>
      <c r="J36" s="10">
        <v>4.9000000000000004</v>
      </c>
      <c r="K36" s="10">
        <v>5.5666666666666664</v>
      </c>
      <c r="L36" s="10">
        <v>4.9333333333333336</v>
      </c>
      <c r="M36" s="10">
        <v>5.7666666666666666</v>
      </c>
      <c r="N36" s="10">
        <v>7.9</v>
      </c>
      <c r="O36" s="10">
        <v>7.2333333333333334</v>
      </c>
      <c r="P36" s="10">
        <v>6.9333333333333336</v>
      </c>
      <c r="Q36" s="10">
        <v>76.566666666666663</v>
      </c>
    </row>
    <row r="37" spans="1:17" s="14" customFormat="1" ht="16" thickBot="1" x14ac:dyDescent="0.4">
      <c r="A37" s="21">
        <f>$A$10</f>
        <v>87585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87585</v>
      </c>
      <c r="B43" s="4">
        <v>3</v>
      </c>
      <c r="C43" s="4" t="s">
        <v>50</v>
      </c>
      <c r="D43" s="4">
        <v>1</v>
      </c>
      <c r="E43" s="9">
        <v>30.086666666666662</v>
      </c>
      <c r="F43" s="9">
        <v>28.913333333333341</v>
      </c>
      <c r="G43" s="9">
        <v>26.953333333333333</v>
      </c>
      <c r="H43" s="9">
        <v>23.226666666666667</v>
      </c>
      <c r="I43" s="9">
        <v>19.446666666666669</v>
      </c>
      <c r="J43" s="9">
        <v>16.426666666666666</v>
      </c>
      <c r="K43" s="9">
        <v>15.523333333333335</v>
      </c>
      <c r="L43" s="9">
        <v>17.933333333333337</v>
      </c>
      <c r="M43" s="9">
        <v>19.723333333333333</v>
      </c>
      <c r="N43" s="9">
        <v>22.613333333333337</v>
      </c>
      <c r="O43" s="9">
        <v>26.016666666666669</v>
      </c>
      <c r="P43" s="9">
        <v>28.979999999999997</v>
      </c>
      <c r="Q43" s="10">
        <v>22.986944444444447</v>
      </c>
    </row>
    <row r="44" spans="1:17" s="2" customFormat="1" ht="16" thickBot="1" x14ac:dyDescent="0.4">
      <c r="A44" s="22">
        <f t="shared" si="1"/>
        <v>87585</v>
      </c>
      <c r="B44" s="4">
        <v>3</v>
      </c>
      <c r="C44" s="4" t="s">
        <v>37</v>
      </c>
      <c r="D44" s="4">
        <v>19</v>
      </c>
      <c r="E44" s="9">
        <v>31.8</v>
      </c>
      <c r="F44" s="9">
        <v>31.2</v>
      </c>
      <c r="G44" s="9">
        <v>28.6</v>
      </c>
      <c r="H44" s="9">
        <v>26</v>
      </c>
      <c r="I44" s="9">
        <v>21.5</v>
      </c>
      <c r="J44" s="9">
        <v>18.2</v>
      </c>
      <c r="K44" s="9">
        <v>18.100000000000001</v>
      </c>
      <c r="L44" s="9">
        <v>21.1</v>
      </c>
      <c r="M44" s="9">
        <v>21.7</v>
      </c>
      <c r="N44" s="9">
        <v>24.8</v>
      </c>
      <c r="O44" s="9">
        <v>30</v>
      </c>
      <c r="P44" s="9">
        <v>32.5</v>
      </c>
      <c r="Q44" s="10">
        <v>23.816666666666666</v>
      </c>
    </row>
    <row r="45" spans="1:17" s="2" customFormat="1" ht="16" thickBot="1" x14ac:dyDescent="0.4">
      <c r="A45" s="22">
        <f t="shared" si="1"/>
        <v>87585</v>
      </c>
      <c r="B45" s="4">
        <v>3</v>
      </c>
      <c r="C45" s="4" t="s">
        <v>38</v>
      </c>
      <c r="D45" s="4">
        <v>20</v>
      </c>
      <c r="E45" s="6">
        <v>2012</v>
      </c>
      <c r="F45" s="6">
        <v>2016</v>
      </c>
      <c r="G45" s="6">
        <v>1996</v>
      </c>
      <c r="H45" s="6">
        <v>2015</v>
      </c>
      <c r="I45" s="6">
        <v>1997</v>
      </c>
      <c r="J45" s="6">
        <v>2015</v>
      </c>
      <c r="K45" s="6">
        <v>2006</v>
      </c>
      <c r="L45" s="6">
        <v>2009</v>
      </c>
      <c r="M45" s="6">
        <v>2011</v>
      </c>
      <c r="N45" s="6">
        <v>2014</v>
      </c>
      <c r="O45" s="6">
        <v>2008</v>
      </c>
      <c r="P45" s="6">
        <v>2013</v>
      </c>
      <c r="Q45" s="6">
        <v>2008</v>
      </c>
    </row>
    <row r="46" spans="1:17" s="2" customFormat="1" ht="16" thickBot="1" x14ac:dyDescent="0.4">
      <c r="A46" s="22">
        <f t="shared" si="1"/>
        <v>87585</v>
      </c>
      <c r="B46" s="4">
        <v>3</v>
      </c>
      <c r="C46" s="4" t="s">
        <v>39</v>
      </c>
      <c r="D46" s="4">
        <v>17</v>
      </c>
      <c r="E46" s="9">
        <v>27.4</v>
      </c>
      <c r="F46" s="9">
        <v>26.2</v>
      </c>
      <c r="G46" s="9">
        <v>25.2</v>
      </c>
      <c r="H46" s="9">
        <v>20.6</v>
      </c>
      <c r="I46" s="9">
        <v>16</v>
      </c>
      <c r="J46" s="9">
        <v>14.8</v>
      </c>
      <c r="K46" s="9">
        <v>12.6</v>
      </c>
      <c r="L46" s="9">
        <v>14.6</v>
      </c>
      <c r="M46" s="9">
        <v>17.8</v>
      </c>
      <c r="N46" s="9">
        <v>20.2</v>
      </c>
      <c r="O46" s="9">
        <v>23.4</v>
      </c>
      <c r="P46" s="9">
        <v>26.4</v>
      </c>
      <c r="Q46" s="10">
        <v>22.233333333333334</v>
      </c>
    </row>
    <row r="47" spans="1:17" s="2" customFormat="1" ht="16" thickBot="1" x14ac:dyDescent="0.4">
      <c r="A47" s="22">
        <f t="shared" si="1"/>
        <v>87585</v>
      </c>
      <c r="B47" s="4">
        <v>3</v>
      </c>
      <c r="C47" s="4" t="s">
        <v>40</v>
      </c>
      <c r="D47" s="4">
        <v>18</v>
      </c>
      <c r="E47" s="6">
        <v>1999</v>
      </c>
      <c r="F47" s="6">
        <v>1998</v>
      </c>
      <c r="G47" s="6">
        <v>2013</v>
      </c>
      <c r="H47" s="6">
        <v>2016</v>
      </c>
      <c r="I47" s="6">
        <v>2016</v>
      </c>
      <c r="J47" s="6">
        <v>1991</v>
      </c>
      <c r="K47" s="6">
        <v>1992</v>
      </c>
      <c r="L47" s="6">
        <v>2007</v>
      </c>
      <c r="M47" s="6">
        <v>2009</v>
      </c>
      <c r="N47" s="6">
        <v>2015</v>
      </c>
      <c r="O47" s="6">
        <v>1992</v>
      </c>
      <c r="P47" s="6">
        <v>1997</v>
      </c>
      <c r="Q47" s="6">
        <v>1992</v>
      </c>
    </row>
    <row r="48" spans="1:17" s="2" customFormat="1" ht="16" thickBot="1" x14ac:dyDescent="0.4">
      <c r="A48" s="22">
        <f t="shared" si="1"/>
        <v>87585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22">
        <f t="shared" si="1"/>
        <v>87585</v>
      </c>
      <c r="B49" s="4">
        <v>3</v>
      </c>
      <c r="C49" s="11" t="s">
        <v>42</v>
      </c>
      <c r="D49" s="11">
        <v>2</v>
      </c>
      <c r="E49" s="9">
        <v>38.799999999999997</v>
      </c>
      <c r="F49" s="9">
        <v>37.4</v>
      </c>
      <c r="G49" s="9">
        <v>35.9</v>
      </c>
      <c r="H49" s="9">
        <v>34.299999999999997</v>
      </c>
      <c r="I49" s="9">
        <v>30</v>
      </c>
      <c r="J49" s="9">
        <v>28</v>
      </c>
      <c r="K49" s="9">
        <v>29.4</v>
      </c>
      <c r="L49" s="9">
        <v>34.4</v>
      </c>
      <c r="M49" s="9">
        <v>35.299999999999997</v>
      </c>
      <c r="N49" s="9">
        <v>35.6</v>
      </c>
      <c r="O49" s="9">
        <v>36.5</v>
      </c>
      <c r="P49" s="9">
        <v>40.5</v>
      </c>
      <c r="Q49" s="10">
        <v>40.5</v>
      </c>
    </row>
    <row r="50" spans="1:17" s="2" customFormat="1" ht="16" thickBot="1" x14ac:dyDescent="0.4">
      <c r="A50" s="4">
        <f t="shared" si="1"/>
        <v>87585</v>
      </c>
      <c r="B50" s="4">
        <v>3</v>
      </c>
      <c r="C50" s="11" t="s">
        <v>43</v>
      </c>
      <c r="D50" s="11">
        <v>15</v>
      </c>
      <c r="E50" s="12">
        <v>40914</v>
      </c>
      <c r="F50" s="12">
        <v>41306</v>
      </c>
      <c r="G50" s="12">
        <v>36954</v>
      </c>
      <c r="H50" s="12">
        <v>38081</v>
      </c>
      <c r="I50" s="12">
        <v>35558</v>
      </c>
      <c r="J50" s="12">
        <v>38510</v>
      </c>
      <c r="K50" s="12">
        <v>35639</v>
      </c>
      <c r="L50" s="12">
        <v>40055</v>
      </c>
      <c r="M50" s="12">
        <v>41527</v>
      </c>
      <c r="N50" s="12">
        <v>41939</v>
      </c>
      <c r="O50" s="12">
        <v>39777</v>
      </c>
      <c r="P50" s="12">
        <v>35051</v>
      </c>
      <c r="Q50" s="13">
        <v>35051</v>
      </c>
    </row>
    <row r="51" spans="1:17" s="2" customFormat="1" ht="16" thickBot="1" x14ac:dyDescent="0.4">
      <c r="A51" s="22">
        <f t="shared" si="1"/>
        <v>87585</v>
      </c>
      <c r="B51" s="4">
        <v>3</v>
      </c>
      <c r="C51" s="11" t="s">
        <v>51</v>
      </c>
      <c r="D51" s="11">
        <v>3</v>
      </c>
      <c r="E51" s="9">
        <v>18</v>
      </c>
      <c r="F51" s="9">
        <v>15.9</v>
      </c>
      <c r="G51" s="9">
        <v>17.8</v>
      </c>
      <c r="H51" s="9">
        <v>12.9</v>
      </c>
      <c r="I51" s="9">
        <v>7.3</v>
      </c>
      <c r="J51" s="9">
        <v>8.9</v>
      </c>
      <c r="K51" s="9">
        <v>5.5</v>
      </c>
      <c r="L51" s="9">
        <v>6.9</v>
      </c>
      <c r="M51" s="9">
        <v>8.1</v>
      </c>
      <c r="N51" s="9">
        <v>13.8</v>
      </c>
      <c r="O51" s="9">
        <v>14.5</v>
      </c>
      <c r="P51" s="9">
        <v>18.5</v>
      </c>
      <c r="Q51" s="10">
        <v>5.5</v>
      </c>
    </row>
    <row r="52" spans="1:17" s="2" customFormat="1" ht="16" thickBot="1" x14ac:dyDescent="0.4">
      <c r="A52" s="4">
        <f t="shared" si="1"/>
        <v>87585</v>
      </c>
      <c r="B52" s="4">
        <v>3</v>
      </c>
      <c r="C52" s="11" t="s">
        <v>52</v>
      </c>
      <c r="D52" s="11">
        <v>16</v>
      </c>
      <c r="E52" s="12">
        <v>38383</v>
      </c>
      <c r="F52" s="12">
        <v>34008</v>
      </c>
      <c r="G52" s="12">
        <v>40995</v>
      </c>
      <c r="H52" s="12">
        <v>41027</v>
      </c>
      <c r="I52" s="12">
        <v>39230</v>
      </c>
      <c r="J52" s="12">
        <v>35244</v>
      </c>
      <c r="K52" s="12">
        <v>36718</v>
      </c>
      <c r="L52" s="12">
        <v>33451</v>
      </c>
      <c r="M52" s="12">
        <v>39697</v>
      </c>
      <c r="N52" s="12">
        <v>33514</v>
      </c>
      <c r="O52" s="12">
        <v>37570</v>
      </c>
      <c r="P52" s="12">
        <v>39783</v>
      </c>
      <c r="Q52" s="13">
        <v>36718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87585</v>
      </c>
      <c r="B58" s="4">
        <v>4</v>
      </c>
      <c r="C58" s="4" t="s">
        <v>50</v>
      </c>
      <c r="D58" s="4">
        <v>1</v>
      </c>
      <c r="E58" s="9">
        <v>20.183333333333334</v>
      </c>
      <c r="F58" s="9">
        <v>19.356666666666662</v>
      </c>
      <c r="G58" s="9">
        <v>17.73</v>
      </c>
      <c r="H58" s="9">
        <v>14.073333333333334</v>
      </c>
      <c r="I58" s="9">
        <v>11.113333333333332</v>
      </c>
      <c r="J58" s="9">
        <v>8.4133333333333358</v>
      </c>
      <c r="K58" s="9">
        <v>7.4666666666666668</v>
      </c>
      <c r="L58" s="9">
        <v>8.9066666666666663</v>
      </c>
      <c r="M58" s="9">
        <v>10.620000000000001</v>
      </c>
      <c r="N58" s="9">
        <v>13.373333333333333</v>
      </c>
      <c r="O58" s="9">
        <v>16.06666666666667</v>
      </c>
      <c r="P58" s="9">
        <v>18.543333333333333</v>
      </c>
      <c r="Q58" s="10">
        <v>13.820555555555556</v>
      </c>
    </row>
    <row r="59" spans="1:17" s="2" customFormat="1" ht="16" thickBot="1" x14ac:dyDescent="0.4">
      <c r="A59" s="22">
        <f t="shared" si="2"/>
        <v>87585</v>
      </c>
      <c r="B59" s="4">
        <v>4</v>
      </c>
      <c r="C59" s="4" t="s">
        <v>37</v>
      </c>
      <c r="D59" s="4">
        <v>19</v>
      </c>
      <c r="E59" s="9">
        <v>21.7</v>
      </c>
      <c r="F59" s="9">
        <v>21.1</v>
      </c>
      <c r="G59" s="9">
        <v>20.100000000000001</v>
      </c>
      <c r="H59" s="9">
        <v>18.600000000000001</v>
      </c>
      <c r="I59" s="9">
        <v>13.2</v>
      </c>
      <c r="J59" s="9">
        <v>11.3</v>
      </c>
      <c r="K59" s="9">
        <v>10.7</v>
      </c>
      <c r="L59" s="9">
        <v>11.5</v>
      </c>
      <c r="M59" s="9">
        <v>13.8</v>
      </c>
      <c r="N59" s="9">
        <v>15.6</v>
      </c>
      <c r="O59" s="9">
        <v>19.5</v>
      </c>
      <c r="P59" s="9">
        <v>21.5</v>
      </c>
      <c r="Q59" s="10">
        <v>14.641666666666666</v>
      </c>
    </row>
    <row r="60" spans="1:17" s="2" customFormat="1" ht="16" thickBot="1" x14ac:dyDescent="0.4">
      <c r="A60" s="22">
        <f t="shared" si="2"/>
        <v>87585</v>
      </c>
      <c r="B60" s="4">
        <v>4</v>
      </c>
      <c r="C60" s="4" t="s">
        <v>38</v>
      </c>
      <c r="D60" s="4">
        <v>20</v>
      </c>
      <c r="E60" s="6">
        <v>1997</v>
      </c>
      <c r="F60" s="6">
        <v>2001</v>
      </c>
      <c r="G60" s="6">
        <v>2020</v>
      </c>
      <c r="H60" s="6">
        <v>2018</v>
      </c>
      <c r="I60" s="6">
        <v>2012</v>
      </c>
      <c r="J60" s="6">
        <v>2019</v>
      </c>
      <c r="K60" s="6">
        <v>2008</v>
      </c>
      <c r="L60" s="6">
        <v>2001</v>
      </c>
      <c r="M60" s="6">
        <v>2018</v>
      </c>
      <c r="N60" s="6">
        <v>2014</v>
      </c>
      <c r="O60" s="6">
        <v>2008</v>
      </c>
      <c r="P60" s="6">
        <v>2013</v>
      </c>
      <c r="Q60" s="6">
        <v>2017</v>
      </c>
    </row>
    <row r="61" spans="1:17" s="2" customFormat="1" ht="16" thickBot="1" x14ac:dyDescent="0.4">
      <c r="A61" s="22">
        <f t="shared" si="2"/>
        <v>87585</v>
      </c>
      <c r="B61" s="4">
        <v>4</v>
      </c>
      <c r="C61" s="4" t="s">
        <v>39</v>
      </c>
      <c r="D61" s="4">
        <v>17</v>
      </c>
      <c r="E61" s="9">
        <v>18.100000000000001</v>
      </c>
      <c r="F61" s="9">
        <v>17.5</v>
      </c>
      <c r="G61" s="9">
        <v>15.4</v>
      </c>
      <c r="H61" s="9">
        <v>11.6</v>
      </c>
      <c r="I61" s="9">
        <v>8.3000000000000007</v>
      </c>
      <c r="J61" s="9">
        <v>6</v>
      </c>
      <c r="K61" s="9">
        <v>4.5999999999999996</v>
      </c>
      <c r="L61" s="9">
        <v>5.9</v>
      </c>
      <c r="M61" s="9">
        <v>9</v>
      </c>
      <c r="N61" s="9">
        <v>11.6</v>
      </c>
      <c r="O61" s="9">
        <v>12.7</v>
      </c>
      <c r="P61" s="9">
        <v>16.3</v>
      </c>
      <c r="Q61" s="10">
        <v>12.908333333333333</v>
      </c>
    </row>
    <row r="62" spans="1:17" s="2" customFormat="1" ht="16" thickBot="1" x14ac:dyDescent="0.4">
      <c r="A62" s="22">
        <f t="shared" si="2"/>
        <v>87585</v>
      </c>
      <c r="B62" s="4">
        <v>4</v>
      </c>
      <c r="C62" s="4" t="s">
        <v>40</v>
      </c>
      <c r="D62" s="4">
        <v>18</v>
      </c>
      <c r="E62" s="6">
        <v>1999</v>
      </c>
      <c r="F62" s="6">
        <v>1991</v>
      </c>
      <c r="G62" s="6">
        <v>2013</v>
      </c>
      <c r="H62" s="6">
        <v>2005</v>
      </c>
      <c r="I62" s="6">
        <v>2007</v>
      </c>
      <c r="J62" s="6">
        <v>1996</v>
      </c>
      <c r="K62" s="6">
        <v>2007</v>
      </c>
      <c r="L62" s="6">
        <v>2007</v>
      </c>
      <c r="M62" s="6">
        <v>1998</v>
      </c>
      <c r="N62" s="6">
        <v>2005</v>
      </c>
      <c r="O62" s="6">
        <v>2007</v>
      </c>
      <c r="P62" s="6">
        <v>2003</v>
      </c>
      <c r="Q62" s="6">
        <v>2007</v>
      </c>
    </row>
    <row r="63" spans="1:17" s="2" customFormat="1" ht="16" thickBot="1" x14ac:dyDescent="0.4">
      <c r="A63" s="22">
        <f t="shared" si="2"/>
        <v>87585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87585</v>
      </c>
      <c r="B64" s="4">
        <v>4</v>
      </c>
      <c r="C64" s="11" t="s">
        <v>42</v>
      </c>
      <c r="D64" s="11">
        <v>2</v>
      </c>
      <c r="E64" s="9">
        <v>28.2</v>
      </c>
      <c r="F64" s="9">
        <v>26.8</v>
      </c>
      <c r="G64" s="9">
        <v>25.3</v>
      </c>
      <c r="H64" s="9">
        <v>23.8</v>
      </c>
      <c r="I64" s="9">
        <v>20.8</v>
      </c>
      <c r="J64" s="9">
        <v>19.3</v>
      </c>
      <c r="K64" s="9">
        <v>19</v>
      </c>
      <c r="L64" s="9">
        <v>20.9</v>
      </c>
      <c r="M64" s="9">
        <v>23.4</v>
      </c>
      <c r="N64" s="9">
        <v>22.4</v>
      </c>
      <c r="O64" s="9">
        <v>25.4</v>
      </c>
      <c r="P64" s="9">
        <v>27.2</v>
      </c>
      <c r="Q64" s="10">
        <v>28.2</v>
      </c>
    </row>
    <row r="65" spans="1:17" s="2" customFormat="1" ht="16" thickBot="1" x14ac:dyDescent="0.4">
      <c r="A65" s="4">
        <f t="shared" si="2"/>
        <v>87585</v>
      </c>
      <c r="B65" s="4">
        <v>4</v>
      </c>
      <c r="C65" s="11" t="s">
        <v>43</v>
      </c>
      <c r="D65" s="11">
        <v>15</v>
      </c>
      <c r="E65" s="12">
        <v>41662</v>
      </c>
      <c r="F65" s="12">
        <v>33653</v>
      </c>
      <c r="G65" s="12">
        <v>36226</v>
      </c>
      <c r="H65" s="12">
        <v>38081</v>
      </c>
      <c r="I65" s="12">
        <v>39956</v>
      </c>
      <c r="J65" s="12">
        <v>36691</v>
      </c>
      <c r="K65" s="12">
        <v>35639</v>
      </c>
      <c r="L65" s="12">
        <v>37495</v>
      </c>
      <c r="M65" s="12">
        <v>41527</v>
      </c>
      <c r="N65" s="12">
        <v>37542</v>
      </c>
      <c r="O65" s="12">
        <v>39778</v>
      </c>
      <c r="P65" s="12">
        <v>41633</v>
      </c>
      <c r="Q65" s="13">
        <v>41662</v>
      </c>
    </row>
    <row r="66" spans="1:17" s="2" customFormat="1" ht="16" thickBot="1" x14ac:dyDescent="0.4">
      <c r="A66" s="22">
        <f t="shared" si="2"/>
        <v>87585</v>
      </c>
      <c r="B66" s="4">
        <v>4</v>
      </c>
      <c r="C66" s="11" t="s">
        <v>51</v>
      </c>
      <c r="D66" s="11">
        <v>3</v>
      </c>
      <c r="E66" s="9">
        <v>10.6</v>
      </c>
      <c r="F66" s="9">
        <v>9.4</v>
      </c>
      <c r="G66" s="9">
        <v>7.4</v>
      </c>
      <c r="H66" s="9">
        <v>3.7</v>
      </c>
      <c r="I66" s="9">
        <v>-0.3</v>
      </c>
      <c r="J66" s="9">
        <v>-0.8</v>
      </c>
      <c r="K66" s="9">
        <v>-1.7</v>
      </c>
      <c r="L66" s="9">
        <v>-2.1</v>
      </c>
      <c r="M66" s="9">
        <v>1.9</v>
      </c>
      <c r="N66" s="9">
        <v>2.6</v>
      </c>
      <c r="O66" s="9">
        <v>2.5</v>
      </c>
      <c r="P66" s="9">
        <v>7.8</v>
      </c>
      <c r="Q66" s="10">
        <v>-2.1</v>
      </c>
    </row>
    <row r="67" spans="1:17" s="2" customFormat="1" ht="16" thickBot="1" x14ac:dyDescent="0.4">
      <c r="A67" s="4">
        <f t="shared" si="2"/>
        <v>87585</v>
      </c>
      <c r="B67" s="4">
        <v>4</v>
      </c>
      <c r="C67" s="11" t="s">
        <v>52</v>
      </c>
      <c r="D67" s="11">
        <v>16</v>
      </c>
      <c r="E67" s="12">
        <v>33618</v>
      </c>
      <c r="F67" s="12">
        <v>38384</v>
      </c>
      <c r="G67" s="12">
        <v>41349</v>
      </c>
      <c r="H67" s="12">
        <v>38468</v>
      </c>
      <c r="I67" s="12">
        <v>39232</v>
      </c>
      <c r="J67" s="12">
        <v>34879</v>
      </c>
      <c r="K67" s="12">
        <v>40376</v>
      </c>
      <c r="L67" s="12">
        <v>33451</v>
      </c>
      <c r="M67" s="12">
        <v>38965</v>
      </c>
      <c r="N67" s="12">
        <v>36436</v>
      </c>
      <c r="O67" s="12">
        <v>39401</v>
      </c>
      <c r="P67" s="12">
        <v>36500</v>
      </c>
      <c r="Q67" s="13">
        <v>33451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87585</v>
      </c>
      <c r="B73" s="4">
        <v>5</v>
      </c>
      <c r="C73" s="4" t="s">
        <v>50</v>
      </c>
      <c r="D73" s="4">
        <v>1</v>
      </c>
      <c r="E73" s="9">
        <v>24.913333333333341</v>
      </c>
      <c r="F73" s="9">
        <v>23.799999999999997</v>
      </c>
      <c r="G73" s="9">
        <v>21.986666666666668</v>
      </c>
      <c r="H73" s="9">
        <v>18.20333333333333</v>
      </c>
      <c r="I73" s="9">
        <v>14.843333333333335</v>
      </c>
      <c r="J73" s="9">
        <v>11.953333333333335</v>
      </c>
      <c r="K73" s="9">
        <v>11.036666666666667</v>
      </c>
      <c r="L73" s="9">
        <v>13.013333333333332</v>
      </c>
      <c r="M73" s="9">
        <v>14.930000000000001</v>
      </c>
      <c r="N73" s="9">
        <v>17.87</v>
      </c>
      <c r="O73" s="9">
        <v>20.923333333333336</v>
      </c>
      <c r="P73" s="9">
        <v>23.610000000000007</v>
      </c>
      <c r="Q73" s="10">
        <v>18.090277777777782</v>
      </c>
    </row>
    <row r="74" spans="1:17" s="2" customFormat="1" ht="16" thickBot="1" x14ac:dyDescent="0.4">
      <c r="A74" s="22">
        <f t="shared" si="3"/>
        <v>87585</v>
      </c>
      <c r="B74" s="4">
        <v>5</v>
      </c>
      <c r="C74" s="4" t="s">
        <v>37</v>
      </c>
      <c r="D74" s="4">
        <v>19</v>
      </c>
      <c r="E74" s="9">
        <v>26.5</v>
      </c>
      <c r="F74" s="9">
        <v>25.8</v>
      </c>
      <c r="G74" s="9">
        <v>24</v>
      </c>
      <c r="H74" s="9">
        <v>21.4</v>
      </c>
      <c r="I74" s="9">
        <v>16.600000000000001</v>
      </c>
      <c r="J74" s="9">
        <v>14.5</v>
      </c>
      <c r="K74" s="9">
        <v>13.8</v>
      </c>
      <c r="L74" s="9">
        <v>15.2</v>
      </c>
      <c r="M74" s="9">
        <v>17.399999999999999</v>
      </c>
      <c r="N74" s="9">
        <v>20</v>
      </c>
      <c r="O74" s="9">
        <v>24.1</v>
      </c>
      <c r="P74" s="9">
        <v>26.6</v>
      </c>
      <c r="Q74" s="10">
        <v>18.799999999999997</v>
      </c>
    </row>
    <row r="75" spans="1:17" s="2" customFormat="1" ht="16" thickBot="1" x14ac:dyDescent="0.4">
      <c r="A75" s="22">
        <f t="shared" si="3"/>
        <v>87585</v>
      </c>
      <c r="B75" s="4">
        <v>5</v>
      </c>
      <c r="C75" s="4" t="s">
        <v>38</v>
      </c>
      <c r="D75" s="4">
        <v>20</v>
      </c>
      <c r="E75" s="6">
        <v>1997</v>
      </c>
      <c r="F75" s="6">
        <v>2016</v>
      </c>
      <c r="G75" s="6">
        <v>2020</v>
      </c>
      <c r="H75" s="6">
        <v>2018</v>
      </c>
      <c r="I75" s="6">
        <v>1997</v>
      </c>
      <c r="J75" s="6">
        <v>2019</v>
      </c>
      <c r="K75" s="6">
        <v>2008</v>
      </c>
      <c r="L75" s="6">
        <v>2001</v>
      </c>
      <c r="M75" s="6">
        <v>2018</v>
      </c>
      <c r="N75" s="6">
        <v>2014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87585</v>
      </c>
      <c r="B76" s="4">
        <v>5</v>
      </c>
      <c r="C76" s="4" t="s">
        <v>39</v>
      </c>
      <c r="D76" s="4">
        <v>17</v>
      </c>
      <c r="E76" s="9">
        <v>22.7</v>
      </c>
      <c r="F76" s="9">
        <v>21.9</v>
      </c>
      <c r="G76" s="9">
        <v>19.899999999999999</v>
      </c>
      <c r="H76" s="9">
        <v>16.399999999999999</v>
      </c>
      <c r="I76" s="9">
        <v>12.1</v>
      </c>
      <c r="J76" s="9">
        <v>10</v>
      </c>
      <c r="K76" s="9">
        <v>8.6</v>
      </c>
      <c r="L76" s="9">
        <v>9.9</v>
      </c>
      <c r="M76" s="9">
        <v>13.4</v>
      </c>
      <c r="N76" s="9">
        <v>15.5</v>
      </c>
      <c r="O76" s="9">
        <v>18.3</v>
      </c>
      <c r="P76" s="9">
        <v>21.7</v>
      </c>
      <c r="Q76" s="10">
        <v>17.408333333333331</v>
      </c>
    </row>
    <row r="77" spans="1:17" s="2" customFormat="1" ht="16" thickBot="1" x14ac:dyDescent="0.4">
      <c r="A77" s="22">
        <f t="shared" si="3"/>
        <v>87585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2013</v>
      </c>
      <c r="H77" s="6">
        <v>1999</v>
      </c>
      <c r="I77" s="6">
        <v>2007</v>
      </c>
      <c r="J77" s="6">
        <v>2016</v>
      </c>
      <c r="K77" s="6">
        <v>1992</v>
      </c>
      <c r="L77" s="6">
        <v>2007</v>
      </c>
      <c r="M77" s="6">
        <v>2009</v>
      </c>
      <c r="N77" s="6">
        <v>2015</v>
      </c>
      <c r="O77" s="6">
        <v>1992</v>
      </c>
      <c r="P77" s="6">
        <v>1997</v>
      </c>
      <c r="Q77" s="6">
        <v>2007</v>
      </c>
    </row>
    <row r="78" spans="1:17" s="2" customFormat="1" ht="16" thickBot="1" x14ac:dyDescent="0.4">
      <c r="A78" s="22">
        <f t="shared" si="3"/>
        <v>87585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87585</v>
      </c>
      <c r="B84" s="4">
        <v>6</v>
      </c>
      <c r="C84" s="4" t="s">
        <v>50</v>
      </c>
      <c r="D84" s="4">
        <v>1</v>
      </c>
      <c r="E84" s="9">
        <v>1011.533333333333</v>
      </c>
      <c r="F84" s="9">
        <v>1012.7533333333333</v>
      </c>
      <c r="G84" s="9">
        <v>1014.3600000000001</v>
      </c>
      <c r="H84" s="9">
        <v>1015.8413793103448</v>
      </c>
      <c r="I84" s="9">
        <v>1017.8066666666666</v>
      </c>
      <c r="J84" s="9">
        <v>1017.6833333333332</v>
      </c>
      <c r="K84" s="9">
        <v>1019.1099999999998</v>
      </c>
      <c r="L84" s="9">
        <v>1018.6966666666667</v>
      </c>
      <c r="M84" s="9">
        <v>1018.1333333333334</v>
      </c>
      <c r="N84" s="9">
        <v>1015.4766666666666</v>
      </c>
      <c r="O84" s="9">
        <v>1013.2433333333332</v>
      </c>
      <c r="P84" s="9">
        <v>1011.2066666666665</v>
      </c>
      <c r="Q84" s="10">
        <v>1015.4870593869732</v>
      </c>
    </row>
    <row r="85" spans="1:17" s="2" customFormat="1" ht="16" thickBot="1" x14ac:dyDescent="0.4">
      <c r="A85" s="22">
        <f t="shared" si="4"/>
        <v>87585</v>
      </c>
      <c r="B85" s="4">
        <v>6</v>
      </c>
      <c r="C85" s="4" t="s">
        <v>37</v>
      </c>
      <c r="D85" s="4">
        <v>19</v>
      </c>
      <c r="E85" s="9">
        <v>1013.7</v>
      </c>
      <c r="F85" s="9">
        <v>1015.1</v>
      </c>
      <c r="G85" s="9">
        <v>1018</v>
      </c>
      <c r="H85" s="9">
        <v>1019.6</v>
      </c>
      <c r="I85" s="9">
        <v>1022.2</v>
      </c>
      <c r="J85" s="9">
        <v>1022.7</v>
      </c>
      <c r="K85" s="9">
        <v>1022.5</v>
      </c>
      <c r="L85" s="9">
        <v>1022.2</v>
      </c>
      <c r="M85" s="9">
        <v>1021.3</v>
      </c>
      <c r="N85" s="9">
        <v>1019.8</v>
      </c>
      <c r="O85" s="9">
        <v>1016.1</v>
      </c>
      <c r="P85" s="9">
        <v>1013.2</v>
      </c>
      <c r="Q85" s="10">
        <v>1016.9083333333332</v>
      </c>
    </row>
    <row r="86" spans="1:17" s="2" customFormat="1" ht="16" thickBot="1" x14ac:dyDescent="0.4">
      <c r="A86" s="22">
        <f t="shared" si="4"/>
        <v>87585</v>
      </c>
      <c r="B86" s="4">
        <v>6</v>
      </c>
      <c r="C86" s="4" t="s">
        <v>38</v>
      </c>
      <c r="D86" s="4">
        <v>20</v>
      </c>
      <c r="E86" s="6">
        <v>2013</v>
      </c>
      <c r="F86" s="6">
        <v>2004</v>
      </c>
      <c r="G86" s="6">
        <v>2016</v>
      </c>
      <c r="H86" s="6">
        <v>1999</v>
      </c>
      <c r="I86" s="6">
        <v>2004</v>
      </c>
      <c r="J86" s="6">
        <v>2016</v>
      </c>
      <c r="K86" s="6">
        <v>1996</v>
      </c>
      <c r="L86" s="6">
        <v>2019</v>
      </c>
      <c r="M86" s="6">
        <v>2005</v>
      </c>
      <c r="N86" s="6">
        <v>1999</v>
      </c>
      <c r="O86" s="6">
        <v>2020</v>
      </c>
      <c r="P86" s="6">
        <v>2008</v>
      </c>
      <c r="Q86" s="6">
        <v>1999</v>
      </c>
    </row>
    <row r="87" spans="1:17" s="2" customFormat="1" ht="16" thickBot="1" x14ac:dyDescent="0.4">
      <c r="A87" s="22">
        <f t="shared" si="4"/>
        <v>87585</v>
      </c>
      <c r="B87" s="4">
        <v>6</v>
      </c>
      <c r="C87" s="4" t="s">
        <v>39</v>
      </c>
      <c r="D87" s="4">
        <v>17</v>
      </c>
      <c r="E87" s="9">
        <v>1009.4</v>
      </c>
      <c r="F87" s="9">
        <v>1010.7</v>
      </c>
      <c r="G87" s="9">
        <v>1012.2</v>
      </c>
      <c r="H87" s="9">
        <v>1013</v>
      </c>
      <c r="I87" s="9">
        <v>1012.7</v>
      </c>
      <c r="J87" s="9">
        <v>1011.2</v>
      </c>
      <c r="K87" s="9">
        <v>1016.2</v>
      </c>
      <c r="L87" s="9">
        <v>1015</v>
      </c>
      <c r="M87" s="9">
        <v>1015.7</v>
      </c>
      <c r="N87" s="9">
        <v>1012.8</v>
      </c>
      <c r="O87" s="9">
        <v>1008.7</v>
      </c>
      <c r="P87" s="9">
        <v>1008.1</v>
      </c>
      <c r="Q87" s="10">
        <v>1014.3000000000001</v>
      </c>
    </row>
    <row r="88" spans="1:17" s="2" customFormat="1" ht="16" thickBot="1" x14ac:dyDescent="0.4">
      <c r="A88" s="22">
        <f t="shared" si="4"/>
        <v>87585</v>
      </c>
      <c r="B88" s="4">
        <v>6</v>
      </c>
      <c r="C88" s="4" t="s">
        <v>40</v>
      </c>
      <c r="D88" s="4">
        <v>18</v>
      </c>
      <c r="E88" s="6">
        <v>1993</v>
      </c>
      <c r="F88" s="6">
        <v>2010</v>
      </c>
      <c r="G88" s="6">
        <v>2002</v>
      </c>
      <c r="H88" s="6">
        <v>2008</v>
      </c>
      <c r="I88" s="6">
        <v>1992</v>
      </c>
      <c r="J88" s="6">
        <v>1997</v>
      </c>
      <c r="K88" s="6">
        <v>1995</v>
      </c>
      <c r="L88" s="6">
        <v>2015</v>
      </c>
      <c r="M88" s="6">
        <v>2014</v>
      </c>
      <c r="N88" s="6">
        <v>2002</v>
      </c>
      <c r="O88" s="6">
        <v>2009</v>
      </c>
      <c r="P88" s="6">
        <v>2012</v>
      </c>
      <c r="Q88" s="6">
        <v>1997</v>
      </c>
    </row>
    <row r="89" spans="1:17" s="2" customFormat="1" ht="16" thickBot="1" x14ac:dyDescent="0.4">
      <c r="A89" s="22">
        <f t="shared" si="4"/>
        <v>87585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29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29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87585</v>
      </c>
      <c r="B95" s="4">
        <v>7</v>
      </c>
      <c r="C95" s="4" t="s">
        <v>50</v>
      </c>
      <c r="D95" s="4">
        <v>1</v>
      </c>
      <c r="E95" s="9">
        <v>20.283333333333335</v>
      </c>
      <c r="F95" s="9">
        <v>20.45333333333333</v>
      </c>
      <c r="G95" s="9">
        <v>19.116666666666664</v>
      </c>
      <c r="H95" s="9">
        <v>15.979999999999999</v>
      </c>
      <c r="I95" s="9">
        <v>13.550000000000002</v>
      </c>
      <c r="J95" s="9">
        <v>11.240000000000002</v>
      </c>
      <c r="K95" s="9">
        <v>10.406666666666665</v>
      </c>
      <c r="L95" s="9">
        <v>11.083333333333332</v>
      </c>
      <c r="M95" s="9">
        <v>11.913333333333332</v>
      </c>
      <c r="N95" s="9">
        <v>14.266666666666667</v>
      </c>
      <c r="O95" s="9">
        <v>16.076666666666668</v>
      </c>
      <c r="P95" s="9">
        <v>18.206666666666663</v>
      </c>
      <c r="Q95" s="10">
        <v>15.214722222222221</v>
      </c>
    </row>
    <row r="96" spans="1:17" s="2" customFormat="1" ht="16" thickBot="1" x14ac:dyDescent="0.4">
      <c r="A96" s="22">
        <f t="shared" si="5"/>
        <v>87585</v>
      </c>
      <c r="B96" s="4">
        <v>7</v>
      </c>
      <c r="C96" s="4" t="s">
        <v>37</v>
      </c>
      <c r="D96" s="4">
        <v>19</v>
      </c>
      <c r="E96" s="9">
        <v>22.5</v>
      </c>
      <c r="F96" s="9">
        <v>23.7</v>
      </c>
      <c r="G96" s="9">
        <v>21.8</v>
      </c>
      <c r="H96" s="9">
        <v>20.8</v>
      </c>
      <c r="I96" s="9">
        <v>15.6</v>
      </c>
      <c r="J96" s="9">
        <v>13.7</v>
      </c>
      <c r="K96" s="9">
        <v>12.9</v>
      </c>
      <c r="L96" s="9">
        <v>14</v>
      </c>
      <c r="M96" s="9">
        <v>14.8</v>
      </c>
      <c r="N96" s="9">
        <v>16.8</v>
      </c>
      <c r="O96" s="9">
        <v>20</v>
      </c>
      <c r="P96" s="9">
        <v>21</v>
      </c>
      <c r="Q96" s="10">
        <v>16.149999999999999</v>
      </c>
    </row>
    <row r="97" spans="1:17" s="2" customFormat="1" ht="16" thickBot="1" x14ac:dyDescent="0.4">
      <c r="A97" s="22">
        <f t="shared" si="5"/>
        <v>87585</v>
      </c>
      <c r="B97" s="4">
        <v>7</v>
      </c>
      <c r="C97" s="4" t="s">
        <v>38</v>
      </c>
      <c r="D97" s="4">
        <v>20</v>
      </c>
      <c r="E97" s="6">
        <v>1997</v>
      </c>
      <c r="F97" s="6">
        <v>2017</v>
      </c>
      <c r="G97" s="6">
        <v>2001</v>
      </c>
      <c r="H97" s="6">
        <v>2018</v>
      </c>
      <c r="I97" s="6">
        <v>2018</v>
      </c>
      <c r="J97" s="6">
        <v>1992</v>
      </c>
      <c r="K97" s="6">
        <v>2008</v>
      </c>
      <c r="L97" s="6">
        <v>2001</v>
      </c>
      <c r="M97" s="6">
        <v>2007</v>
      </c>
      <c r="N97" s="6">
        <v>2014</v>
      </c>
      <c r="O97" s="6">
        <v>2008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87585</v>
      </c>
      <c r="B98" s="4">
        <v>7</v>
      </c>
      <c r="C98" s="4" t="s">
        <v>39</v>
      </c>
      <c r="D98" s="4">
        <v>17</v>
      </c>
      <c r="E98" s="9">
        <v>18.399999999999999</v>
      </c>
      <c r="F98" s="9">
        <v>18.2</v>
      </c>
      <c r="G98" s="9">
        <v>16.2</v>
      </c>
      <c r="H98" s="9">
        <v>14</v>
      </c>
      <c r="I98" s="9">
        <v>11.1</v>
      </c>
      <c r="J98" s="9">
        <v>9.5</v>
      </c>
      <c r="K98" s="9">
        <v>8</v>
      </c>
      <c r="L98" s="9">
        <v>8.6</v>
      </c>
      <c r="M98" s="9">
        <v>10</v>
      </c>
      <c r="N98" s="9">
        <v>12.3</v>
      </c>
      <c r="O98" s="9">
        <v>13.9</v>
      </c>
      <c r="P98" s="9">
        <v>15.2</v>
      </c>
      <c r="Q98" s="10">
        <v>14.408333333333333</v>
      </c>
    </row>
    <row r="99" spans="1:17" s="2" customFormat="1" ht="16" thickBot="1" x14ac:dyDescent="0.4">
      <c r="A99" s="22">
        <f t="shared" si="5"/>
        <v>87585</v>
      </c>
      <c r="B99" s="4">
        <v>7</v>
      </c>
      <c r="C99" s="4" t="s">
        <v>40</v>
      </c>
      <c r="D99" s="4">
        <v>18</v>
      </c>
      <c r="E99" s="6">
        <v>1995</v>
      </c>
      <c r="F99" s="6">
        <v>2004</v>
      </c>
      <c r="G99" s="6">
        <v>2013</v>
      </c>
      <c r="H99" s="6">
        <v>2005</v>
      </c>
      <c r="I99" s="6">
        <v>2007</v>
      </c>
      <c r="J99" s="6">
        <v>2007</v>
      </c>
      <c r="K99" s="6">
        <v>2007</v>
      </c>
      <c r="L99" s="6">
        <v>2013</v>
      </c>
      <c r="M99" s="6">
        <v>2019</v>
      </c>
      <c r="N99" s="6">
        <v>2005</v>
      </c>
      <c r="O99" s="6">
        <v>2017</v>
      </c>
      <c r="P99" s="6">
        <v>2005</v>
      </c>
      <c r="Q99" s="6">
        <v>1995</v>
      </c>
    </row>
    <row r="100" spans="1:17" s="2" customFormat="1" ht="16" thickBot="1" x14ac:dyDescent="0.4">
      <c r="A100" s="22">
        <f t="shared" si="5"/>
        <v>87585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87585</v>
      </c>
      <c r="B106" s="11">
        <v>8</v>
      </c>
      <c r="C106" s="11" t="s">
        <v>36</v>
      </c>
      <c r="D106" s="11">
        <v>4</v>
      </c>
      <c r="E106" s="27">
        <v>272.68928571428569</v>
      </c>
      <c r="F106" s="27">
        <v>219.99999999999994</v>
      </c>
      <c r="G106" s="27">
        <v>215.50740740740736</v>
      </c>
      <c r="H106" s="27">
        <v>168.10344827586209</v>
      </c>
      <c r="I106" s="27">
        <v>157.37666666666664</v>
      </c>
      <c r="J106" s="27">
        <v>135.79999999999995</v>
      </c>
      <c r="K106" s="27">
        <v>142.27931034482765</v>
      </c>
      <c r="L106" s="27">
        <v>171.64814814814812</v>
      </c>
      <c r="M106" s="27">
        <v>178.92857142857144</v>
      </c>
      <c r="N106" s="27">
        <v>205.37500000000003</v>
      </c>
      <c r="O106" s="27">
        <v>246.00000000000003</v>
      </c>
      <c r="P106" s="27">
        <v>267.37500000000006</v>
      </c>
      <c r="Q106" s="27">
        <v>2383.2426439062215</v>
      </c>
    </row>
    <row r="107" spans="1:17" s="2" customFormat="1" ht="16" thickBot="1" x14ac:dyDescent="0.4">
      <c r="A107" s="22">
        <f>$A$10</f>
        <v>87585</v>
      </c>
      <c r="B107" s="4">
        <v>8</v>
      </c>
      <c r="C107" s="4" t="s">
        <v>41</v>
      </c>
      <c r="D107" s="4">
        <v>98</v>
      </c>
      <c r="E107" s="9">
        <v>28</v>
      </c>
      <c r="F107" s="9">
        <v>28</v>
      </c>
      <c r="G107" s="9">
        <v>27</v>
      </c>
      <c r="H107" s="9">
        <v>29</v>
      </c>
      <c r="I107" s="9">
        <v>30</v>
      </c>
      <c r="J107" s="9">
        <v>30</v>
      </c>
      <c r="K107" s="9">
        <v>29</v>
      </c>
      <c r="L107" s="9">
        <v>27</v>
      </c>
      <c r="M107" s="9">
        <v>28</v>
      </c>
      <c r="N107" s="9">
        <v>28</v>
      </c>
      <c r="O107" s="9">
        <v>29</v>
      </c>
      <c r="P107" s="9">
        <v>28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87585</v>
      </c>
      <c r="B117" s="4">
        <v>30</v>
      </c>
      <c r="C117" s="4" t="s">
        <v>50</v>
      </c>
      <c r="D117" s="4">
        <v>1</v>
      </c>
      <c r="E117" s="9">
        <v>3.2066666666666666</v>
      </c>
      <c r="F117" s="9">
        <v>3.2366666666666668</v>
      </c>
      <c r="G117" s="9">
        <v>3.1766666666666667</v>
      </c>
      <c r="H117" s="9">
        <v>3.6033333333333339</v>
      </c>
      <c r="I117" s="9">
        <v>4.0599999999999996</v>
      </c>
      <c r="J117" s="9">
        <v>4.2566666666666659</v>
      </c>
      <c r="K117" s="9">
        <v>4.24</v>
      </c>
      <c r="L117" s="9">
        <v>3.9766666666666661</v>
      </c>
      <c r="M117" s="9">
        <v>3.9433333333333334</v>
      </c>
      <c r="N117" s="9">
        <v>4.0200000000000005</v>
      </c>
      <c r="O117" s="9">
        <v>3.5666666666666682</v>
      </c>
      <c r="P117" s="9">
        <v>3.2</v>
      </c>
      <c r="Q117" s="10">
        <v>3.7072222222222231</v>
      </c>
    </row>
    <row r="118" spans="1:17" s="2" customFormat="1" ht="16" thickBot="1" x14ac:dyDescent="0.4">
      <c r="A118" s="22">
        <f t="shared" si="6"/>
        <v>87585</v>
      </c>
      <c r="B118" s="4">
        <v>30</v>
      </c>
      <c r="C118" s="4" t="s">
        <v>37</v>
      </c>
      <c r="D118" s="4">
        <v>19</v>
      </c>
      <c r="E118" s="9">
        <v>4.7</v>
      </c>
      <c r="F118" s="9">
        <v>5.2</v>
      </c>
      <c r="G118" s="9">
        <v>5.0999999999999996</v>
      </c>
      <c r="H118" s="9">
        <v>5.7</v>
      </c>
      <c r="I118" s="9">
        <v>5.4</v>
      </c>
      <c r="J118" s="9">
        <v>6</v>
      </c>
      <c r="K118" s="9">
        <v>5.7</v>
      </c>
      <c r="L118" s="9">
        <v>5.5</v>
      </c>
      <c r="M118" s="9">
        <v>4.8</v>
      </c>
      <c r="N118" s="9">
        <v>5.3</v>
      </c>
      <c r="O118" s="9">
        <v>4.8</v>
      </c>
      <c r="P118" s="9">
        <v>4.9000000000000004</v>
      </c>
      <c r="Q118" s="10">
        <v>4.1916666666666673</v>
      </c>
    </row>
    <row r="119" spans="1:17" s="2" customFormat="1" ht="16" thickBot="1" x14ac:dyDescent="0.4">
      <c r="A119" s="22">
        <f t="shared" si="6"/>
        <v>87585</v>
      </c>
      <c r="B119" s="4">
        <v>30</v>
      </c>
      <c r="C119" s="4" t="s">
        <v>38</v>
      </c>
      <c r="D119" s="4">
        <v>20</v>
      </c>
      <c r="E119" s="6">
        <v>2006</v>
      </c>
      <c r="F119" s="6">
        <v>2014</v>
      </c>
      <c r="G119" s="6">
        <v>2002</v>
      </c>
      <c r="H119" s="6">
        <v>2016</v>
      </c>
      <c r="I119" s="6">
        <v>2016</v>
      </c>
      <c r="J119" s="6">
        <v>2005</v>
      </c>
      <c r="K119" s="6">
        <v>2018</v>
      </c>
      <c r="L119" s="6">
        <v>2012</v>
      </c>
      <c r="M119" s="6">
        <v>2002</v>
      </c>
      <c r="N119" s="6">
        <v>2001</v>
      </c>
      <c r="O119" s="6">
        <v>2004</v>
      </c>
      <c r="P119" s="6">
        <v>1991</v>
      </c>
      <c r="Q119" s="6">
        <v>2002</v>
      </c>
    </row>
    <row r="120" spans="1:17" s="2" customFormat="1" ht="16" thickBot="1" x14ac:dyDescent="0.4">
      <c r="A120" s="22">
        <f t="shared" si="6"/>
        <v>87585</v>
      </c>
      <c r="B120" s="4">
        <v>30</v>
      </c>
      <c r="C120" s="4" t="s">
        <v>39</v>
      </c>
      <c r="D120" s="4">
        <v>17</v>
      </c>
      <c r="E120" s="9">
        <v>2.2999999999999998</v>
      </c>
      <c r="F120" s="9">
        <v>1.9</v>
      </c>
      <c r="G120" s="9">
        <v>2</v>
      </c>
      <c r="H120" s="9">
        <v>1.9</v>
      </c>
      <c r="I120" s="9">
        <v>2.6</v>
      </c>
      <c r="J120" s="9">
        <v>2.9</v>
      </c>
      <c r="K120" s="9">
        <v>3</v>
      </c>
      <c r="L120" s="9">
        <v>2.7</v>
      </c>
      <c r="M120" s="9">
        <v>2.5</v>
      </c>
      <c r="N120" s="9">
        <v>2.6</v>
      </c>
      <c r="O120" s="9">
        <v>2.4</v>
      </c>
      <c r="P120" s="9">
        <v>1.8</v>
      </c>
      <c r="Q120" s="10">
        <v>3.0333333333333332</v>
      </c>
    </row>
    <row r="121" spans="1:17" s="2" customFormat="1" ht="16" thickBot="1" x14ac:dyDescent="0.4">
      <c r="A121" s="22">
        <f t="shared" si="6"/>
        <v>87585</v>
      </c>
      <c r="B121" s="4">
        <v>30</v>
      </c>
      <c r="C121" s="4" t="s">
        <v>40</v>
      </c>
      <c r="D121" s="4">
        <v>18</v>
      </c>
      <c r="E121" s="6">
        <v>2012</v>
      </c>
      <c r="F121" s="6">
        <v>2009</v>
      </c>
      <c r="G121" s="6">
        <v>2018</v>
      </c>
      <c r="H121" s="6">
        <v>2008</v>
      </c>
      <c r="I121" s="6">
        <v>1996</v>
      </c>
      <c r="J121" s="6">
        <v>1996</v>
      </c>
      <c r="K121" s="6">
        <v>1996</v>
      </c>
      <c r="L121" s="6">
        <v>1996</v>
      </c>
      <c r="M121" s="6">
        <v>2019</v>
      </c>
      <c r="N121" s="6">
        <v>1992</v>
      </c>
      <c r="O121" s="6">
        <v>2020</v>
      </c>
      <c r="P121" s="6">
        <v>2010</v>
      </c>
      <c r="Q121" s="6">
        <v>2020</v>
      </c>
    </row>
    <row r="122" spans="1:17" s="2" customFormat="1" ht="16" thickBot="1" x14ac:dyDescent="0.4">
      <c r="A122" s="22">
        <f t="shared" si="6"/>
        <v>87585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87585</v>
      </c>
      <c r="B128" s="4">
        <v>38</v>
      </c>
      <c r="C128" s="4" t="s">
        <v>50</v>
      </c>
      <c r="D128" s="4">
        <v>1</v>
      </c>
      <c r="E128" s="9">
        <v>64.63333333333334</v>
      </c>
      <c r="F128" s="9">
        <v>69.099999999999994</v>
      </c>
      <c r="G128" s="9">
        <v>72</v>
      </c>
      <c r="H128" s="9">
        <v>75.566666666666663</v>
      </c>
      <c r="I128" s="9">
        <v>78.666666666666671</v>
      </c>
      <c r="J128" s="9">
        <v>78.233333333333334</v>
      </c>
      <c r="K128" s="9">
        <v>77</v>
      </c>
      <c r="L128" s="9">
        <v>72.566666666666663</v>
      </c>
      <c r="M128" s="9">
        <v>69.466666666666669</v>
      </c>
      <c r="N128" s="9">
        <v>69.400000000000006</v>
      </c>
      <c r="O128" s="9">
        <v>65.333333333333329</v>
      </c>
      <c r="P128" s="9">
        <v>62.833333333333336</v>
      </c>
      <c r="Q128" s="10">
        <v>71.233333333333334</v>
      </c>
    </row>
    <row r="129" spans="1:17" s="2" customFormat="1" ht="16" thickBot="1" x14ac:dyDescent="0.4">
      <c r="A129" s="22">
        <f t="shared" si="7"/>
        <v>87585</v>
      </c>
      <c r="B129" s="4">
        <v>38</v>
      </c>
      <c r="C129" s="4" t="s">
        <v>37</v>
      </c>
      <c r="D129" s="4">
        <v>19</v>
      </c>
      <c r="E129" s="9">
        <v>71</v>
      </c>
      <c r="F129" s="9">
        <v>80</v>
      </c>
      <c r="G129" s="9">
        <v>80</v>
      </c>
      <c r="H129" s="9">
        <v>84</v>
      </c>
      <c r="I129" s="9">
        <v>85</v>
      </c>
      <c r="J129" s="9">
        <v>87</v>
      </c>
      <c r="K129" s="9">
        <v>85</v>
      </c>
      <c r="L129" s="9">
        <v>85</v>
      </c>
      <c r="M129" s="9">
        <v>78</v>
      </c>
      <c r="N129" s="9">
        <v>80</v>
      </c>
      <c r="O129" s="9">
        <v>72</v>
      </c>
      <c r="P129" s="9">
        <v>73</v>
      </c>
      <c r="Q129" s="10">
        <v>75.666666666666671</v>
      </c>
    </row>
    <row r="130" spans="1:17" s="2" customFormat="1" ht="16" thickBot="1" x14ac:dyDescent="0.4">
      <c r="A130" s="22">
        <f t="shared" si="7"/>
        <v>87585</v>
      </c>
      <c r="B130" s="4">
        <v>38</v>
      </c>
      <c r="C130" s="4" t="s">
        <v>38</v>
      </c>
      <c r="D130" s="4">
        <v>20</v>
      </c>
      <c r="E130" s="6">
        <v>1992</v>
      </c>
      <c r="F130" s="6">
        <v>2014</v>
      </c>
      <c r="G130" s="6">
        <v>2002</v>
      </c>
      <c r="H130" s="6">
        <v>2016</v>
      </c>
      <c r="I130" s="6">
        <v>2014</v>
      </c>
      <c r="J130" s="6">
        <v>1992</v>
      </c>
      <c r="K130" s="6">
        <v>2016</v>
      </c>
      <c r="L130" s="6">
        <v>2012</v>
      </c>
      <c r="M130" s="6">
        <v>2017</v>
      </c>
      <c r="N130" s="6">
        <v>2001</v>
      </c>
      <c r="O130" s="6">
        <v>1991</v>
      </c>
      <c r="P130" s="6">
        <v>1991</v>
      </c>
      <c r="Q130" s="6">
        <v>1991</v>
      </c>
    </row>
    <row r="131" spans="1:17" s="2" customFormat="1" ht="16" thickBot="1" x14ac:dyDescent="0.4">
      <c r="A131" s="22">
        <f t="shared" si="7"/>
        <v>87585</v>
      </c>
      <c r="B131" s="4">
        <v>38</v>
      </c>
      <c r="C131" s="4" t="s">
        <v>39</v>
      </c>
      <c r="D131" s="4">
        <v>17</v>
      </c>
      <c r="E131" s="9">
        <v>58</v>
      </c>
      <c r="F131" s="9">
        <v>62</v>
      </c>
      <c r="G131" s="9">
        <v>65</v>
      </c>
      <c r="H131" s="9">
        <v>67</v>
      </c>
      <c r="I131" s="9">
        <v>70</v>
      </c>
      <c r="J131" s="9">
        <v>72</v>
      </c>
      <c r="K131" s="9">
        <v>69</v>
      </c>
      <c r="L131" s="9">
        <v>60</v>
      </c>
      <c r="M131" s="9">
        <v>58</v>
      </c>
      <c r="N131" s="9">
        <v>63</v>
      </c>
      <c r="O131" s="9">
        <v>57</v>
      </c>
      <c r="P131" s="9">
        <v>55</v>
      </c>
      <c r="Q131" s="10">
        <v>66.333333333333329</v>
      </c>
    </row>
    <row r="132" spans="1:17" s="2" customFormat="1" ht="16" thickBot="1" x14ac:dyDescent="0.4">
      <c r="A132" s="22">
        <f t="shared" si="7"/>
        <v>87585</v>
      </c>
      <c r="B132" s="4">
        <v>38</v>
      </c>
      <c r="C132" s="4" t="s">
        <v>40</v>
      </c>
      <c r="D132" s="4">
        <v>18</v>
      </c>
      <c r="E132" s="6">
        <v>2009</v>
      </c>
      <c r="F132" s="6">
        <v>2020</v>
      </c>
      <c r="G132" s="6">
        <v>2000</v>
      </c>
      <c r="H132" s="6">
        <v>2015</v>
      </c>
      <c r="I132" s="6">
        <v>2020</v>
      </c>
      <c r="J132" s="6">
        <v>1995</v>
      </c>
      <c r="K132" s="6">
        <v>2007</v>
      </c>
      <c r="L132" s="6">
        <v>2013</v>
      </c>
      <c r="M132" s="6">
        <v>2019</v>
      </c>
      <c r="N132" s="6">
        <v>2005</v>
      </c>
      <c r="O132" s="6">
        <v>2005</v>
      </c>
      <c r="P132" s="6">
        <v>2010</v>
      </c>
      <c r="Q132" s="6">
        <v>2020</v>
      </c>
    </row>
    <row r="133" spans="1:17" s="2" customFormat="1" ht="16" thickBot="1" x14ac:dyDescent="0.4">
      <c r="A133" s="22">
        <f t="shared" si="7"/>
        <v>87585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87585</v>
      </c>
      <c r="B139" s="4">
        <v>39</v>
      </c>
      <c r="C139" s="4" t="s">
        <v>50</v>
      </c>
      <c r="D139" s="4">
        <v>1</v>
      </c>
      <c r="E139" s="9">
        <v>17.240000000000002</v>
      </c>
      <c r="F139" s="9">
        <v>17.366666666666667</v>
      </c>
      <c r="G139" s="9">
        <v>16.29</v>
      </c>
      <c r="H139" s="9">
        <v>13.379999999999997</v>
      </c>
      <c r="I139" s="9">
        <v>10.819999999999999</v>
      </c>
      <c r="J139" s="9">
        <v>7.8999999999999995</v>
      </c>
      <c r="K139" s="9">
        <v>6.7466666666666661</v>
      </c>
      <c r="L139" s="9">
        <v>7.6633333333333331</v>
      </c>
      <c r="M139" s="9">
        <v>8.8266666666666698</v>
      </c>
      <c r="N139" s="9">
        <v>11.643333333333334</v>
      </c>
      <c r="O139" s="9">
        <v>13.543333333333333</v>
      </c>
      <c r="P139" s="9">
        <v>15.423333333333334</v>
      </c>
      <c r="Q139" s="10">
        <v>12.236944444444445</v>
      </c>
    </row>
    <row r="140" spans="1:17" s="2" customFormat="1" ht="16" thickBot="1" x14ac:dyDescent="0.4">
      <c r="A140" s="22">
        <f t="shared" si="8"/>
        <v>87585</v>
      </c>
      <c r="B140" s="4">
        <v>39</v>
      </c>
      <c r="C140" s="4" t="s">
        <v>37</v>
      </c>
      <c r="D140" s="4">
        <v>19</v>
      </c>
      <c r="E140" s="9">
        <v>19.100000000000001</v>
      </c>
      <c r="F140" s="9">
        <v>19.899999999999999</v>
      </c>
      <c r="G140" s="9">
        <v>18.5</v>
      </c>
      <c r="H140" s="9">
        <v>17.8</v>
      </c>
      <c r="I140" s="9">
        <v>13</v>
      </c>
      <c r="J140" s="9">
        <v>10.9</v>
      </c>
      <c r="K140" s="9">
        <v>10.199999999999999</v>
      </c>
      <c r="L140" s="9">
        <v>11.5</v>
      </c>
      <c r="M140" s="9">
        <v>12.2</v>
      </c>
      <c r="N140" s="9">
        <v>14.3</v>
      </c>
      <c r="O140" s="9">
        <v>17</v>
      </c>
      <c r="P140" s="9">
        <v>17.8</v>
      </c>
      <c r="Q140" s="10">
        <v>13.241666666666667</v>
      </c>
    </row>
    <row r="141" spans="1:17" s="2" customFormat="1" ht="16" thickBot="1" x14ac:dyDescent="0.4">
      <c r="A141" s="22">
        <f t="shared" si="8"/>
        <v>87585</v>
      </c>
      <c r="B141" s="4">
        <v>39</v>
      </c>
      <c r="C141" s="4" t="s">
        <v>38</v>
      </c>
      <c r="D141" s="4">
        <v>20</v>
      </c>
      <c r="E141" s="6">
        <v>1997</v>
      </c>
      <c r="F141" s="6">
        <v>2017</v>
      </c>
      <c r="G141" s="6">
        <v>2001</v>
      </c>
      <c r="H141" s="6">
        <v>2018</v>
      </c>
      <c r="I141" s="6">
        <v>1991</v>
      </c>
      <c r="J141" s="6">
        <v>1992</v>
      </c>
      <c r="K141" s="6">
        <v>2008</v>
      </c>
      <c r="L141" s="6">
        <v>2001</v>
      </c>
      <c r="M141" s="6">
        <v>2007</v>
      </c>
      <c r="N141" s="6">
        <v>2014</v>
      </c>
      <c r="O141" s="6">
        <v>2008</v>
      </c>
      <c r="P141" s="6">
        <v>1994</v>
      </c>
      <c r="Q141" s="6">
        <v>2017</v>
      </c>
    </row>
    <row r="142" spans="1:17" s="2" customFormat="1" ht="16" thickBot="1" x14ac:dyDescent="0.4">
      <c r="A142" s="22">
        <f t="shared" si="8"/>
        <v>87585</v>
      </c>
      <c r="B142" s="4">
        <v>39</v>
      </c>
      <c r="C142" s="4" t="s">
        <v>39</v>
      </c>
      <c r="D142" s="4">
        <v>17</v>
      </c>
      <c r="E142" s="9">
        <v>15.5</v>
      </c>
      <c r="F142" s="9">
        <v>15.7</v>
      </c>
      <c r="G142" s="9">
        <v>13.7</v>
      </c>
      <c r="H142" s="9">
        <v>11.3</v>
      </c>
      <c r="I142" s="9">
        <v>7.6</v>
      </c>
      <c r="J142" s="9">
        <v>5.5</v>
      </c>
      <c r="K142" s="9">
        <v>3.2</v>
      </c>
      <c r="L142" s="9">
        <v>3.8</v>
      </c>
      <c r="M142" s="9">
        <v>6</v>
      </c>
      <c r="N142" s="9">
        <v>9.5</v>
      </c>
      <c r="O142" s="9">
        <v>11.3</v>
      </c>
      <c r="P142" s="9">
        <v>12.5</v>
      </c>
      <c r="Q142" s="10">
        <v>11.308333333333332</v>
      </c>
    </row>
    <row r="143" spans="1:17" s="2" customFormat="1" ht="16" thickBot="1" x14ac:dyDescent="0.4">
      <c r="A143" s="22">
        <f t="shared" si="8"/>
        <v>87585</v>
      </c>
      <c r="B143" s="4">
        <v>39</v>
      </c>
      <c r="C143" s="4" t="s">
        <v>40</v>
      </c>
      <c r="D143" s="4">
        <v>18</v>
      </c>
      <c r="E143" s="6">
        <v>1995</v>
      </c>
      <c r="F143" s="6">
        <v>2004</v>
      </c>
      <c r="G143" s="6">
        <v>2013</v>
      </c>
      <c r="H143" s="6">
        <v>2005</v>
      </c>
      <c r="I143" s="6">
        <v>2007</v>
      </c>
      <c r="J143" s="6">
        <v>1996</v>
      </c>
      <c r="K143" s="6">
        <v>2007</v>
      </c>
      <c r="L143" s="6">
        <v>2013</v>
      </c>
      <c r="M143" s="6">
        <v>2019</v>
      </c>
      <c r="N143" s="6">
        <v>2005</v>
      </c>
      <c r="O143" s="6">
        <v>2007</v>
      </c>
      <c r="P143" s="6">
        <v>2005</v>
      </c>
      <c r="Q143" s="6">
        <v>1995</v>
      </c>
    </row>
    <row r="144" spans="1:17" s="2" customFormat="1" ht="16" thickBot="1" x14ac:dyDescent="0.4">
      <c r="A144" s="22">
        <f t="shared" si="8"/>
        <v>87585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87585</v>
      </c>
      <c r="B150" s="4">
        <v>10</v>
      </c>
      <c r="C150" s="4" t="s">
        <v>50</v>
      </c>
      <c r="D150" s="4">
        <v>1</v>
      </c>
      <c r="E150" s="9">
        <v>1008.6733333333336</v>
      </c>
      <c r="F150" s="9">
        <v>1009.8766666666667</v>
      </c>
      <c r="G150" s="9">
        <v>1011.4466666666666</v>
      </c>
      <c r="H150" s="9">
        <v>1012.8033333333333</v>
      </c>
      <c r="I150" s="9">
        <v>1014.8299999999998</v>
      </c>
      <c r="J150" s="9">
        <v>1014.6833333333333</v>
      </c>
      <c r="K150" s="9">
        <v>1016.093333333333</v>
      </c>
      <c r="L150" s="9">
        <v>1015.6966666666667</v>
      </c>
      <c r="M150" s="9">
        <v>1015.1931034482759</v>
      </c>
      <c r="N150" s="9">
        <v>1012.5103448275861</v>
      </c>
      <c r="O150" s="9">
        <v>1010.344827586207</v>
      </c>
      <c r="P150" s="9">
        <v>1008.3827586206897</v>
      </c>
      <c r="Q150" s="10">
        <v>1012.544530651341</v>
      </c>
    </row>
    <row r="151" spans="1:17" s="2" customFormat="1" ht="16" thickBot="1" x14ac:dyDescent="0.4">
      <c r="A151" s="22">
        <f t="shared" si="9"/>
        <v>87585</v>
      </c>
      <c r="B151" s="4">
        <v>10</v>
      </c>
      <c r="C151" s="4" t="s">
        <v>37</v>
      </c>
      <c r="D151" s="4">
        <v>19</v>
      </c>
      <c r="E151" s="9">
        <v>1010.8</v>
      </c>
      <c r="F151" s="9">
        <v>1012.2</v>
      </c>
      <c r="G151" s="9">
        <v>1015.1</v>
      </c>
      <c r="H151" s="9">
        <v>1016.6</v>
      </c>
      <c r="I151" s="9">
        <v>1019.2</v>
      </c>
      <c r="J151" s="9">
        <v>1019.6</v>
      </c>
      <c r="K151" s="9">
        <v>1019.5</v>
      </c>
      <c r="L151" s="9">
        <v>1019.2</v>
      </c>
      <c r="M151" s="9">
        <v>1018.3</v>
      </c>
      <c r="N151" s="9">
        <v>1016.8</v>
      </c>
      <c r="O151" s="9">
        <v>1013.2</v>
      </c>
      <c r="P151" s="9">
        <v>1010.3</v>
      </c>
      <c r="Q151" s="10">
        <v>1013.9499999999999</v>
      </c>
    </row>
    <row r="152" spans="1:17" s="2" customFormat="1" ht="16" thickBot="1" x14ac:dyDescent="0.4">
      <c r="A152" s="22">
        <f t="shared" si="9"/>
        <v>87585</v>
      </c>
      <c r="B152" s="4">
        <v>10</v>
      </c>
      <c r="C152" s="4" t="s">
        <v>38</v>
      </c>
      <c r="D152" s="4">
        <v>20</v>
      </c>
      <c r="E152" s="6">
        <v>2013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2019</v>
      </c>
      <c r="M152" s="6">
        <v>2005</v>
      </c>
      <c r="N152" s="6">
        <v>1999</v>
      </c>
      <c r="O152" s="6">
        <v>2020</v>
      </c>
      <c r="P152" s="6">
        <v>2008</v>
      </c>
      <c r="Q152" s="6">
        <v>1999</v>
      </c>
    </row>
    <row r="153" spans="1:17" s="2" customFormat="1" ht="16" thickBot="1" x14ac:dyDescent="0.4">
      <c r="A153" s="22">
        <f t="shared" si="9"/>
        <v>87585</v>
      </c>
      <c r="B153" s="4">
        <v>10</v>
      </c>
      <c r="C153" s="4" t="s">
        <v>39</v>
      </c>
      <c r="D153" s="4">
        <v>17</v>
      </c>
      <c r="E153" s="9">
        <v>1006.7</v>
      </c>
      <c r="F153" s="9">
        <v>1007.8</v>
      </c>
      <c r="G153" s="9">
        <v>1009.3</v>
      </c>
      <c r="H153" s="9">
        <v>1010</v>
      </c>
      <c r="I153" s="9">
        <v>1009.8</v>
      </c>
      <c r="J153" s="9">
        <v>1008.2</v>
      </c>
      <c r="K153" s="9">
        <v>1013.2</v>
      </c>
      <c r="L153" s="9">
        <v>1012</v>
      </c>
      <c r="M153" s="9">
        <v>1012.7</v>
      </c>
      <c r="N153" s="9">
        <v>1009.9</v>
      </c>
      <c r="O153" s="9">
        <v>1005.8</v>
      </c>
      <c r="P153" s="9">
        <v>1005.2</v>
      </c>
      <c r="Q153" s="10">
        <v>1011.3583333333335</v>
      </c>
    </row>
    <row r="154" spans="1:17" s="2" customFormat="1" ht="16" thickBot="1" x14ac:dyDescent="0.4">
      <c r="A154" s="22">
        <f t="shared" si="9"/>
        <v>87585</v>
      </c>
      <c r="B154" s="4">
        <v>10</v>
      </c>
      <c r="C154" s="4" t="s">
        <v>40</v>
      </c>
      <c r="D154" s="4">
        <v>18</v>
      </c>
      <c r="E154" s="6">
        <v>1993</v>
      </c>
      <c r="F154" s="6">
        <v>2010</v>
      </c>
      <c r="G154" s="6">
        <v>2002</v>
      </c>
      <c r="H154" s="6">
        <v>2008</v>
      </c>
      <c r="I154" s="6">
        <v>1992</v>
      </c>
      <c r="J154" s="6">
        <v>1997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22">
        <f t="shared" si="9"/>
        <v>87585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29</v>
      </c>
      <c r="N155" s="9">
        <v>29</v>
      </c>
      <c r="O155" s="9">
        <v>29</v>
      </c>
      <c r="P155" s="9">
        <v>29</v>
      </c>
      <c r="Q155" s="10">
        <v>29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87585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3.3333333333333333E-2</v>
      </c>
      <c r="J161" s="17">
        <v>0.36666666666666664</v>
      </c>
      <c r="K161" s="17">
        <v>0.36666666666666664</v>
      </c>
      <c r="L161" s="17">
        <v>0.2</v>
      </c>
      <c r="M161" s="17">
        <v>0</v>
      </c>
      <c r="N161" s="17">
        <v>0</v>
      </c>
      <c r="O161" s="17">
        <v>0</v>
      </c>
      <c r="P161" s="17">
        <v>0</v>
      </c>
      <c r="Q161" s="17">
        <v>0.96666666666666656</v>
      </c>
    </row>
    <row r="162" spans="1:17" s="14" customFormat="1" ht="16" thickBot="1" x14ac:dyDescent="0.4">
      <c r="A162" s="21">
        <f>$A$10</f>
        <v>87585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87585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3.3333333333333333E-2</v>
      </c>
      <c r="K168" s="17">
        <v>6.6666666666666666E-2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0.1</v>
      </c>
    </row>
    <row r="169" spans="1:17" s="14" customFormat="1" ht="16" thickBot="1" x14ac:dyDescent="0.4">
      <c r="A169" s="21">
        <f>$A$10</f>
        <v>87585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87585</v>
      </c>
      <c r="B175" s="4">
        <v>27</v>
      </c>
      <c r="C175" s="11" t="s">
        <v>47</v>
      </c>
      <c r="D175" s="20">
        <v>5</v>
      </c>
      <c r="E175" s="18">
        <v>0.2</v>
      </c>
      <c r="F175" s="18">
        <v>6.6666666666666666E-2</v>
      </c>
      <c r="G175" s="18">
        <v>0.13333333333333333</v>
      </c>
      <c r="H175" s="18">
        <v>0.1</v>
      </c>
      <c r="I175" s="18">
        <v>6.6666666666666666E-2</v>
      </c>
      <c r="J175" s="18">
        <v>6.6666666666666666E-2</v>
      </c>
      <c r="K175" s="18">
        <v>0.16666666666666666</v>
      </c>
      <c r="L175" s="18">
        <v>0.4</v>
      </c>
      <c r="M175" s="18">
        <v>0.3</v>
      </c>
      <c r="N175" s="18">
        <v>0.26666666666666666</v>
      </c>
      <c r="O175" s="18">
        <v>0.26666666666666666</v>
      </c>
      <c r="P175" s="18">
        <v>0.1</v>
      </c>
      <c r="Q175" s="18">
        <v>2.1333333333333333</v>
      </c>
    </row>
    <row r="176" spans="1:17" s="2" customFormat="1" ht="16" thickBot="1" x14ac:dyDescent="0.4">
      <c r="A176" s="21">
        <f>$A$10</f>
        <v>87585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Q186"/>
  <sheetViews>
    <sheetView topLeftCell="D28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322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87593</v>
      </c>
      <c r="B10" s="4" t="s">
        <v>323</v>
      </c>
      <c r="C10" s="4" t="s">
        <v>324</v>
      </c>
      <c r="D10" s="6">
        <v>23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325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87593</v>
      </c>
      <c r="B23" s="4">
        <v>1</v>
      </c>
      <c r="C23" s="4" t="s">
        <v>36</v>
      </c>
      <c r="D23" s="4">
        <v>4</v>
      </c>
      <c r="E23" s="9">
        <v>111.00333333333333</v>
      </c>
      <c r="F23" s="9">
        <v>112.84000000000002</v>
      </c>
      <c r="G23" s="9">
        <v>106.46000000000001</v>
      </c>
      <c r="H23" s="9">
        <v>98.248275862068965</v>
      </c>
      <c r="I23" s="9">
        <v>77.959999999999994</v>
      </c>
      <c r="J23" s="9">
        <v>58.60344827586205</v>
      </c>
      <c r="K23" s="9">
        <v>78.653333333333336</v>
      </c>
      <c r="L23" s="9">
        <v>67.527586206896544</v>
      </c>
      <c r="M23" s="9">
        <v>71.42</v>
      </c>
      <c r="N23" s="9">
        <v>100.98</v>
      </c>
      <c r="O23" s="9">
        <v>95.263333333333335</v>
      </c>
      <c r="P23" s="9">
        <v>93.743333333333325</v>
      </c>
      <c r="Q23" s="10">
        <v>1072.7026436781609</v>
      </c>
    </row>
    <row r="24" spans="1:17" s="2" customFormat="1" ht="16" thickBot="1" x14ac:dyDescent="0.4">
      <c r="A24" s="23">
        <f t="shared" ref="A24:A30" si="0">$A$10</f>
        <v>87593</v>
      </c>
      <c r="B24" s="4">
        <v>1</v>
      </c>
      <c r="C24" s="4" t="s">
        <v>37</v>
      </c>
      <c r="D24" s="4">
        <v>19</v>
      </c>
      <c r="E24" s="9">
        <v>259.89999999999998</v>
      </c>
      <c r="F24" s="9">
        <v>262</v>
      </c>
      <c r="G24" s="9">
        <v>358.1</v>
      </c>
      <c r="H24" s="9">
        <v>237.7</v>
      </c>
      <c r="I24" s="9">
        <v>288.8</v>
      </c>
      <c r="J24" s="9">
        <v>160</v>
      </c>
      <c r="K24" s="9">
        <v>197</v>
      </c>
      <c r="L24" s="9">
        <v>228.8</v>
      </c>
      <c r="M24" s="9">
        <v>174.3</v>
      </c>
      <c r="N24" s="9">
        <v>249.4</v>
      </c>
      <c r="O24" s="9">
        <v>220.1</v>
      </c>
      <c r="P24" s="9">
        <v>193</v>
      </c>
      <c r="Q24" s="10">
        <v>1497.6000000000001</v>
      </c>
    </row>
    <row r="25" spans="1:17" s="2" customFormat="1" ht="16" thickBot="1" x14ac:dyDescent="0.4">
      <c r="A25" s="23">
        <f t="shared" si="0"/>
        <v>87593</v>
      </c>
      <c r="B25" s="4">
        <v>1</v>
      </c>
      <c r="C25" s="4" t="s">
        <v>38</v>
      </c>
      <c r="D25" s="4">
        <v>20</v>
      </c>
      <c r="E25" s="6">
        <v>2002</v>
      </c>
      <c r="F25" s="6">
        <v>2010</v>
      </c>
      <c r="G25" s="6">
        <v>2002</v>
      </c>
      <c r="H25" s="6">
        <v>2013</v>
      </c>
      <c r="I25" s="6">
        <v>2000</v>
      </c>
      <c r="J25" s="6">
        <v>2019</v>
      </c>
      <c r="K25" s="6">
        <v>2016</v>
      </c>
      <c r="L25" s="6">
        <v>2012</v>
      </c>
      <c r="M25" s="6">
        <v>2013</v>
      </c>
      <c r="N25" s="6">
        <v>2007</v>
      </c>
      <c r="O25" s="6">
        <v>1993</v>
      </c>
      <c r="P25" s="6">
        <v>1997</v>
      </c>
      <c r="Q25" s="6">
        <v>2014</v>
      </c>
    </row>
    <row r="26" spans="1:17" s="2" customFormat="1" ht="16" thickBot="1" x14ac:dyDescent="0.4">
      <c r="A26" s="23">
        <f t="shared" si="0"/>
        <v>87593</v>
      </c>
      <c r="B26" s="4">
        <v>1</v>
      </c>
      <c r="C26" s="4" t="s">
        <v>39</v>
      </c>
      <c r="D26" s="4">
        <v>17</v>
      </c>
      <c r="E26" s="9">
        <v>14.5</v>
      </c>
      <c r="F26" s="9">
        <v>18.100000000000001</v>
      </c>
      <c r="G26" s="9">
        <v>13.8</v>
      </c>
      <c r="H26" s="9">
        <v>24</v>
      </c>
      <c r="I26" s="9">
        <v>8</v>
      </c>
      <c r="J26" s="9">
        <v>0</v>
      </c>
      <c r="K26" s="9">
        <v>11</v>
      </c>
      <c r="L26" s="9">
        <v>5.9</v>
      </c>
      <c r="M26" s="9">
        <v>4</v>
      </c>
      <c r="N26" s="9">
        <v>7</v>
      </c>
      <c r="O26" s="9">
        <v>15</v>
      </c>
      <c r="P26" s="9">
        <v>10</v>
      </c>
      <c r="Q26" s="10">
        <v>628.5</v>
      </c>
    </row>
    <row r="27" spans="1:17" s="2" customFormat="1" ht="16" thickBot="1" x14ac:dyDescent="0.4">
      <c r="A27" s="23">
        <f t="shared" si="0"/>
        <v>87593</v>
      </c>
      <c r="B27" s="4">
        <v>1</v>
      </c>
      <c r="C27" s="4" t="s">
        <v>40</v>
      </c>
      <c r="D27" s="4">
        <v>18</v>
      </c>
      <c r="E27" s="6">
        <v>2009</v>
      </c>
      <c r="F27" s="6">
        <v>1991</v>
      </c>
      <c r="G27" s="6">
        <v>1991</v>
      </c>
      <c r="H27" s="6">
        <v>2001</v>
      </c>
      <c r="I27" s="6">
        <v>2006</v>
      </c>
      <c r="J27" s="6">
        <v>2017</v>
      </c>
      <c r="K27" s="6">
        <v>2020</v>
      </c>
      <c r="L27" s="6">
        <v>2013</v>
      </c>
      <c r="M27" s="6">
        <v>1997</v>
      </c>
      <c r="N27" s="6">
        <v>2018</v>
      </c>
      <c r="O27" s="6">
        <v>2008</v>
      </c>
      <c r="P27" s="6">
        <v>2008</v>
      </c>
      <c r="Q27" s="6">
        <v>2008</v>
      </c>
    </row>
    <row r="28" spans="1:17" s="2" customFormat="1" ht="16" thickBot="1" x14ac:dyDescent="0.4">
      <c r="A28" s="23">
        <f t="shared" si="0"/>
        <v>87593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29</v>
      </c>
      <c r="I28" s="9">
        <v>30</v>
      </c>
      <c r="J28" s="9">
        <v>29</v>
      </c>
      <c r="K28" s="9">
        <v>30</v>
      </c>
      <c r="L28" s="9">
        <v>29</v>
      </c>
      <c r="M28" s="9">
        <v>30</v>
      </c>
      <c r="N28" s="9">
        <v>30</v>
      </c>
      <c r="O28" s="9">
        <v>30</v>
      </c>
      <c r="P28" s="9">
        <v>30</v>
      </c>
      <c r="Q28" s="10">
        <v>28</v>
      </c>
    </row>
    <row r="29" spans="1:17" s="2" customFormat="1" ht="16" thickBot="1" x14ac:dyDescent="0.4">
      <c r="A29" s="23">
        <f t="shared" si="0"/>
        <v>87593</v>
      </c>
      <c r="B29" s="4">
        <v>1</v>
      </c>
      <c r="C29" s="11" t="s">
        <v>42</v>
      </c>
      <c r="D29" s="11">
        <v>2</v>
      </c>
      <c r="E29" s="9">
        <v>113</v>
      </c>
      <c r="F29" s="9">
        <v>117</v>
      </c>
      <c r="G29" s="9">
        <v>95</v>
      </c>
      <c r="H29" s="9">
        <v>181</v>
      </c>
      <c r="I29" s="9">
        <v>108</v>
      </c>
      <c r="J29" s="9">
        <v>62</v>
      </c>
      <c r="K29" s="9">
        <v>84.5</v>
      </c>
      <c r="L29" s="9">
        <v>82</v>
      </c>
      <c r="M29" s="9">
        <v>57</v>
      </c>
      <c r="N29" s="9">
        <v>72</v>
      </c>
      <c r="O29" s="9">
        <v>94</v>
      </c>
      <c r="P29" s="9">
        <v>87.5</v>
      </c>
      <c r="Q29" s="10">
        <v>181</v>
      </c>
    </row>
    <row r="30" spans="1:17" s="2" customFormat="1" ht="16" thickBot="1" x14ac:dyDescent="0.4">
      <c r="A30" s="4">
        <f t="shared" si="0"/>
        <v>87593</v>
      </c>
      <c r="B30" s="4">
        <v>1</v>
      </c>
      <c r="C30" s="11" t="s">
        <v>43</v>
      </c>
      <c r="D30" s="11" t="s">
        <v>44</v>
      </c>
      <c r="E30" s="12">
        <v>35799</v>
      </c>
      <c r="F30" s="12">
        <v>38771</v>
      </c>
      <c r="G30" s="12">
        <v>37330</v>
      </c>
      <c r="H30" s="12">
        <v>41366</v>
      </c>
      <c r="I30" s="12">
        <v>43230</v>
      </c>
      <c r="J30" s="12">
        <v>43633</v>
      </c>
      <c r="K30" s="12">
        <v>34546</v>
      </c>
      <c r="L30" s="12">
        <v>42221</v>
      </c>
      <c r="M30" s="12">
        <v>38618</v>
      </c>
      <c r="N30" s="12">
        <v>40096</v>
      </c>
      <c r="O30" s="12">
        <v>43414</v>
      </c>
      <c r="P30" s="12">
        <v>34306</v>
      </c>
      <c r="Q30" s="13">
        <v>41366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87593</v>
      </c>
      <c r="B36" s="11">
        <v>2</v>
      </c>
      <c r="C36" s="11" t="s">
        <v>47</v>
      </c>
      <c r="D36" s="11">
        <v>5</v>
      </c>
      <c r="E36" s="10">
        <v>7.1333333333333337</v>
      </c>
      <c r="F36" s="10">
        <v>6.333333333333333</v>
      </c>
      <c r="G36" s="10">
        <v>6.2666666666666666</v>
      </c>
      <c r="H36" s="10">
        <v>6.5517241379310347</v>
      </c>
      <c r="I36" s="10">
        <v>5.2</v>
      </c>
      <c r="J36" s="10">
        <v>5.068965517241379</v>
      </c>
      <c r="K36" s="10">
        <v>5.4</v>
      </c>
      <c r="L36" s="10">
        <v>5.1724137931034484</v>
      </c>
      <c r="M36" s="10">
        <v>5.7666666666666666</v>
      </c>
      <c r="N36" s="10">
        <v>7.3666666666666663</v>
      </c>
      <c r="O36" s="10">
        <v>6.7666666666666666</v>
      </c>
      <c r="P36" s="10">
        <v>6.6333333333333337</v>
      </c>
      <c r="Q36" s="10">
        <v>73.659770114942546</v>
      </c>
    </row>
    <row r="37" spans="1:17" s="14" customFormat="1" ht="16" thickBot="1" x14ac:dyDescent="0.4">
      <c r="A37" s="21">
        <f>$A$10</f>
        <v>87593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29</v>
      </c>
      <c r="I37" s="10">
        <v>30</v>
      </c>
      <c r="J37" s="10">
        <v>29</v>
      </c>
      <c r="K37" s="10">
        <v>30</v>
      </c>
      <c r="L37" s="10">
        <v>29</v>
      </c>
      <c r="M37" s="10">
        <v>30</v>
      </c>
      <c r="N37" s="10">
        <v>30</v>
      </c>
      <c r="O37" s="10">
        <v>30</v>
      </c>
      <c r="P37" s="10">
        <v>30</v>
      </c>
      <c r="Q37" s="10">
        <v>28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87593</v>
      </c>
      <c r="B43" s="4">
        <v>3</v>
      </c>
      <c r="C43" s="4" t="s">
        <v>50</v>
      </c>
      <c r="D43" s="4">
        <v>1</v>
      </c>
      <c r="E43" s="9">
        <v>28.856666666666673</v>
      </c>
      <c r="F43" s="9">
        <v>27.75</v>
      </c>
      <c r="G43" s="9">
        <v>25.810000000000006</v>
      </c>
      <c r="H43" s="9">
        <v>22.056666666666668</v>
      </c>
      <c r="I43" s="9">
        <v>18.220000000000006</v>
      </c>
      <c r="J43" s="9">
        <v>15.116666666666665</v>
      </c>
      <c r="K43" s="9">
        <v>14.156666666666666</v>
      </c>
      <c r="L43" s="9">
        <v>16.383333333333333</v>
      </c>
      <c r="M43" s="9">
        <v>18.09333333333333</v>
      </c>
      <c r="N43" s="9">
        <v>21.019999999999996</v>
      </c>
      <c r="O43" s="9">
        <v>24.376666666666669</v>
      </c>
      <c r="P43" s="9">
        <v>27.526666666666664</v>
      </c>
      <c r="Q43" s="10">
        <v>21.613888888888891</v>
      </c>
    </row>
    <row r="44" spans="1:17" s="2" customFormat="1" ht="16" thickBot="1" x14ac:dyDescent="0.4">
      <c r="A44" s="22">
        <f t="shared" si="1"/>
        <v>87593</v>
      </c>
      <c r="B44" s="4">
        <v>3</v>
      </c>
      <c r="C44" s="4" t="s">
        <v>37</v>
      </c>
      <c r="D44" s="4">
        <v>19</v>
      </c>
      <c r="E44" s="9">
        <v>30.7</v>
      </c>
      <c r="F44" s="9">
        <v>30</v>
      </c>
      <c r="G44" s="9">
        <v>28</v>
      </c>
      <c r="H44" s="9">
        <v>25</v>
      </c>
      <c r="I44" s="9">
        <v>20.6</v>
      </c>
      <c r="J44" s="9">
        <v>17.100000000000001</v>
      </c>
      <c r="K44" s="9">
        <v>16.5</v>
      </c>
      <c r="L44" s="9">
        <v>18.899999999999999</v>
      </c>
      <c r="M44" s="9">
        <v>19.899999999999999</v>
      </c>
      <c r="N44" s="9">
        <v>23.3</v>
      </c>
      <c r="O44" s="9">
        <v>28.4</v>
      </c>
      <c r="P44" s="9">
        <v>30.9</v>
      </c>
      <c r="Q44" s="10">
        <v>22.458333333333339</v>
      </c>
    </row>
    <row r="45" spans="1:17" s="2" customFormat="1" ht="16" thickBot="1" x14ac:dyDescent="0.4">
      <c r="A45" s="22">
        <f t="shared" si="1"/>
        <v>87593</v>
      </c>
      <c r="B45" s="4">
        <v>3</v>
      </c>
      <c r="C45" s="4" t="s">
        <v>38</v>
      </c>
      <c r="D45" s="4">
        <v>20</v>
      </c>
      <c r="E45" s="6">
        <v>2012</v>
      </c>
      <c r="F45" s="6">
        <v>2016</v>
      </c>
      <c r="G45" s="6">
        <v>2004</v>
      </c>
      <c r="H45" s="6">
        <v>2015</v>
      </c>
      <c r="I45" s="6">
        <v>2015</v>
      </c>
      <c r="J45" s="6">
        <v>2017</v>
      </c>
      <c r="K45" s="6">
        <v>2006</v>
      </c>
      <c r="L45" s="6">
        <v>2009</v>
      </c>
      <c r="M45" s="6">
        <v>2018</v>
      </c>
      <c r="N45" s="6">
        <v>2014</v>
      </c>
      <c r="O45" s="6">
        <v>2008</v>
      </c>
      <c r="P45" s="6">
        <v>2013</v>
      </c>
      <c r="Q45" s="6">
        <v>2017</v>
      </c>
    </row>
    <row r="46" spans="1:17" s="2" customFormat="1" ht="16" thickBot="1" x14ac:dyDescent="0.4">
      <c r="A46" s="22">
        <f t="shared" si="1"/>
        <v>87593</v>
      </c>
      <c r="B46" s="4">
        <v>3</v>
      </c>
      <c r="C46" s="4" t="s">
        <v>39</v>
      </c>
      <c r="D46" s="4">
        <v>17</v>
      </c>
      <c r="E46" s="9">
        <v>26.1</v>
      </c>
      <c r="F46" s="9">
        <v>25.2</v>
      </c>
      <c r="G46" s="9">
        <v>23.7</v>
      </c>
      <c r="H46" s="9">
        <v>20</v>
      </c>
      <c r="I46" s="9">
        <v>15.1</v>
      </c>
      <c r="J46" s="9">
        <v>13.6</v>
      </c>
      <c r="K46" s="9">
        <v>11.5</v>
      </c>
      <c r="L46" s="9">
        <v>13.3</v>
      </c>
      <c r="M46" s="9">
        <v>16.3</v>
      </c>
      <c r="N46" s="9">
        <v>18.7</v>
      </c>
      <c r="O46" s="9">
        <v>22.1</v>
      </c>
      <c r="P46" s="9">
        <v>24.5</v>
      </c>
      <c r="Q46" s="10">
        <v>21.016666666666666</v>
      </c>
    </row>
    <row r="47" spans="1:17" s="2" customFormat="1" ht="16" thickBot="1" x14ac:dyDescent="0.4">
      <c r="A47" s="22">
        <f t="shared" si="1"/>
        <v>87593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2013</v>
      </c>
      <c r="H47" s="6">
        <v>1999</v>
      </c>
      <c r="I47" s="6">
        <v>2016</v>
      </c>
      <c r="J47" s="6">
        <v>1991</v>
      </c>
      <c r="K47" s="6">
        <v>1992</v>
      </c>
      <c r="L47" s="6">
        <v>2007</v>
      </c>
      <c r="M47" s="6">
        <v>2009</v>
      </c>
      <c r="N47" s="6">
        <v>2015</v>
      </c>
      <c r="O47" s="6">
        <v>1992</v>
      </c>
      <c r="P47" s="6">
        <v>1997</v>
      </c>
      <c r="Q47" s="6">
        <v>2000</v>
      </c>
    </row>
    <row r="48" spans="1:17" s="2" customFormat="1" ht="16" thickBot="1" x14ac:dyDescent="0.4">
      <c r="A48" s="22">
        <f t="shared" si="1"/>
        <v>87593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22">
        <f t="shared" si="1"/>
        <v>87593</v>
      </c>
      <c r="B49" s="4">
        <v>3</v>
      </c>
      <c r="C49" s="11" t="s">
        <v>42</v>
      </c>
      <c r="D49" s="11">
        <v>2</v>
      </c>
      <c r="E49" s="9">
        <v>38.4</v>
      </c>
      <c r="F49" s="9">
        <v>36.5</v>
      </c>
      <c r="G49" s="9">
        <v>34</v>
      </c>
      <c r="H49" s="9">
        <v>33.6</v>
      </c>
      <c r="I49" s="9">
        <v>28</v>
      </c>
      <c r="J49" s="9">
        <v>25.5</v>
      </c>
      <c r="K49" s="9">
        <v>26.2</v>
      </c>
      <c r="L49" s="9">
        <v>30.1</v>
      </c>
      <c r="M49" s="9">
        <v>31</v>
      </c>
      <c r="N49" s="9">
        <v>32.6</v>
      </c>
      <c r="O49" s="9">
        <v>35.200000000000003</v>
      </c>
      <c r="P49" s="9">
        <v>39.9</v>
      </c>
      <c r="Q49" s="10">
        <v>39.9</v>
      </c>
    </row>
    <row r="50" spans="1:17" s="2" customFormat="1" ht="16" thickBot="1" x14ac:dyDescent="0.4">
      <c r="A50" s="4">
        <f t="shared" si="1"/>
        <v>87593</v>
      </c>
      <c r="B50" s="4">
        <v>3</v>
      </c>
      <c r="C50" s="11" t="s">
        <v>43</v>
      </c>
      <c r="D50" s="11">
        <v>15</v>
      </c>
      <c r="E50" s="12">
        <v>40918</v>
      </c>
      <c r="F50" s="12">
        <v>42412</v>
      </c>
      <c r="G50" s="12">
        <v>34397</v>
      </c>
      <c r="H50" s="12">
        <v>38081</v>
      </c>
      <c r="I50" s="12">
        <v>35558</v>
      </c>
      <c r="J50" s="12">
        <v>38505</v>
      </c>
      <c r="K50" s="12">
        <v>35640</v>
      </c>
      <c r="L50" s="12">
        <v>35301</v>
      </c>
      <c r="M50" s="12">
        <v>41527</v>
      </c>
      <c r="N50" s="12">
        <v>41939</v>
      </c>
      <c r="O50" s="12">
        <v>39777</v>
      </c>
      <c r="P50" s="12">
        <v>35051</v>
      </c>
      <c r="Q50" s="13">
        <v>35051</v>
      </c>
    </row>
    <row r="51" spans="1:17" s="2" customFormat="1" ht="16" thickBot="1" x14ac:dyDescent="0.4">
      <c r="A51" s="22">
        <f t="shared" si="1"/>
        <v>87593</v>
      </c>
      <c r="B51" s="4">
        <v>3</v>
      </c>
      <c r="C51" s="11" t="s">
        <v>51</v>
      </c>
      <c r="D51" s="11">
        <v>3</v>
      </c>
      <c r="E51" s="9">
        <v>17.399999999999999</v>
      </c>
      <c r="F51" s="9">
        <v>14</v>
      </c>
      <c r="G51" s="9">
        <v>16.2</v>
      </c>
      <c r="H51" s="9">
        <v>12.2</v>
      </c>
      <c r="I51" s="9">
        <v>6.3</v>
      </c>
      <c r="J51" s="9">
        <v>7.3</v>
      </c>
      <c r="K51" s="9">
        <v>4.8</v>
      </c>
      <c r="L51" s="9">
        <v>5.9</v>
      </c>
      <c r="M51" s="9">
        <v>8.6999999999999993</v>
      </c>
      <c r="N51" s="9">
        <v>12.2</v>
      </c>
      <c r="O51" s="9">
        <v>14</v>
      </c>
      <c r="P51" s="9">
        <v>17</v>
      </c>
      <c r="Q51" s="10">
        <v>4.8</v>
      </c>
    </row>
    <row r="52" spans="1:17" s="2" customFormat="1" ht="16" thickBot="1" x14ac:dyDescent="0.4">
      <c r="A52" s="4">
        <f t="shared" si="1"/>
        <v>87593</v>
      </c>
      <c r="B52" s="4">
        <v>3</v>
      </c>
      <c r="C52" s="11" t="s">
        <v>52</v>
      </c>
      <c r="D52" s="11">
        <v>16</v>
      </c>
      <c r="E52" s="12">
        <v>38383</v>
      </c>
      <c r="F52" s="12">
        <v>34008</v>
      </c>
      <c r="G52" s="12">
        <v>41348</v>
      </c>
      <c r="H52" s="12">
        <v>41027</v>
      </c>
      <c r="I52" s="12">
        <v>39230</v>
      </c>
      <c r="J52" s="12">
        <v>35244</v>
      </c>
      <c r="K52" s="12">
        <v>39272</v>
      </c>
      <c r="L52" s="12">
        <v>33451</v>
      </c>
      <c r="M52" s="12">
        <v>39697</v>
      </c>
      <c r="N52" s="12">
        <v>43752</v>
      </c>
      <c r="O52" s="12">
        <v>37570</v>
      </c>
      <c r="P52" s="12">
        <v>37227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87593</v>
      </c>
      <c r="B58" s="4">
        <v>4</v>
      </c>
      <c r="C58" s="4" t="s">
        <v>50</v>
      </c>
      <c r="D58" s="4">
        <v>1</v>
      </c>
      <c r="E58" s="9">
        <v>17.436666666666664</v>
      </c>
      <c r="F58" s="9">
        <v>16.88</v>
      </c>
      <c r="G58" s="9">
        <v>15.149999999999999</v>
      </c>
      <c r="H58" s="9">
        <v>11.673333333333336</v>
      </c>
      <c r="I58" s="9">
        <v>8.7399999999999984</v>
      </c>
      <c r="J58" s="9">
        <v>6.0379310344827593</v>
      </c>
      <c r="K58" s="9">
        <v>5.182758620689655</v>
      </c>
      <c r="L58" s="9">
        <v>6.3</v>
      </c>
      <c r="M58" s="9">
        <v>7.9275862068965521</v>
      </c>
      <c r="N58" s="9">
        <v>10.73103448275862</v>
      </c>
      <c r="O58" s="9">
        <v>13.403333333333334</v>
      </c>
      <c r="P58" s="9">
        <v>15.826666666666666</v>
      </c>
      <c r="Q58" s="10">
        <v>11.274109195402296</v>
      </c>
    </row>
    <row r="59" spans="1:17" s="2" customFormat="1" ht="16" thickBot="1" x14ac:dyDescent="0.4">
      <c r="A59" s="22">
        <f t="shared" si="2"/>
        <v>87593</v>
      </c>
      <c r="B59" s="4">
        <v>4</v>
      </c>
      <c r="C59" s="4" t="s">
        <v>37</v>
      </c>
      <c r="D59" s="4">
        <v>19</v>
      </c>
      <c r="E59" s="9">
        <v>19</v>
      </c>
      <c r="F59" s="9">
        <v>19</v>
      </c>
      <c r="G59" s="9">
        <v>17.8</v>
      </c>
      <c r="H59" s="9">
        <v>16.2</v>
      </c>
      <c r="I59" s="9">
        <v>11.1</v>
      </c>
      <c r="J59" s="9">
        <v>9.1999999999999993</v>
      </c>
      <c r="K59" s="9">
        <v>8.3000000000000007</v>
      </c>
      <c r="L59" s="9">
        <v>9.9</v>
      </c>
      <c r="M59" s="9">
        <v>10.9</v>
      </c>
      <c r="N59" s="9">
        <v>13.3</v>
      </c>
      <c r="O59" s="9">
        <v>16.7</v>
      </c>
      <c r="P59" s="9">
        <v>18.399999999999999</v>
      </c>
      <c r="Q59" s="10">
        <v>12.366666666666665</v>
      </c>
    </row>
    <row r="60" spans="1:17" s="2" customFormat="1" ht="16" thickBot="1" x14ac:dyDescent="0.4">
      <c r="A60" s="22">
        <f t="shared" si="2"/>
        <v>87593</v>
      </c>
      <c r="B60" s="4">
        <v>4</v>
      </c>
      <c r="C60" s="4" t="s">
        <v>38</v>
      </c>
      <c r="D60" s="4">
        <v>20</v>
      </c>
      <c r="E60" s="6">
        <v>1997</v>
      </c>
      <c r="F60" s="6">
        <v>2001</v>
      </c>
      <c r="G60" s="6">
        <v>2001</v>
      </c>
      <c r="H60" s="6">
        <v>2018</v>
      </c>
      <c r="I60" s="6">
        <v>2002</v>
      </c>
      <c r="J60" s="6">
        <v>2019</v>
      </c>
      <c r="K60" s="6">
        <v>2006</v>
      </c>
      <c r="L60" s="6">
        <v>2001</v>
      </c>
      <c r="M60" s="6">
        <v>2018</v>
      </c>
      <c r="N60" s="6">
        <v>2001</v>
      </c>
      <c r="O60" s="6">
        <v>2008</v>
      </c>
      <c r="P60" s="6">
        <v>2013</v>
      </c>
      <c r="Q60" s="6">
        <v>2017</v>
      </c>
    </row>
    <row r="61" spans="1:17" s="2" customFormat="1" ht="16" thickBot="1" x14ac:dyDescent="0.4">
      <c r="A61" s="22">
        <f t="shared" si="2"/>
        <v>87593</v>
      </c>
      <c r="B61" s="4">
        <v>4</v>
      </c>
      <c r="C61" s="4" t="s">
        <v>39</v>
      </c>
      <c r="D61" s="4">
        <v>17</v>
      </c>
      <c r="E61" s="9">
        <v>15.5</v>
      </c>
      <c r="F61" s="9">
        <v>14.1</v>
      </c>
      <c r="G61" s="9">
        <v>12</v>
      </c>
      <c r="H61" s="9">
        <v>9.5</v>
      </c>
      <c r="I61" s="9">
        <v>5.5</v>
      </c>
      <c r="J61" s="9">
        <v>3.5</v>
      </c>
      <c r="K61" s="9">
        <v>2</v>
      </c>
      <c r="L61" s="9">
        <v>3.6</v>
      </c>
      <c r="M61" s="9">
        <v>6.5</v>
      </c>
      <c r="N61" s="9">
        <v>8.6</v>
      </c>
      <c r="O61" s="9">
        <v>10.3</v>
      </c>
      <c r="P61" s="9">
        <v>13.6</v>
      </c>
      <c r="Q61" s="10">
        <v>10.408333333333333</v>
      </c>
    </row>
    <row r="62" spans="1:17" s="2" customFormat="1" ht="16" thickBot="1" x14ac:dyDescent="0.4">
      <c r="A62" s="22">
        <f t="shared" si="2"/>
        <v>87593</v>
      </c>
      <c r="B62" s="4">
        <v>4</v>
      </c>
      <c r="C62" s="4" t="s">
        <v>40</v>
      </c>
      <c r="D62" s="4">
        <v>18</v>
      </c>
      <c r="E62" s="6">
        <v>1994</v>
      </c>
      <c r="F62" s="6">
        <v>1991</v>
      </c>
      <c r="G62" s="6">
        <v>2013</v>
      </c>
      <c r="H62" s="6">
        <v>2005</v>
      </c>
      <c r="I62" s="6">
        <v>2007</v>
      </c>
      <c r="J62" s="6">
        <v>2007</v>
      </c>
      <c r="K62" s="6">
        <v>2007</v>
      </c>
      <c r="L62" s="6">
        <v>2007</v>
      </c>
      <c r="M62" s="6">
        <v>2020</v>
      </c>
      <c r="N62" s="6">
        <v>2005</v>
      </c>
      <c r="O62" s="6">
        <v>2007</v>
      </c>
      <c r="P62" s="6">
        <v>2005</v>
      </c>
      <c r="Q62" s="6">
        <v>1995</v>
      </c>
    </row>
    <row r="63" spans="1:17" s="2" customFormat="1" ht="16" thickBot="1" x14ac:dyDescent="0.4">
      <c r="A63" s="22">
        <f t="shared" si="2"/>
        <v>87593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29</v>
      </c>
      <c r="K63" s="9">
        <v>29</v>
      </c>
      <c r="L63" s="9">
        <v>29</v>
      </c>
      <c r="M63" s="9">
        <v>29</v>
      </c>
      <c r="N63" s="9">
        <v>29</v>
      </c>
      <c r="O63" s="9">
        <v>30</v>
      </c>
      <c r="P63" s="9">
        <v>30</v>
      </c>
      <c r="Q63" s="10">
        <v>29</v>
      </c>
    </row>
    <row r="64" spans="1:17" s="2" customFormat="1" ht="16" thickBot="1" x14ac:dyDescent="0.4">
      <c r="A64" s="22">
        <f t="shared" si="2"/>
        <v>87593</v>
      </c>
      <c r="B64" s="4">
        <v>4</v>
      </c>
      <c r="C64" s="11" t="s">
        <v>42</v>
      </c>
      <c r="D64" s="11">
        <v>2</v>
      </c>
      <c r="E64" s="9">
        <v>27.4</v>
      </c>
      <c r="F64" s="9">
        <v>25.3</v>
      </c>
      <c r="G64" s="9">
        <v>23.9</v>
      </c>
      <c r="H64" s="9">
        <v>22.3</v>
      </c>
      <c r="I64" s="9">
        <v>18.8</v>
      </c>
      <c r="J64" s="9">
        <v>18.8</v>
      </c>
      <c r="K64" s="9">
        <v>19</v>
      </c>
      <c r="L64" s="9">
        <v>19.8</v>
      </c>
      <c r="M64" s="9">
        <v>21</v>
      </c>
      <c r="N64" s="9">
        <v>20.6</v>
      </c>
      <c r="O64" s="9">
        <v>23.5</v>
      </c>
      <c r="P64" s="9">
        <v>25</v>
      </c>
      <c r="Q64" s="10">
        <v>27.4</v>
      </c>
    </row>
    <row r="65" spans="1:17" s="2" customFormat="1" ht="16" thickBot="1" x14ac:dyDescent="0.4">
      <c r="A65" s="4">
        <f t="shared" si="2"/>
        <v>87593</v>
      </c>
      <c r="B65" s="4">
        <v>4</v>
      </c>
      <c r="C65" s="11" t="s">
        <v>43</v>
      </c>
      <c r="D65" s="11">
        <v>15</v>
      </c>
      <c r="E65" s="12">
        <v>37652</v>
      </c>
      <c r="F65" s="12">
        <v>33652</v>
      </c>
      <c r="G65" s="12">
        <v>36227</v>
      </c>
      <c r="H65" s="12">
        <v>43200</v>
      </c>
      <c r="I65" s="12">
        <v>37390</v>
      </c>
      <c r="J65" s="12">
        <v>38505</v>
      </c>
      <c r="K65" s="12">
        <v>35639</v>
      </c>
      <c r="L65" s="12">
        <v>35671</v>
      </c>
      <c r="M65" s="12">
        <v>41527</v>
      </c>
      <c r="N65" s="12">
        <v>41938</v>
      </c>
      <c r="O65" s="12">
        <v>38683</v>
      </c>
      <c r="P65" s="12">
        <v>41638</v>
      </c>
      <c r="Q65" s="13">
        <v>37652</v>
      </c>
    </row>
    <row r="66" spans="1:17" s="2" customFormat="1" ht="16" thickBot="1" x14ac:dyDescent="0.4">
      <c r="A66" s="22">
        <f t="shared" si="2"/>
        <v>87593</v>
      </c>
      <c r="B66" s="4">
        <v>4</v>
      </c>
      <c r="C66" s="11" t="s">
        <v>51</v>
      </c>
      <c r="D66" s="11">
        <v>3</v>
      </c>
      <c r="E66" s="9">
        <v>6.6</v>
      </c>
      <c r="F66" s="9">
        <v>5.9</v>
      </c>
      <c r="G66" s="9">
        <v>3</v>
      </c>
      <c r="H66" s="9">
        <v>0</v>
      </c>
      <c r="I66" s="9">
        <v>-3.4</v>
      </c>
      <c r="J66" s="9">
        <v>-4.3</v>
      </c>
      <c r="K66" s="9">
        <v>-5.4</v>
      </c>
      <c r="L66" s="9">
        <v>-3.8</v>
      </c>
      <c r="M66" s="9">
        <v>-1.5</v>
      </c>
      <c r="N66" s="9">
        <v>-1.1000000000000001</v>
      </c>
      <c r="O66" s="9">
        <v>1.4</v>
      </c>
      <c r="P66" s="9">
        <v>3.2</v>
      </c>
      <c r="Q66" s="10">
        <v>-5.4</v>
      </c>
    </row>
    <row r="67" spans="1:17" s="2" customFormat="1" ht="16" thickBot="1" x14ac:dyDescent="0.4">
      <c r="A67" s="4">
        <f t="shared" si="2"/>
        <v>87593</v>
      </c>
      <c r="B67" s="4">
        <v>4</v>
      </c>
      <c r="C67" s="11" t="s">
        <v>52</v>
      </c>
      <c r="D67" s="11">
        <v>16</v>
      </c>
      <c r="E67" s="12">
        <v>38377</v>
      </c>
      <c r="F67" s="12">
        <v>43143</v>
      </c>
      <c r="G67" s="12">
        <v>41349</v>
      </c>
      <c r="H67" s="12">
        <v>41023</v>
      </c>
      <c r="I67" s="12">
        <v>39232</v>
      </c>
      <c r="J67" s="12">
        <v>39988</v>
      </c>
      <c r="K67" s="12">
        <v>40376</v>
      </c>
      <c r="L67" s="12">
        <v>43691</v>
      </c>
      <c r="M67" s="12">
        <v>34944</v>
      </c>
      <c r="N67" s="12">
        <v>33518</v>
      </c>
      <c r="O67" s="12">
        <v>39401</v>
      </c>
      <c r="P67" s="12">
        <v>38693</v>
      </c>
      <c r="Q67" s="13">
        <v>40376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87593</v>
      </c>
      <c r="B73" s="4">
        <v>5</v>
      </c>
      <c r="C73" s="4" t="s">
        <v>50</v>
      </c>
      <c r="D73" s="4">
        <v>1</v>
      </c>
      <c r="E73" s="9">
        <v>23.103333333333339</v>
      </c>
      <c r="F73" s="9">
        <v>22.23</v>
      </c>
      <c r="G73" s="9">
        <v>20.199999999999996</v>
      </c>
      <c r="H73" s="9">
        <v>16.426666666666666</v>
      </c>
      <c r="I73" s="9">
        <v>12.999999999999998</v>
      </c>
      <c r="J73" s="9">
        <v>10.113333333333333</v>
      </c>
      <c r="K73" s="9">
        <v>9.1866666666666692</v>
      </c>
      <c r="L73" s="9">
        <v>10.960000000000006</v>
      </c>
      <c r="M73" s="9">
        <v>12.830000000000004</v>
      </c>
      <c r="N73" s="9">
        <v>15.896666666666668</v>
      </c>
      <c r="O73" s="9">
        <v>18.827586206896548</v>
      </c>
      <c r="P73" s="9">
        <v>21.603333333333332</v>
      </c>
      <c r="Q73" s="10">
        <v>16.198132183908047</v>
      </c>
    </row>
    <row r="74" spans="1:17" s="2" customFormat="1" ht="16" thickBot="1" x14ac:dyDescent="0.4">
      <c r="A74" s="22">
        <f t="shared" si="3"/>
        <v>87593</v>
      </c>
      <c r="B74" s="4">
        <v>5</v>
      </c>
      <c r="C74" s="4" t="s">
        <v>37</v>
      </c>
      <c r="D74" s="4">
        <v>19</v>
      </c>
      <c r="E74" s="9">
        <v>24.4</v>
      </c>
      <c r="F74" s="9">
        <v>24</v>
      </c>
      <c r="G74" s="9">
        <v>22</v>
      </c>
      <c r="H74" s="9">
        <v>19.8</v>
      </c>
      <c r="I74" s="9">
        <v>14.8</v>
      </c>
      <c r="J74" s="9">
        <v>12.8</v>
      </c>
      <c r="K74" s="9">
        <v>12</v>
      </c>
      <c r="L74" s="9">
        <v>13.7</v>
      </c>
      <c r="M74" s="9">
        <v>15.1</v>
      </c>
      <c r="N74" s="9">
        <v>18.3</v>
      </c>
      <c r="O74" s="9">
        <v>22</v>
      </c>
      <c r="P74" s="9">
        <v>24.8</v>
      </c>
      <c r="Q74" s="10">
        <v>17.05</v>
      </c>
    </row>
    <row r="75" spans="1:17" s="2" customFormat="1" ht="16" thickBot="1" x14ac:dyDescent="0.4">
      <c r="A75" s="22">
        <f t="shared" si="3"/>
        <v>87593</v>
      </c>
      <c r="B75" s="4">
        <v>5</v>
      </c>
      <c r="C75" s="4" t="s">
        <v>38</v>
      </c>
      <c r="D75" s="4">
        <v>20</v>
      </c>
      <c r="E75" s="6">
        <v>1997</v>
      </c>
      <c r="F75" s="6">
        <v>2007</v>
      </c>
      <c r="G75" s="6">
        <v>2020</v>
      </c>
      <c r="H75" s="6">
        <v>2018</v>
      </c>
      <c r="I75" s="6">
        <v>2012</v>
      </c>
      <c r="J75" s="6">
        <v>2019</v>
      </c>
      <c r="K75" s="6">
        <v>2006</v>
      </c>
      <c r="L75" s="6">
        <v>2001</v>
      </c>
      <c r="M75" s="6">
        <v>2018</v>
      </c>
      <c r="N75" s="6">
        <v>2014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87593</v>
      </c>
      <c r="B76" s="4">
        <v>5</v>
      </c>
      <c r="C76" s="4" t="s">
        <v>39</v>
      </c>
      <c r="D76" s="4">
        <v>17</v>
      </c>
      <c r="E76" s="9">
        <v>21.1</v>
      </c>
      <c r="F76" s="9">
        <v>20.3</v>
      </c>
      <c r="G76" s="9">
        <v>18</v>
      </c>
      <c r="H76" s="9">
        <v>14.8</v>
      </c>
      <c r="I76" s="9">
        <v>10.3</v>
      </c>
      <c r="J76" s="9">
        <v>8</v>
      </c>
      <c r="K76" s="9">
        <v>6.7</v>
      </c>
      <c r="L76" s="9">
        <v>8.1</v>
      </c>
      <c r="M76" s="9">
        <v>11.2</v>
      </c>
      <c r="N76" s="9">
        <v>13.5</v>
      </c>
      <c r="O76" s="9">
        <v>16.399999999999999</v>
      </c>
      <c r="P76" s="9">
        <v>19.600000000000001</v>
      </c>
      <c r="Q76" s="10">
        <v>15.674999999999999</v>
      </c>
    </row>
    <row r="77" spans="1:17" s="2" customFormat="1" ht="16" thickBot="1" x14ac:dyDescent="0.4">
      <c r="A77" s="22">
        <f t="shared" si="3"/>
        <v>87593</v>
      </c>
      <c r="B77" s="4">
        <v>5</v>
      </c>
      <c r="C77" s="4" t="s">
        <v>40</v>
      </c>
      <c r="D77" s="4">
        <v>18</v>
      </c>
      <c r="E77" s="6">
        <v>1998</v>
      </c>
      <c r="F77" s="6">
        <v>1998</v>
      </c>
      <c r="G77" s="6">
        <v>2013</v>
      </c>
      <c r="H77" s="6">
        <v>1999</v>
      </c>
      <c r="I77" s="6">
        <v>2016</v>
      </c>
      <c r="J77" s="6">
        <v>1996</v>
      </c>
      <c r="K77" s="6">
        <v>1992</v>
      </c>
      <c r="L77" s="6">
        <v>2007</v>
      </c>
      <c r="M77" s="6">
        <v>1993</v>
      </c>
      <c r="N77" s="6">
        <v>2015</v>
      </c>
      <c r="O77" s="6">
        <v>1992</v>
      </c>
      <c r="P77" s="6">
        <v>1997</v>
      </c>
      <c r="Q77" s="6">
        <v>1992</v>
      </c>
    </row>
    <row r="78" spans="1:17" s="2" customFormat="1" ht="16" thickBot="1" x14ac:dyDescent="0.4">
      <c r="A78" s="22">
        <f t="shared" si="3"/>
        <v>87593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29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87593</v>
      </c>
      <c r="B84" s="4">
        <v>6</v>
      </c>
      <c r="C84" s="4" t="s">
        <v>50</v>
      </c>
      <c r="D84" s="4">
        <v>1</v>
      </c>
      <c r="E84" s="9">
        <v>1011.8965517241377</v>
      </c>
      <c r="F84" s="9">
        <v>1013.0866666666666</v>
      </c>
      <c r="G84" s="9">
        <v>1014.6344827586206</v>
      </c>
      <c r="H84" s="9">
        <v>1016.0172413793105</v>
      </c>
      <c r="I84" s="9">
        <v>1017.9068965517239</v>
      </c>
      <c r="J84" s="9">
        <v>1017.8</v>
      </c>
      <c r="K84" s="9">
        <v>1019.2517241379306</v>
      </c>
      <c r="L84" s="9">
        <v>1018.8413793103449</v>
      </c>
      <c r="M84" s="9">
        <v>1018.4896551724138</v>
      </c>
      <c r="N84" s="9">
        <v>1015.955172413793</v>
      </c>
      <c r="O84" s="9">
        <v>1013.6214285714287</v>
      </c>
      <c r="P84" s="9">
        <v>1011.6310344827583</v>
      </c>
      <c r="Q84" s="10">
        <v>1015.7610194307607</v>
      </c>
    </row>
    <row r="85" spans="1:17" s="2" customFormat="1" ht="16" thickBot="1" x14ac:dyDescent="0.4">
      <c r="A85" s="22">
        <f t="shared" si="4"/>
        <v>87593</v>
      </c>
      <c r="B85" s="4">
        <v>6</v>
      </c>
      <c r="C85" s="4" t="s">
        <v>37</v>
      </c>
      <c r="D85" s="4">
        <v>19</v>
      </c>
      <c r="E85" s="9">
        <v>1014.1</v>
      </c>
      <c r="F85" s="9">
        <v>1015.6</v>
      </c>
      <c r="G85" s="9">
        <v>1018.5</v>
      </c>
      <c r="H85" s="9">
        <v>1019.6</v>
      </c>
      <c r="I85" s="9">
        <v>1022.6</v>
      </c>
      <c r="J85" s="9">
        <v>1022.9</v>
      </c>
      <c r="K85" s="9">
        <v>1022.6</v>
      </c>
      <c r="L85" s="9">
        <v>1022.7</v>
      </c>
      <c r="M85" s="9">
        <v>1021.5</v>
      </c>
      <c r="N85" s="9">
        <v>1020</v>
      </c>
      <c r="O85" s="9">
        <v>1017.1</v>
      </c>
      <c r="P85" s="9">
        <v>1014.1</v>
      </c>
      <c r="Q85" s="10">
        <v>1017.1583333333334</v>
      </c>
    </row>
    <row r="86" spans="1:17" s="2" customFormat="1" ht="16" thickBot="1" x14ac:dyDescent="0.4">
      <c r="A86" s="22">
        <f t="shared" si="4"/>
        <v>87593</v>
      </c>
      <c r="B86" s="4">
        <v>6</v>
      </c>
      <c r="C86" s="4" t="s">
        <v>38</v>
      </c>
      <c r="D86" s="4">
        <v>20</v>
      </c>
      <c r="E86" s="6">
        <v>2009</v>
      </c>
      <c r="F86" s="6">
        <v>1998</v>
      </c>
      <c r="G86" s="6">
        <v>2016</v>
      </c>
      <c r="H86" s="6">
        <v>1999</v>
      </c>
      <c r="I86" s="6">
        <v>2016</v>
      </c>
      <c r="J86" s="6">
        <v>2016</v>
      </c>
      <c r="K86" s="6">
        <v>1996</v>
      </c>
      <c r="L86" s="6">
        <v>2019</v>
      </c>
      <c r="M86" s="6">
        <v>2005</v>
      </c>
      <c r="N86" s="6">
        <v>1999</v>
      </c>
      <c r="O86" s="6">
        <v>2020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87593</v>
      </c>
      <c r="B87" s="4">
        <v>6</v>
      </c>
      <c r="C87" s="4" t="s">
        <v>39</v>
      </c>
      <c r="D87" s="4">
        <v>17</v>
      </c>
      <c r="E87" s="9">
        <v>1009.5</v>
      </c>
      <c r="F87" s="9">
        <v>1010.4</v>
      </c>
      <c r="G87" s="9">
        <v>1012.1</v>
      </c>
      <c r="H87" s="9">
        <v>1012.9</v>
      </c>
      <c r="I87" s="9">
        <v>1012.3</v>
      </c>
      <c r="J87" s="9">
        <v>1011.5</v>
      </c>
      <c r="K87" s="9">
        <v>1016.6</v>
      </c>
      <c r="L87" s="9">
        <v>1015.2</v>
      </c>
      <c r="M87" s="9">
        <v>1015.8</v>
      </c>
      <c r="N87" s="9">
        <v>1012.6</v>
      </c>
      <c r="O87" s="9">
        <v>1009.6</v>
      </c>
      <c r="P87" s="9">
        <v>1008.3</v>
      </c>
      <c r="Q87" s="10">
        <v>1014.3166666666666</v>
      </c>
    </row>
    <row r="88" spans="1:17" s="2" customFormat="1" ht="16" thickBot="1" x14ac:dyDescent="0.4">
      <c r="A88" s="22">
        <f t="shared" si="4"/>
        <v>87593</v>
      </c>
      <c r="B88" s="4">
        <v>6</v>
      </c>
      <c r="C88" s="4" t="s">
        <v>40</v>
      </c>
      <c r="D88" s="4">
        <v>18</v>
      </c>
      <c r="E88" s="6">
        <v>1993</v>
      </c>
      <c r="F88" s="6">
        <v>2003</v>
      </c>
      <c r="G88" s="6">
        <v>2002</v>
      </c>
      <c r="H88" s="6">
        <v>1992</v>
      </c>
      <c r="I88" s="6">
        <v>1992</v>
      </c>
      <c r="J88" s="6">
        <v>1997</v>
      </c>
      <c r="K88" s="6">
        <v>2006</v>
      </c>
      <c r="L88" s="6">
        <v>2015</v>
      </c>
      <c r="M88" s="6">
        <v>2014</v>
      </c>
      <c r="N88" s="6">
        <v>2002</v>
      </c>
      <c r="O88" s="6">
        <v>2009</v>
      </c>
      <c r="P88" s="6">
        <v>2012</v>
      </c>
      <c r="Q88" s="6">
        <v>1992</v>
      </c>
    </row>
    <row r="89" spans="1:17" s="2" customFormat="1" ht="16" thickBot="1" x14ac:dyDescent="0.4">
      <c r="A89" s="22">
        <f t="shared" si="4"/>
        <v>87593</v>
      </c>
      <c r="B89" s="4">
        <v>6</v>
      </c>
      <c r="C89" s="4" t="s">
        <v>41</v>
      </c>
      <c r="D89" s="4">
        <v>98</v>
      </c>
      <c r="E89" s="9">
        <v>29</v>
      </c>
      <c r="F89" s="9">
        <v>30</v>
      </c>
      <c r="G89" s="9">
        <v>29</v>
      </c>
      <c r="H89" s="9">
        <v>29</v>
      </c>
      <c r="I89" s="9">
        <v>29</v>
      </c>
      <c r="J89" s="9">
        <v>29</v>
      </c>
      <c r="K89" s="9">
        <v>29</v>
      </c>
      <c r="L89" s="9">
        <v>29</v>
      </c>
      <c r="M89" s="9">
        <v>29</v>
      </c>
      <c r="N89" s="9">
        <v>29</v>
      </c>
      <c r="O89" s="9">
        <v>28</v>
      </c>
      <c r="P89" s="9">
        <v>29</v>
      </c>
      <c r="Q89" s="9">
        <v>27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87593</v>
      </c>
      <c r="B95" s="4">
        <v>7</v>
      </c>
      <c r="C95" s="4" t="s">
        <v>50</v>
      </c>
      <c r="D95" s="4">
        <v>1</v>
      </c>
      <c r="E95" s="9">
        <v>20.34333333333333</v>
      </c>
      <c r="F95" s="9">
        <v>20.416666666666671</v>
      </c>
      <c r="G95" s="9">
        <v>19.003333333333334</v>
      </c>
      <c r="H95" s="9">
        <v>15.689999999999998</v>
      </c>
      <c r="I95" s="9">
        <v>13.083333333333334</v>
      </c>
      <c r="J95" s="9">
        <v>10.796666666666665</v>
      </c>
      <c r="K95" s="9">
        <v>10.026666666666666</v>
      </c>
      <c r="L95" s="9">
        <v>10.919999999999998</v>
      </c>
      <c r="M95" s="9">
        <v>11.933333333333334</v>
      </c>
      <c r="N95" s="9">
        <v>14.38</v>
      </c>
      <c r="O95" s="9">
        <v>16.241379310344822</v>
      </c>
      <c r="P95" s="9">
        <v>18.303333333333335</v>
      </c>
      <c r="Q95" s="10">
        <v>15.094837164750958</v>
      </c>
    </row>
    <row r="96" spans="1:17" s="2" customFormat="1" ht="16" thickBot="1" x14ac:dyDescent="0.4">
      <c r="A96" s="22">
        <f t="shared" si="5"/>
        <v>87593</v>
      </c>
      <c r="B96" s="4">
        <v>7</v>
      </c>
      <c r="C96" s="4" t="s">
        <v>37</v>
      </c>
      <c r="D96" s="4">
        <v>19</v>
      </c>
      <c r="E96" s="9">
        <v>22.5</v>
      </c>
      <c r="F96" s="9">
        <v>23.8</v>
      </c>
      <c r="G96" s="9">
        <v>22.8</v>
      </c>
      <c r="H96" s="9">
        <v>20</v>
      </c>
      <c r="I96" s="9">
        <v>15.4</v>
      </c>
      <c r="J96" s="9">
        <v>13.2</v>
      </c>
      <c r="K96" s="9">
        <v>12.4</v>
      </c>
      <c r="L96" s="9">
        <v>14</v>
      </c>
      <c r="M96" s="9">
        <v>14.2</v>
      </c>
      <c r="N96" s="9">
        <v>17</v>
      </c>
      <c r="O96" s="9">
        <v>18.3</v>
      </c>
      <c r="P96" s="9">
        <v>21.3</v>
      </c>
      <c r="Q96" s="10">
        <v>16.7</v>
      </c>
    </row>
    <row r="97" spans="1:17" s="2" customFormat="1" ht="16" thickBot="1" x14ac:dyDescent="0.4">
      <c r="A97" s="22">
        <f t="shared" si="5"/>
        <v>87593</v>
      </c>
      <c r="B97" s="4">
        <v>7</v>
      </c>
      <c r="C97" s="4" t="s">
        <v>38</v>
      </c>
      <c r="D97" s="4">
        <v>20</v>
      </c>
      <c r="E97" s="6">
        <v>2001</v>
      </c>
      <c r="F97" s="6">
        <v>2017</v>
      </c>
      <c r="G97" s="6">
        <v>2001</v>
      </c>
      <c r="H97" s="6">
        <v>2018</v>
      </c>
      <c r="I97" s="6">
        <v>2002</v>
      </c>
      <c r="J97" s="6">
        <v>2005</v>
      </c>
      <c r="K97" s="6">
        <v>2006</v>
      </c>
      <c r="L97" s="6">
        <v>2001</v>
      </c>
      <c r="M97" s="6">
        <v>2007</v>
      </c>
      <c r="N97" s="6">
        <v>2001</v>
      </c>
      <c r="O97" s="6">
        <v>2002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87593</v>
      </c>
      <c r="B98" s="4">
        <v>7</v>
      </c>
      <c r="C98" s="4" t="s">
        <v>39</v>
      </c>
      <c r="D98" s="4">
        <v>17</v>
      </c>
      <c r="E98" s="9">
        <v>17.8</v>
      </c>
      <c r="F98" s="9">
        <v>18.399999999999999</v>
      </c>
      <c r="G98" s="9">
        <v>16.100000000000001</v>
      </c>
      <c r="H98" s="9">
        <v>14</v>
      </c>
      <c r="I98" s="9">
        <v>10.8</v>
      </c>
      <c r="J98" s="9">
        <v>8.9</v>
      </c>
      <c r="K98" s="9">
        <v>7.4</v>
      </c>
      <c r="L98" s="9">
        <v>8.6999999999999993</v>
      </c>
      <c r="M98" s="9">
        <v>10.5</v>
      </c>
      <c r="N98" s="9">
        <v>12.3</v>
      </c>
      <c r="O98" s="9">
        <v>13.6</v>
      </c>
      <c r="P98" s="9">
        <v>15.4</v>
      </c>
      <c r="Q98" s="10">
        <v>14.325000000000001</v>
      </c>
    </row>
    <row r="99" spans="1:17" s="2" customFormat="1" ht="16" thickBot="1" x14ac:dyDescent="0.4">
      <c r="A99" s="22">
        <f t="shared" si="5"/>
        <v>87593</v>
      </c>
      <c r="B99" s="4">
        <v>7</v>
      </c>
      <c r="C99" s="4" t="s">
        <v>40</v>
      </c>
      <c r="D99" s="4">
        <v>18</v>
      </c>
      <c r="E99" s="6">
        <v>2009</v>
      </c>
      <c r="F99" s="6">
        <v>1991</v>
      </c>
      <c r="G99" s="6">
        <v>2013</v>
      </c>
      <c r="H99" s="6">
        <v>2010</v>
      </c>
      <c r="I99" s="6">
        <v>2007</v>
      </c>
      <c r="J99" s="6">
        <v>1996</v>
      </c>
      <c r="K99" s="6">
        <v>2007</v>
      </c>
      <c r="L99" s="6">
        <v>2013</v>
      </c>
      <c r="M99" s="6">
        <v>2019</v>
      </c>
      <c r="N99" s="6">
        <v>1995</v>
      </c>
      <c r="O99" s="6">
        <v>2007</v>
      </c>
      <c r="P99" s="6">
        <v>2005</v>
      </c>
      <c r="Q99" s="6">
        <v>2011</v>
      </c>
    </row>
    <row r="100" spans="1:17" s="2" customFormat="1" ht="16" thickBot="1" x14ac:dyDescent="0.4">
      <c r="A100" s="22">
        <f t="shared" si="5"/>
        <v>87593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29</v>
      </c>
      <c r="P100" s="9">
        <v>30</v>
      </c>
      <c r="Q100" s="10">
        <v>29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87593</v>
      </c>
      <c r="B106" s="11">
        <v>8</v>
      </c>
      <c r="C106" s="11" t="s">
        <v>36</v>
      </c>
      <c r="D106" s="11">
        <v>4</v>
      </c>
      <c r="E106" s="27">
        <v>300.59666666666664</v>
      </c>
      <c r="F106" s="27">
        <v>242.38666666666666</v>
      </c>
      <c r="G106" s="27">
        <v>228.36666666666662</v>
      </c>
      <c r="H106" s="27">
        <v>185.30000000000004</v>
      </c>
      <c r="I106" s="27">
        <v>171.2233333333333</v>
      </c>
      <c r="J106" s="27">
        <v>141.80000000000001</v>
      </c>
      <c r="K106" s="27">
        <v>156.24</v>
      </c>
      <c r="L106" s="27">
        <v>177.47499999999999</v>
      </c>
      <c r="M106" s="27">
        <v>186.93103448275858</v>
      </c>
      <c r="N106" s="27">
        <v>219.58333333333329</v>
      </c>
      <c r="O106" s="27">
        <v>265.29999999999995</v>
      </c>
      <c r="P106" s="27">
        <v>299.15000000000003</v>
      </c>
      <c r="Q106" s="27">
        <v>2576.880771072797</v>
      </c>
    </row>
    <row r="107" spans="1:17" s="2" customFormat="1" ht="16" thickBot="1" x14ac:dyDescent="0.4">
      <c r="A107" s="22">
        <f>$A$10</f>
        <v>87593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30</v>
      </c>
      <c r="H107" s="9">
        <v>30</v>
      </c>
      <c r="I107" s="9">
        <v>30</v>
      </c>
      <c r="J107" s="9">
        <v>30</v>
      </c>
      <c r="K107" s="9">
        <v>30</v>
      </c>
      <c r="L107" s="9">
        <v>28</v>
      </c>
      <c r="M107" s="9">
        <v>29</v>
      </c>
      <c r="N107" s="9">
        <v>30</v>
      </c>
      <c r="O107" s="9">
        <v>30</v>
      </c>
      <c r="P107" s="9">
        <v>30</v>
      </c>
      <c r="Q107" s="10">
        <v>28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87593</v>
      </c>
      <c r="B117" s="4">
        <v>30</v>
      </c>
      <c r="C117" s="4" t="s">
        <v>50</v>
      </c>
      <c r="D117" s="4">
        <v>1</v>
      </c>
      <c r="E117" s="9">
        <v>3.18</v>
      </c>
      <c r="F117" s="9">
        <v>3.1233333333333331</v>
      </c>
      <c r="G117" s="9">
        <v>3.0999999999999996</v>
      </c>
      <c r="H117" s="9">
        <v>3.4799999999999995</v>
      </c>
      <c r="I117" s="9">
        <v>3.9600000000000009</v>
      </c>
      <c r="J117" s="9">
        <v>4.1133333333333333</v>
      </c>
      <c r="K117" s="9">
        <v>4.1233333333333322</v>
      </c>
      <c r="L117" s="9">
        <v>3.9066666666666667</v>
      </c>
      <c r="M117" s="9">
        <v>3.8466666666666671</v>
      </c>
      <c r="N117" s="9">
        <v>3.9299999999999993</v>
      </c>
      <c r="O117" s="9">
        <v>3.4517241379310351</v>
      </c>
      <c r="P117" s="9">
        <v>3.1966666666666654</v>
      </c>
      <c r="Q117" s="10">
        <v>3.6176436781609191</v>
      </c>
    </row>
    <row r="118" spans="1:17" s="2" customFormat="1" ht="16" thickBot="1" x14ac:dyDescent="0.4">
      <c r="A118" s="22">
        <f t="shared" si="6"/>
        <v>87593</v>
      </c>
      <c r="B118" s="4">
        <v>30</v>
      </c>
      <c r="C118" s="4" t="s">
        <v>37</v>
      </c>
      <c r="D118" s="4">
        <v>19</v>
      </c>
      <c r="E118" s="9">
        <v>4.0999999999999996</v>
      </c>
      <c r="F118" s="9">
        <v>4.8</v>
      </c>
      <c r="G118" s="9">
        <v>4.8</v>
      </c>
      <c r="H118" s="9">
        <v>5.3</v>
      </c>
      <c r="I118" s="9">
        <v>5</v>
      </c>
      <c r="J118" s="9">
        <v>5.7</v>
      </c>
      <c r="K118" s="9">
        <v>5.6</v>
      </c>
      <c r="L118" s="9">
        <v>5.6</v>
      </c>
      <c r="M118" s="9">
        <v>4.9000000000000004</v>
      </c>
      <c r="N118" s="9">
        <v>5.2</v>
      </c>
      <c r="O118" s="9">
        <v>4.5</v>
      </c>
      <c r="P118" s="9">
        <v>4.8</v>
      </c>
      <c r="Q118" s="10">
        <v>4.0166666666666666</v>
      </c>
    </row>
    <row r="119" spans="1:17" s="2" customFormat="1" ht="16" thickBot="1" x14ac:dyDescent="0.4">
      <c r="A119" s="22">
        <f t="shared" si="6"/>
        <v>87593</v>
      </c>
      <c r="B119" s="4">
        <v>30</v>
      </c>
      <c r="C119" s="4" t="s">
        <v>38</v>
      </c>
      <c r="D119" s="4">
        <v>20</v>
      </c>
      <c r="E119" s="6">
        <v>2006</v>
      </c>
      <c r="F119" s="6">
        <v>2014</v>
      </c>
      <c r="G119" s="6">
        <v>2002</v>
      </c>
      <c r="H119" s="6">
        <v>2016</v>
      </c>
      <c r="I119" s="6">
        <v>2016</v>
      </c>
      <c r="J119" s="6">
        <v>1992</v>
      </c>
      <c r="K119" s="6">
        <v>2018</v>
      </c>
      <c r="L119" s="6">
        <v>2012</v>
      </c>
      <c r="M119" s="6">
        <v>2007</v>
      </c>
      <c r="N119" s="6">
        <v>2001</v>
      </c>
      <c r="O119" s="6">
        <v>1993</v>
      </c>
      <c r="P119" s="6">
        <v>1991</v>
      </c>
      <c r="Q119" s="6">
        <v>1991</v>
      </c>
    </row>
    <row r="120" spans="1:17" s="2" customFormat="1" ht="16" thickBot="1" x14ac:dyDescent="0.4">
      <c r="A120" s="22">
        <f t="shared" si="6"/>
        <v>87593</v>
      </c>
      <c r="B120" s="4">
        <v>30</v>
      </c>
      <c r="C120" s="4" t="s">
        <v>39</v>
      </c>
      <c r="D120" s="4">
        <v>17</v>
      </c>
      <c r="E120" s="9">
        <v>2.2999999999999998</v>
      </c>
      <c r="F120" s="9">
        <v>1.9</v>
      </c>
      <c r="G120" s="9">
        <v>1.8</v>
      </c>
      <c r="H120" s="9">
        <v>2</v>
      </c>
      <c r="I120" s="9">
        <v>2.6</v>
      </c>
      <c r="J120" s="9">
        <v>2.9</v>
      </c>
      <c r="K120" s="9">
        <v>2.7</v>
      </c>
      <c r="L120" s="9">
        <v>2.8</v>
      </c>
      <c r="M120" s="9">
        <v>2.8</v>
      </c>
      <c r="N120" s="9">
        <v>2.6</v>
      </c>
      <c r="O120" s="9">
        <v>2.6</v>
      </c>
      <c r="P120" s="9">
        <v>1.8</v>
      </c>
      <c r="Q120" s="10">
        <v>3.1999999999999997</v>
      </c>
    </row>
    <row r="121" spans="1:17" s="2" customFormat="1" ht="16" thickBot="1" x14ac:dyDescent="0.4">
      <c r="A121" s="22">
        <f t="shared" si="6"/>
        <v>87593</v>
      </c>
      <c r="B121" s="4">
        <v>30</v>
      </c>
      <c r="C121" s="4" t="s">
        <v>40</v>
      </c>
      <c r="D121" s="4">
        <v>18</v>
      </c>
      <c r="E121" s="6">
        <v>2012</v>
      </c>
      <c r="F121" s="6">
        <v>2004</v>
      </c>
      <c r="G121" s="6">
        <v>2004</v>
      </c>
      <c r="H121" s="6">
        <v>2008</v>
      </c>
      <c r="I121" s="6">
        <v>2006</v>
      </c>
      <c r="J121" s="6">
        <v>2002</v>
      </c>
      <c r="K121" s="6">
        <v>1996</v>
      </c>
      <c r="L121" s="6">
        <v>1998</v>
      </c>
      <c r="M121" s="6">
        <v>2019</v>
      </c>
      <c r="N121" s="6">
        <v>2005</v>
      </c>
      <c r="O121" s="6">
        <v>2007</v>
      </c>
      <c r="P121" s="6">
        <v>2010</v>
      </c>
      <c r="Q121" s="6">
        <v>2010</v>
      </c>
    </row>
    <row r="122" spans="1:17" s="2" customFormat="1" ht="16" thickBot="1" x14ac:dyDescent="0.4">
      <c r="A122" s="22">
        <f t="shared" si="6"/>
        <v>87593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29</v>
      </c>
      <c r="P122" s="9">
        <v>30</v>
      </c>
      <c r="Q122" s="10">
        <v>29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87593</v>
      </c>
      <c r="B128" s="4">
        <v>38</v>
      </c>
      <c r="C128" s="4" t="s">
        <v>50</v>
      </c>
      <c r="D128" s="4">
        <v>1</v>
      </c>
      <c r="E128" s="9">
        <v>72.2</v>
      </c>
      <c r="F128" s="9">
        <v>75.666666666666671</v>
      </c>
      <c r="G128" s="9">
        <v>79.099999999999994</v>
      </c>
      <c r="H128" s="9">
        <v>82.166666666666671</v>
      </c>
      <c r="I128" s="9">
        <v>85.1</v>
      </c>
      <c r="J128" s="9">
        <v>84.4</v>
      </c>
      <c r="K128" s="9">
        <v>83.7</v>
      </c>
      <c r="L128" s="9">
        <v>81.36666666666666</v>
      </c>
      <c r="M128" s="9">
        <v>79</v>
      </c>
      <c r="N128" s="9">
        <v>78.566666666666663</v>
      </c>
      <c r="O128" s="9">
        <v>74.310344827586206</v>
      </c>
      <c r="P128" s="9">
        <v>70.8</v>
      </c>
      <c r="Q128" s="10">
        <v>78.864750957854397</v>
      </c>
    </row>
    <row r="129" spans="1:17" s="2" customFormat="1" ht="16" thickBot="1" x14ac:dyDescent="0.4">
      <c r="A129" s="22">
        <f t="shared" si="7"/>
        <v>87593</v>
      </c>
      <c r="B129" s="4">
        <v>38</v>
      </c>
      <c r="C129" s="4" t="s">
        <v>37</v>
      </c>
      <c r="D129" s="4">
        <v>19</v>
      </c>
      <c r="E129" s="9">
        <v>79</v>
      </c>
      <c r="F129" s="9">
        <v>84</v>
      </c>
      <c r="G129" s="9">
        <v>89</v>
      </c>
      <c r="H129" s="9">
        <v>89</v>
      </c>
      <c r="I129" s="9">
        <v>91</v>
      </c>
      <c r="J129" s="9">
        <v>91</v>
      </c>
      <c r="K129" s="9">
        <v>90</v>
      </c>
      <c r="L129" s="9">
        <v>91</v>
      </c>
      <c r="M129" s="9">
        <v>85</v>
      </c>
      <c r="N129" s="9">
        <v>88</v>
      </c>
      <c r="O129" s="9">
        <v>82</v>
      </c>
      <c r="P129" s="9">
        <v>79</v>
      </c>
      <c r="Q129" s="10">
        <v>83.333333333333329</v>
      </c>
    </row>
    <row r="130" spans="1:17" s="2" customFormat="1" ht="16" thickBot="1" x14ac:dyDescent="0.4">
      <c r="A130" s="22">
        <f t="shared" si="7"/>
        <v>87593</v>
      </c>
      <c r="B130" s="4">
        <v>38</v>
      </c>
      <c r="C130" s="4" t="s">
        <v>38</v>
      </c>
      <c r="D130" s="4">
        <v>20</v>
      </c>
      <c r="E130" s="6">
        <v>1992</v>
      </c>
      <c r="F130" s="6">
        <v>2014</v>
      </c>
      <c r="G130" s="6">
        <v>2002</v>
      </c>
      <c r="H130" s="6">
        <v>2000</v>
      </c>
      <c r="I130" s="6">
        <v>1994</v>
      </c>
      <c r="J130" s="6">
        <v>2000</v>
      </c>
      <c r="K130" s="6">
        <v>1998</v>
      </c>
      <c r="L130" s="6">
        <v>2012</v>
      </c>
      <c r="M130" s="6">
        <v>2017</v>
      </c>
      <c r="N130" s="6">
        <v>2001</v>
      </c>
      <c r="O130" s="6">
        <v>1993</v>
      </c>
      <c r="P130" s="6">
        <v>1997</v>
      </c>
      <c r="Q130" s="6">
        <v>2001</v>
      </c>
    </row>
    <row r="131" spans="1:17" s="2" customFormat="1" ht="16" thickBot="1" x14ac:dyDescent="0.4">
      <c r="A131" s="22">
        <f t="shared" si="7"/>
        <v>87593</v>
      </c>
      <c r="B131" s="4">
        <v>38</v>
      </c>
      <c r="C131" s="4" t="s">
        <v>39</v>
      </c>
      <c r="D131" s="4">
        <v>17</v>
      </c>
      <c r="E131" s="9">
        <v>61</v>
      </c>
      <c r="F131" s="9">
        <v>68</v>
      </c>
      <c r="G131" s="9">
        <v>72</v>
      </c>
      <c r="H131" s="9">
        <v>74</v>
      </c>
      <c r="I131" s="9">
        <v>80</v>
      </c>
      <c r="J131" s="9">
        <v>78</v>
      </c>
      <c r="K131" s="9">
        <v>75</v>
      </c>
      <c r="L131" s="9">
        <v>70</v>
      </c>
      <c r="M131" s="9">
        <v>67</v>
      </c>
      <c r="N131" s="9">
        <v>72</v>
      </c>
      <c r="O131" s="9">
        <v>65</v>
      </c>
      <c r="P131" s="9">
        <v>61</v>
      </c>
      <c r="Q131" s="10">
        <v>75.166666666666671</v>
      </c>
    </row>
    <row r="132" spans="1:17" s="2" customFormat="1" ht="16" thickBot="1" x14ac:dyDescent="0.4">
      <c r="A132" s="22">
        <f t="shared" si="7"/>
        <v>87593</v>
      </c>
      <c r="B132" s="4">
        <v>38</v>
      </c>
      <c r="C132" s="4" t="s">
        <v>40</v>
      </c>
      <c r="D132" s="4">
        <v>18</v>
      </c>
      <c r="E132" s="6">
        <v>2009</v>
      </c>
      <c r="F132" s="6">
        <v>2013</v>
      </c>
      <c r="G132" s="6">
        <v>2011</v>
      </c>
      <c r="H132" s="6">
        <v>2015</v>
      </c>
      <c r="I132" s="6">
        <v>1992</v>
      </c>
      <c r="J132" s="6">
        <v>2015</v>
      </c>
      <c r="K132" s="6">
        <v>2007</v>
      </c>
      <c r="L132" s="6">
        <v>2013</v>
      </c>
      <c r="M132" s="6">
        <v>2011</v>
      </c>
      <c r="N132" s="6">
        <v>1992</v>
      </c>
      <c r="O132" s="6">
        <v>2008</v>
      </c>
      <c r="P132" s="6">
        <v>2020</v>
      </c>
      <c r="Q132" s="6">
        <v>2008</v>
      </c>
    </row>
    <row r="133" spans="1:17" s="2" customFormat="1" ht="16" thickBot="1" x14ac:dyDescent="0.4">
      <c r="A133" s="22">
        <f t="shared" si="7"/>
        <v>87593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29</v>
      </c>
      <c r="P133" s="9">
        <v>30</v>
      </c>
      <c r="Q133" s="10">
        <v>29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87593</v>
      </c>
      <c r="B139" s="4">
        <v>39</v>
      </c>
      <c r="C139" s="4" t="s">
        <v>50</v>
      </c>
      <c r="D139" s="4">
        <v>1</v>
      </c>
      <c r="E139" s="9">
        <v>17.276666666666664</v>
      </c>
      <c r="F139" s="9">
        <v>17.333333333333332</v>
      </c>
      <c r="G139" s="9">
        <v>16.190000000000001</v>
      </c>
      <c r="H139" s="9">
        <v>13.096666666666669</v>
      </c>
      <c r="I139" s="9">
        <v>10.296666666666669</v>
      </c>
      <c r="J139" s="9">
        <v>7.3266666666666662</v>
      </c>
      <c r="K139" s="9">
        <v>6.2100000000000017</v>
      </c>
      <c r="L139" s="9">
        <v>7.52</v>
      </c>
      <c r="M139" s="9">
        <v>8.9433333333333334</v>
      </c>
      <c r="N139" s="9">
        <v>11.799999999999999</v>
      </c>
      <c r="O139" s="9">
        <v>13.717241379310344</v>
      </c>
      <c r="P139" s="9">
        <v>15.553333333333335</v>
      </c>
      <c r="Q139" s="10">
        <v>12.105325670498084</v>
      </c>
    </row>
    <row r="140" spans="1:17" s="2" customFormat="1" ht="16" thickBot="1" x14ac:dyDescent="0.4">
      <c r="A140" s="22">
        <f t="shared" si="8"/>
        <v>87593</v>
      </c>
      <c r="B140" s="4">
        <v>39</v>
      </c>
      <c r="C140" s="4" t="s">
        <v>37</v>
      </c>
      <c r="D140" s="4">
        <v>19</v>
      </c>
      <c r="E140" s="9">
        <v>18.899999999999999</v>
      </c>
      <c r="F140" s="9">
        <v>19.899999999999999</v>
      </c>
      <c r="G140" s="9">
        <v>19.2</v>
      </c>
      <c r="H140" s="9">
        <v>17.100000000000001</v>
      </c>
      <c r="I140" s="9">
        <v>12.9</v>
      </c>
      <c r="J140" s="9">
        <v>10.3</v>
      </c>
      <c r="K140" s="9">
        <v>9.6</v>
      </c>
      <c r="L140" s="9">
        <v>11.5</v>
      </c>
      <c r="M140" s="9">
        <v>11.7</v>
      </c>
      <c r="N140" s="9">
        <v>14.6</v>
      </c>
      <c r="O140" s="9">
        <v>15.5</v>
      </c>
      <c r="P140" s="9">
        <v>18.100000000000001</v>
      </c>
      <c r="Q140" s="10">
        <v>13.66666666666667</v>
      </c>
    </row>
    <row r="141" spans="1:17" s="2" customFormat="1" ht="16" thickBot="1" x14ac:dyDescent="0.4">
      <c r="A141" s="22">
        <f t="shared" si="8"/>
        <v>87593</v>
      </c>
      <c r="B141" s="4">
        <v>39</v>
      </c>
      <c r="C141" s="4" t="s">
        <v>38</v>
      </c>
      <c r="D141" s="4">
        <v>20</v>
      </c>
      <c r="E141" s="6">
        <v>2001</v>
      </c>
      <c r="F141" s="6">
        <v>2017</v>
      </c>
      <c r="G141" s="6">
        <v>2001</v>
      </c>
      <c r="H141" s="6">
        <v>2018</v>
      </c>
      <c r="I141" s="6">
        <v>2002</v>
      </c>
      <c r="J141" s="6">
        <v>2005</v>
      </c>
      <c r="K141" s="6">
        <v>1998</v>
      </c>
      <c r="L141" s="6">
        <v>2001</v>
      </c>
      <c r="M141" s="6">
        <v>2018</v>
      </c>
      <c r="N141" s="6">
        <v>2001</v>
      </c>
      <c r="O141" s="6">
        <v>2002</v>
      </c>
      <c r="P141" s="6">
        <v>1994</v>
      </c>
      <c r="Q141" s="6">
        <v>2001</v>
      </c>
    </row>
    <row r="142" spans="1:17" s="2" customFormat="1" ht="16" thickBot="1" x14ac:dyDescent="0.4">
      <c r="A142" s="22">
        <f t="shared" si="8"/>
        <v>87593</v>
      </c>
      <c r="B142" s="4">
        <v>39</v>
      </c>
      <c r="C142" s="4" t="s">
        <v>39</v>
      </c>
      <c r="D142" s="4">
        <v>17</v>
      </c>
      <c r="E142" s="9">
        <v>15.1</v>
      </c>
      <c r="F142" s="9">
        <v>15.6</v>
      </c>
      <c r="G142" s="9">
        <v>13.6</v>
      </c>
      <c r="H142" s="9">
        <v>11.4</v>
      </c>
      <c r="I142" s="9">
        <v>7.2</v>
      </c>
      <c r="J142" s="9">
        <v>4.2</v>
      </c>
      <c r="K142" s="9">
        <v>2.1</v>
      </c>
      <c r="L142" s="9">
        <v>4.2</v>
      </c>
      <c r="M142" s="9">
        <v>6.8</v>
      </c>
      <c r="N142" s="9">
        <v>9.5</v>
      </c>
      <c r="O142" s="9">
        <v>10.8</v>
      </c>
      <c r="P142" s="9">
        <v>12.8</v>
      </c>
      <c r="Q142" s="10">
        <v>11.266666666666666</v>
      </c>
    </row>
    <row r="143" spans="1:17" s="2" customFormat="1" ht="16" thickBot="1" x14ac:dyDescent="0.4">
      <c r="A143" s="22">
        <f t="shared" si="8"/>
        <v>87593</v>
      </c>
      <c r="B143" s="4">
        <v>39</v>
      </c>
      <c r="C143" s="4" t="s">
        <v>40</v>
      </c>
      <c r="D143" s="4">
        <v>18</v>
      </c>
      <c r="E143" s="6">
        <v>2009</v>
      </c>
      <c r="F143" s="6">
        <v>1996</v>
      </c>
      <c r="G143" s="6">
        <v>2013</v>
      </c>
      <c r="H143" s="6">
        <v>2008</v>
      </c>
      <c r="I143" s="6">
        <v>2007</v>
      </c>
      <c r="J143" s="6">
        <v>1996</v>
      </c>
      <c r="K143" s="6">
        <v>2007</v>
      </c>
      <c r="L143" s="6">
        <v>2013</v>
      </c>
      <c r="M143" s="6">
        <v>2019</v>
      </c>
      <c r="N143" s="6">
        <v>1995</v>
      </c>
      <c r="O143" s="6">
        <v>2007</v>
      </c>
      <c r="P143" s="6">
        <v>2005</v>
      </c>
      <c r="Q143" s="6">
        <v>2011</v>
      </c>
    </row>
    <row r="144" spans="1:17" s="2" customFormat="1" ht="16" thickBot="1" x14ac:dyDescent="0.4">
      <c r="A144" s="22">
        <f t="shared" si="8"/>
        <v>87593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29</v>
      </c>
      <c r="P144" s="9">
        <v>30</v>
      </c>
      <c r="Q144" s="10">
        <v>29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87593</v>
      </c>
      <c r="B150" s="4">
        <v>10</v>
      </c>
      <c r="C150" s="4" t="s">
        <v>50</v>
      </c>
      <c r="D150" s="4">
        <v>1</v>
      </c>
      <c r="E150" s="9">
        <v>1009.4344827586207</v>
      </c>
      <c r="F150" s="9">
        <v>1010.5137931034481</v>
      </c>
      <c r="G150" s="9">
        <v>1012.1241379310344</v>
      </c>
      <c r="H150" s="9">
        <v>1013.37</v>
      </c>
      <c r="I150" s="9">
        <v>1015.36</v>
      </c>
      <c r="J150" s="9">
        <v>1015.13</v>
      </c>
      <c r="K150" s="9">
        <v>1016.5866666666668</v>
      </c>
      <c r="L150" s="9">
        <v>1016.286666666667</v>
      </c>
      <c r="M150" s="9">
        <v>1015.8500000000001</v>
      </c>
      <c r="N150" s="9">
        <v>1013.306666666667</v>
      </c>
      <c r="O150" s="9">
        <v>1011.0344827586208</v>
      </c>
      <c r="P150" s="9">
        <v>1009.1133333333332</v>
      </c>
      <c r="Q150" s="10">
        <v>1013.1758524904216</v>
      </c>
    </row>
    <row r="151" spans="1:17" s="2" customFormat="1" ht="16" thickBot="1" x14ac:dyDescent="0.4">
      <c r="A151" s="22">
        <f t="shared" si="9"/>
        <v>87593</v>
      </c>
      <c r="B151" s="4">
        <v>10</v>
      </c>
      <c r="C151" s="4" t="s">
        <v>37</v>
      </c>
      <c r="D151" s="4">
        <v>19</v>
      </c>
      <c r="E151" s="9">
        <v>1011.5</v>
      </c>
      <c r="F151" s="9">
        <v>1013.2</v>
      </c>
      <c r="G151" s="9">
        <v>1015.8</v>
      </c>
      <c r="H151" s="9">
        <v>1017</v>
      </c>
      <c r="I151" s="9">
        <v>1019.8</v>
      </c>
      <c r="J151" s="9">
        <v>1020.1</v>
      </c>
      <c r="K151" s="9">
        <v>1020.3</v>
      </c>
      <c r="L151" s="9">
        <v>1019.9</v>
      </c>
      <c r="M151" s="9">
        <v>1018.7</v>
      </c>
      <c r="N151" s="9">
        <v>1017.4</v>
      </c>
      <c r="O151" s="9">
        <v>1014.4</v>
      </c>
      <c r="P151" s="9">
        <v>1011.5</v>
      </c>
      <c r="Q151" s="10">
        <v>1014.4166666666665</v>
      </c>
    </row>
    <row r="152" spans="1:17" s="2" customFormat="1" ht="16" thickBot="1" x14ac:dyDescent="0.4">
      <c r="A152" s="22">
        <f t="shared" si="9"/>
        <v>87593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1999</v>
      </c>
      <c r="I152" s="6">
        <v>2016</v>
      </c>
      <c r="J152" s="6">
        <v>2016</v>
      </c>
      <c r="K152" s="6">
        <v>1996</v>
      </c>
      <c r="L152" s="6">
        <v>2019</v>
      </c>
      <c r="M152" s="6">
        <v>2005</v>
      </c>
      <c r="N152" s="6">
        <v>1999</v>
      </c>
      <c r="O152" s="6">
        <v>2020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87593</v>
      </c>
      <c r="B153" s="4">
        <v>10</v>
      </c>
      <c r="C153" s="4" t="s">
        <v>39</v>
      </c>
      <c r="D153" s="4">
        <v>17</v>
      </c>
      <c r="E153" s="9">
        <v>1007.4</v>
      </c>
      <c r="F153" s="9">
        <v>1007.8</v>
      </c>
      <c r="G153" s="9">
        <v>1009.6</v>
      </c>
      <c r="H153" s="9">
        <v>1010.8</v>
      </c>
      <c r="I153" s="9">
        <v>1010.2</v>
      </c>
      <c r="J153" s="9">
        <v>1009.2</v>
      </c>
      <c r="K153" s="9">
        <v>1013.9</v>
      </c>
      <c r="L153" s="9">
        <v>1012.4</v>
      </c>
      <c r="M153" s="9">
        <v>1013</v>
      </c>
      <c r="N153" s="9">
        <v>1010</v>
      </c>
      <c r="O153" s="9">
        <v>1006.9</v>
      </c>
      <c r="P153" s="9">
        <v>1005.7</v>
      </c>
      <c r="Q153" s="10">
        <v>1012.1583333333334</v>
      </c>
    </row>
    <row r="154" spans="1:17" s="2" customFormat="1" ht="16" thickBot="1" x14ac:dyDescent="0.4">
      <c r="A154" s="22">
        <f t="shared" si="9"/>
        <v>87593</v>
      </c>
      <c r="B154" s="4">
        <v>10</v>
      </c>
      <c r="C154" s="4" t="s">
        <v>40</v>
      </c>
      <c r="D154" s="4">
        <v>18</v>
      </c>
      <c r="E154" s="6">
        <v>1993</v>
      </c>
      <c r="F154" s="6">
        <v>2003</v>
      </c>
      <c r="G154" s="6">
        <v>2002</v>
      </c>
      <c r="H154" s="6">
        <v>1992</v>
      </c>
      <c r="I154" s="6">
        <v>1992</v>
      </c>
      <c r="J154" s="6">
        <v>1997</v>
      </c>
      <c r="K154" s="6">
        <v>2006</v>
      </c>
      <c r="L154" s="6">
        <v>2015</v>
      </c>
      <c r="M154" s="6">
        <v>2014</v>
      </c>
      <c r="N154" s="6">
        <v>2002</v>
      </c>
      <c r="O154" s="6">
        <v>2009</v>
      </c>
      <c r="P154" s="6">
        <v>2012</v>
      </c>
      <c r="Q154" s="6">
        <v>1992</v>
      </c>
    </row>
    <row r="155" spans="1:17" s="2" customFormat="1" ht="16" thickBot="1" x14ac:dyDescent="0.4">
      <c r="A155" s="22">
        <f t="shared" si="9"/>
        <v>87593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30</v>
      </c>
      <c r="N155" s="9">
        <v>30</v>
      </c>
      <c r="O155" s="9">
        <v>29</v>
      </c>
      <c r="P155" s="9">
        <v>30</v>
      </c>
      <c r="Q155" s="10">
        <v>29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87593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3.3333333333333333E-2</v>
      </c>
      <c r="I161" s="17">
        <v>0.36666666666666664</v>
      </c>
      <c r="J161" s="17">
        <v>3</v>
      </c>
      <c r="K161" s="17">
        <v>4.1724137931034484</v>
      </c>
      <c r="L161" s="17">
        <v>2.5172413793103448</v>
      </c>
      <c r="M161" s="17">
        <v>0.55172413793103448</v>
      </c>
      <c r="N161" s="17">
        <v>6.8965517241379309E-2</v>
      </c>
      <c r="O161" s="17">
        <v>0</v>
      </c>
      <c r="P161" s="17">
        <v>0</v>
      </c>
      <c r="Q161" s="17">
        <v>10.710344827586207</v>
      </c>
    </row>
    <row r="162" spans="1:17" s="14" customFormat="1" ht="16" thickBot="1" x14ac:dyDescent="0.4">
      <c r="A162" s="21">
        <f>$A$10</f>
        <v>87593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29</v>
      </c>
      <c r="K162" s="10">
        <v>29</v>
      </c>
      <c r="L162" s="10">
        <v>29</v>
      </c>
      <c r="M162" s="10">
        <v>29</v>
      </c>
      <c r="N162" s="10">
        <v>29</v>
      </c>
      <c r="O162" s="10">
        <v>30</v>
      </c>
      <c r="P162" s="10">
        <v>30</v>
      </c>
      <c r="Q162" s="10">
        <v>29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87593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3.3333333333333333E-2</v>
      </c>
      <c r="K168" s="17">
        <v>3.3333333333333333E-2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6.6666666666666666E-2</v>
      </c>
    </row>
    <row r="169" spans="1:17" s="14" customFormat="1" ht="16" thickBot="1" x14ac:dyDescent="0.4">
      <c r="A169" s="21">
        <f>$A$10</f>
        <v>87593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87593</v>
      </c>
      <c r="B175" s="4">
        <v>27</v>
      </c>
      <c r="C175" s="11" t="s">
        <v>47</v>
      </c>
      <c r="D175" s="20">
        <v>5</v>
      </c>
      <c r="E175" s="18">
        <v>6.6666666666666666E-2</v>
      </c>
      <c r="F175" s="18">
        <v>0.1</v>
      </c>
      <c r="G175" s="18">
        <v>0</v>
      </c>
      <c r="H175" s="18">
        <v>3.3333333333333333E-2</v>
      </c>
      <c r="I175" s="18">
        <v>3.3333333333333333E-2</v>
      </c>
      <c r="J175" s="18">
        <v>3.3333333333333333E-2</v>
      </c>
      <c r="K175" s="18">
        <v>6.6666666666666666E-2</v>
      </c>
      <c r="L175" s="18">
        <v>0.2</v>
      </c>
      <c r="M175" s="18">
        <v>0.2</v>
      </c>
      <c r="N175" s="18">
        <v>6.6666666666666666E-2</v>
      </c>
      <c r="O175" s="18">
        <v>6.6666666666666666E-2</v>
      </c>
      <c r="P175" s="18">
        <v>0</v>
      </c>
      <c r="Q175" s="18">
        <v>0.8666666666666667</v>
      </c>
    </row>
    <row r="176" spans="1:17" s="2" customFormat="1" ht="16" thickBot="1" x14ac:dyDescent="0.4">
      <c r="A176" s="21">
        <f>$A$10</f>
        <v>87593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Q186"/>
  <sheetViews>
    <sheetView topLeftCell="D22" workbookViewId="0">
      <selection activeCell="D65" sqref="A65:XFD65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326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87596</v>
      </c>
      <c r="B10" s="4" t="s">
        <v>327</v>
      </c>
      <c r="C10" s="4" t="s">
        <v>328</v>
      </c>
      <c r="D10" s="6">
        <v>22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329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87596</v>
      </c>
      <c r="B23" s="4">
        <v>1</v>
      </c>
      <c r="C23" s="4" t="s">
        <v>36</v>
      </c>
      <c r="D23" s="4">
        <v>4</v>
      </c>
      <c r="E23" s="9">
        <v>97.393103448275866</v>
      </c>
      <c r="F23" s="9">
        <v>116.0655172413793</v>
      </c>
      <c r="G23" s="9">
        <v>94.788888888888891</v>
      </c>
      <c r="H23" s="9">
        <v>93.767857142857139</v>
      </c>
      <c r="I23" s="9">
        <v>67.472413793103442</v>
      </c>
      <c r="J23" s="9">
        <v>69.3</v>
      </c>
      <c r="K23" s="9">
        <v>82.451724137931038</v>
      </c>
      <c r="L23" s="9">
        <v>68.934482758620689</v>
      </c>
      <c r="M23" s="9">
        <v>79.224137931034477</v>
      </c>
      <c r="N23" s="9">
        <v>95.906896551724145</v>
      </c>
      <c r="O23" s="9">
        <v>94.755172413793105</v>
      </c>
      <c r="P23" s="9">
        <v>82.289655172413802</v>
      </c>
      <c r="Q23" s="10">
        <v>1042.3498494800217</v>
      </c>
    </row>
    <row r="24" spans="1:17" s="2" customFormat="1" ht="16" thickBot="1" x14ac:dyDescent="0.4">
      <c r="A24" s="23">
        <f t="shared" ref="A24:A30" si="0">$A$10</f>
        <v>87596</v>
      </c>
      <c r="B24" s="4">
        <v>1</v>
      </c>
      <c r="C24" s="4" t="s">
        <v>37</v>
      </c>
      <c r="D24" s="4">
        <v>19</v>
      </c>
      <c r="E24" s="9">
        <v>240</v>
      </c>
      <c r="F24" s="9">
        <v>349</v>
      </c>
      <c r="G24" s="9">
        <v>361.5</v>
      </c>
      <c r="H24" s="9">
        <v>244</v>
      </c>
      <c r="I24" s="9">
        <v>207.9</v>
      </c>
      <c r="J24" s="9">
        <v>176</v>
      </c>
      <c r="K24" s="9">
        <v>218.1</v>
      </c>
      <c r="L24" s="9">
        <v>225.5</v>
      </c>
      <c r="M24" s="9">
        <v>204</v>
      </c>
      <c r="N24" s="9">
        <v>254</v>
      </c>
      <c r="O24" s="9">
        <v>234</v>
      </c>
      <c r="P24" s="9">
        <v>186</v>
      </c>
      <c r="Q24" s="10"/>
    </row>
    <row r="25" spans="1:17" s="2" customFormat="1" ht="16" thickBot="1" x14ac:dyDescent="0.4">
      <c r="A25" s="23">
        <f t="shared" si="0"/>
        <v>87596</v>
      </c>
      <c r="B25" s="4">
        <v>1</v>
      </c>
      <c r="C25" s="4" t="s">
        <v>38</v>
      </c>
      <c r="D25" s="4">
        <v>20</v>
      </c>
      <c r="E25" s="6">
        <v>2014</v>
      </c>
      <c r="F25" s="6">
        <v>2010</v>
      </c>
      <c r="G25" s="6">
        <v>2002</v>
      </c>
      <c r="H25" s="6">
        <v>1993</v>
      </c>
      <c r="I25" s="6">
        <v>2000</v>
      </c>
      <c r="J25" s="6">
        <v>1992</v>
      </c>
      <c r="K25" s="6">
        <v>2016</v>
      </c>
      <c r="L25" s="6">
        <v>2012</v>
      </c>
      <c r="M25" s="6">
        <v>2013</v>
      </c>
      <c r="N25" s="6">
        <v>2012</v>
      </c>
      <c r="O25" s="6">
        <v>1993</v>
      </c>
      <c r="P25" s="6">
        <v>2018</v>
      </c>
      <c r="Q25" s="6"/>
    </row>
    <row r="26" spans="1:17" s="2" customFormat="1" ht="16" thickBot="1" x14ac:dyDescent="0.4">
      <c r="A26" s="23">
        <f t="shared" si="0"/>
        <v>87596</v>
      </c>
      <c r="B26" s="4">
        <v>1</v>
      </c>
      <c r="C26" s="4" t="s">
        <v>39</v>
      </c>
      <c r="D26" s="4">
        <v>17</v>
      </c>
      <c r="E26" s="9">
        <v>16.7</v>
      </c>
      <c r="F26" s="9">
        <v>33</v>
      </c>
      <c r="G26" s="9">
        <v>16</v>
      </c>
      <c r="H26" s="9">
        <v>16</v>
      </c>
      <c r="I26" s="9">
        <v>3.9</v>
      </c>
      <c r="J26" s="9">
        <v>8.6</v>
      </c>
      <c r="K26" s="9">
        <v>18</v>
      </c>
      <c r="L26" s="9">
        <v>0</v>
      </c>
      <c r="M26" s="9">
        <v>11</v>
      </c>
      <c r="N26" s="9">
        <v>11</v>
      </c>
      <c r="O26" s="9">
        <v>15</v>
      </c>
      <c r="P26" s="9">
        <v>6</v>
      </c>
      <c r="Q26" s="10"/>
    </row>
    <row r="27" spans="1:17" s="2" customFormat="1" ht="16" thickBot="1" x14ac:dyDescent="0.4">
      <c r="A27" s="23">
        <f t="shared" si="0"/>
        <v>87596</v>
      </c>
      <c r="B27" s="4">
        <v>1</v>
      </c>
      <c r="C27" s="4" t="s">
        <v>40</v>
      </c>
      <c r="D27" s="4">
        <v>18</v>
      </c>
      <c r="E27" s="6">
        <v>2009</v>
      </c>
      <c r="F27" s="6">
        <v>1998</v>
      </c>
      <c r="G27" s="6">
        <v>1991</v>
      </c>
      <c r="H27" s="6">
        <v>2012</v>
      </c>
      <c r="I27" s="6">
        <v>1996</v>
      </c>
      <c r="J27" s="6">
        <v>2017</v>
      </c>
      <c r="K27" s="6">
        <v>2012</v>
      </c>
      <c r="L27" s="6">
        <v>2013</v>
      </c>
      <c r="M27" s="6">
        <v>1997</v>
      </c>
      <c r="N27" s="6">
        <v>1999</v>
      </c>
      <c r="O27" s="6">
        <v>2005</v>
      </c>
      <c r="P27" s="6">
        <v>2010</v>
      </c>
      <c r="Q27" s="6"/>
    </row>
    <row r="28" spans="1:17" s="2" customFormat="1" ht="16" thickBot="1" x14ac:dyDescent="0.4">
      <c r="A28" s="23">
        <f t="shared" si="0"/>
        <v>87596</v>
      </c>
      <c r="B28" s="4">
        <v>1</v>
      </c>
      <c r="C28" s="4" t="s">
        <v>41</v>
      </c>
      <c r="D28" s="4">
        <v>98</v>
      </c>
      <c r="E28" s="9">
        <v>29</v>
      </c>
      <c r="F28" s="9">
        <v>29</v>
      </c>
      <c r="G28" s="9">
        <v>27</v>
      </c>
      <c r="H28" s="9">
        <v>28</v>
      </c>
      <c r="I28" s="9">
        <v>29</v>
      </c>
      <c r="J28" s="9">
        <v>29</v>
      </c>
      <c r="K28" s="9">
        <v>29</v>
      </c>
      <c r="L28" s="9">
        <v>29</v>
      </c>
      <c r="M28" s="9">
        <v>29</v>
      </c>
      <c r="N28" s="9">
        <v>29</v>
      </c>
      <c r="O28" s="9">
        <v>29</v>
      </c>
      <c r="P28" s="9">
        <v>29</v>
      </c>
      <c r="Q28" s="10"/>
    </row>
    <row r="29" spans="1:17" s="2" customFormat="1" ht="16" thickBot="1" x14ac:dyDescent="0.4">
      <c r="A29" s="23">
        <f t="shared" si="0"/>
        <v>87596</v>
      </c>
      <c r="B29" s="4">
        <v>1</v>
      </c>
      <c r="C29" s="11" t="s">
        <v>42</v>
      </c>
      <c r="D29" s="11">
        <v>2</v>
      </c>
      <c r="E29" s="9">
        <v>133.6</v>
      </c>
      <c r="F29" s="9">
        <v>147</v>
      </c>
      <c r="G29" s="9">
        <v>69</v>
      </c>
      <c r="H29" s="9">
        <v>103</v>
      </c>
      <c r="I29" s="9">
        <v>68</v>
      </c>
      <c r="J29" s="9">
        <v>78</v>
      </c>
      <c r="K29" s="9">
        <v>105</v>
      </c>
      <c r="L29" s="9">
        <v>89</v>
      </c>
      <c r="M29" s="9">
        <v>82</v>
      </c>
      <c r="N29" s="9">
        <v>79</v>
      </c>
      <c r="O29" s="9">
        <v>108</v>
      </c>
      <c r="P29" s="9">
        <v>79</v>
      </c>
      <c r="Q29" s="10"/>
    </row>
    <row r="30" spans="1:17" s="2" customFormat="1" ht="16" thickBot="1" x14ac:dyDescent="0.4">
      <c r="A30" s="23">
        <f t="shared" si="0"/>
        <v>87596</v>
      </c>
      <c r="B30" s="4">
        <v>1</v>
      </c>
      <c r="C30" s="11" t="s">
        <v>43</v>
      </c>
      <c r="D30" s="20" t="s">
        <v>44</v>
      </c>
      <c r="E30" s="12">
        <v>38017</v>
      </c>
      <c r="F30" s="12">
        <v>34008</v>
      </c>
      <c r="G30" s="12">
        <v>37330</v>
      </c>
      <c r="H30" s="12">
        <v>37362</v>
      </c>
      <c r="I30" s="12">
        <v>43230</v>
      </c>
      <c r="J30" s="12">
        <v>39618</v>
      </c>
      <c r="K30" s="12">
        <v>34546</v>
      </c>
      <c r="L30" s="12">
        <v>38587</v>
      </c>
      <c r="M30" s="12">
        <v>37517</v>
      </c>
      <c r="N30" s="12">
        <v>37189</v>
      </c>
      <c r="O30" s="12">
        <v>40867</v>
      </c>
      <c r="P30" s="12">
        <v>39067</v>
      </c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87596</v>
      </c>
      <c r="B36" s="11">
        <v>2</v>
      </c>
      <c r="C36" s="11" t="s">
        <v>47</v>
      </c>
      <c r="D36" s="11">
        <v>5</v>
      </c>
      <c r="E36" s="10">
        <v>6.0344827586206895</v>
      </c>
      <c r="F36" s="10">
        <v>7.0344827586206895</v>
      </c>
      <c r="G36" s="10">
        <v>6.5925925925925926</v>
      </c>
      <c r="H36" s="10">
        <v>6.9285714285714288</v>
      </c>
      <c r="I36" s="10">
        <v>5.7241379310344831</v>
      </c>
      <c r="J36" s="10">
        <v>5.2758620689655169</v>
      </c>
      <c r="K36" s="10">
        <v>6.068965517241379</v>
      </c>
      <c r="L36" s="10">
        <v>5.8965517241379306</v>
      </c>
      <c r="M36" s="10">
        <v>6.5172413793103452</v>
      </c>
      <c r="N36" s="10">
        <v>7.4137931034482758</v>
      </c>
      <c r="O36" s="10">
        <v>6.6896551724137927</v>
      </c>
      <c r="P36" s="10">
        <v>6.4482758620689653</v>
      </c>
      <c r="Q36" s="10">
        <v>76.62461229702609</v>
      </c>
    </row>
    <row r="37" spans="1:17" s="14" customFormat="1" ht="16" thickBot="1" x14ac:dyDescent="0.4">
      <c r="A37" s="21">
        <f>$A$10</f>
        <v>87596</v>
      </c>
      <c r="B37" s="11">
        <v>2</v>
      </c>
      <c r="C37" s="11" t="s">
        <v>41</v>
      </c>
      <c r="D37" s="11">
        <v>98</v>
      </c>
      <c r="E37" s="10">
        <v>29</v>
      </c>
      <c r="F37" s="10">
        <v>29</v>
      </c>
      <c r="G37" s="10">
        <v>27</v>
      </c>
      <c r="H37" s="10">
        <v>28</v>
      </c>
      <c r="I37" s="10">
        <v>29</v>
      </c>
      <c r="J37" s="10">
        <v>29</v>
      </c>
      <c r="K37" s="10">
        <v>29</v>
      </c>
      <c r="L37" s="10">
        <v>29</v>
      </c>
      <c r="M37" s="10">
        <v>29</v>
      </c>
      <c r="N37" s="10">
        <v>29</v>
      </c>
      <c r="O37" s="10">
        <v>29</v>
      </c>
      <c r="P37" s="10">
        <v>29</v>
      </c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87596</v>
      </c>
      <c r="B43" s="4">
        <v>3</v>
      </c>
      <c r="C43" s="4" t="s">
        <v>50</v>
      </c>
      <c r="D43" s="4">
        <v>1</v>
      </c>
      <c r="E43" s="9">
        <v>27.906896551724138</v>
      </c>
      <c r="F43" s="9">
        <v>27.013793103448283</v>
      </c>
      <c r="G43" s="9">
        <v>25.213793103448282</v>
      </c>
      <c r="H43" s="9">
        <v>21.665517241379316</v>
      </c>
      <c r="I43" s="9">
        <v>17.978571428571431</v>
      </c>
      <c r="J43" s="9">
        <v>14.760714285714284</v>
      </c>
      <c r="K43" s="9">
        <v>13.689285714285713</v>
      </c>
      <c r="L43" s="9">
        <v>15.785714285714283</v>
      </c>
      <c r="M43" s="9">
        <v>17.482142857142858</v>
      </c>
      <c r="N43" s="9">
        <v>20.506896551724136</v>
      </c>
      <c r="O43" s="9">
        <v>23.543333333333337</v>
      </c>
      <c r="P43" s="9">
        <v>26.579310344827583</v>
      </c>
      <c r="Q43" s="10">
        <v>21.010497400109468</v>
      </c>
    </row>
    <row r="44" spans="1:17" s="2" customFormat="1" ht="16" thickBot="1" x14ac:dyDescent="0.4">
      <c r="A44" s="22">
        <f t="shared" si="1"/>
        <v>87596</v>
      </c>
      <c r="B44" s="4">
        <v>3</v>
      </c>
      <c r="C44" s="4" t="s">
        <v>37</v>
      </c>
      <c r="D44" s="4">
        <v>19</v>
      </c>
      <c r="E44" s="9">
        <v>29.4</v>
      </c>
      <c r="F44" s="9">
        <v>29.4</v>
      </c>
      <c r="G44" s="9">
        <v>26.9</v>
      </c>
      <c r="H44" s="9">
        <v>23.5</v>
      </c>
      <c r="I44" s="9">
        <v>20.3</v>
      </c>
      <c r="J44" s="9">
        <v>16.399999999999999</v>
      </c>
      <c r="K44" s="9">
        <v>16.100000000000001</v>
      </c>
      <c r="L44" s="9">
        <v>19.100000000000001</v>
      </c>
      <c r="M44" s="9">
        <v>19.600000000000001</v>
      </c>
      <c r="N44" s="9">
        <v>22.2</v>
      </c>
      <c r="O44" s="9">
        <v>27.6</v>
      </c>
      <c r="P44" s="9">
        <v>29.8</v>
      </c>
      <c r="Q44" s="10"/>
    </row>
    <row r="45" spans="1:17" s="2" customFormat="1" ht="16" thickBot="1" x14ac:dyDescent="0.4">
      <c r="A45" s="22">
        <f t="shared" si="1"/>
        <v>87596</v>
      </c>
      <c r="B45" s="4">
        <v>3</v>
      </c>
      <c r="C45" s="4" t="s">
        <v>38</v>
      </c>
      <c r="D45" s="4">
        <v>20</v>
      </c>
      <c r="E45" s="6">
        <v>1993</v>
      </c>
      <c r="F45" s="6">
        <v>2016</v>
      </c>
      <c r="G45" s="6">
        <v>1991</v>
      </c>
      <c r="H45" s="6">
        <v>2018</v>
      </c>
      <c r="I45" s="6">
        <v>1991</v>
      </c>
      <c r="J45" s="6">
        <v>2019</v>
      </c>
      <c r="K45" s="6">
        <v>2008</v>
      </c>
      <c r="L45" s="6">
        <v>1996</v>
      </c>
      <c r="M45" s="6">
        <v>2011</v>
      </c>
      <c r="N45" s="6">
        <v>1998</v>
      </c>
      <c r="O45" s="6">
        <v>2008</v>
      </c>
      <c r="P45" s="6">
        <v>2013</v>
      </c>
      <c r="Q45" s="6"/>
    </row>
    <row r="46" spans="1:17" s="2" customFormat="1" ht="16" thickBot="1" x14ac:dyDescent="0.4">
      <c r="A46" s="22">
        <f t="shared" si="1"/>
        <v>87596</v>
      </c>
      <c r="B46" s="4">
        <v>3</v>
      </c>
      <c r="C46" s="4" t="s">
        <v>39</v>
      </c>
      <c r="D46" s="4">
        <v>17</v>
      </c>
      <c r="E46" s="9">
        <v>25.2</v>
      </c>
      <c r="F46" s="9">
        <v>24.9</v>
      </c>
      <c r="G46" s="9">
        <v>22.6</v>
      </c>
      <c r="H46" s="9">
        <v>20</v>
      </c>
      <c r="I46" s="9">
        <v>14.5</v>
      </c>
      <c r="J46" s="9">
        <v>13.1</v>
      </c>
      <c r="K46" s="9">
        <v>11.9</v>
      </c>
      <c r="L46" s="9">
        <v>12.7</v>
      </c>
      <c r="M46" s="9">
        <v>15.8</v>
      </c>
      <c r="N46" s="9">
        <v>19.2</v>
      </c>
      <c r="O46" s="9">
        <v>21.3</v>
      </c>
      <c r="P46" s="9">
        <v>24.1</v>
      </c>
      <c r="Q46" s="10"/>
    </row>
    <row r="47" spans="1:17" s="2" customFormat="1" ht="16" thickBot="1" x14ac:dyDescent="0.4">
      <c r="A47" s="22">
        <f t="shared" si="1"/>
        <v>87596</v>
      </c>
      <c r="B47" s="4">
        <v>3</v>
      </c>
      <c r="C47" s="4" t="s">
        <v>40</v>
      </c>
      <c r="D47" s="4">
        <v>18</v>
      </c>
      <c r="E47" s="6">
        <v>1999</v>
      </c>
      <c r="F47" s="6">
        <v>1998</v>
      </c>
      <c r="G47" s="6">
        <v>2013</v>
      </c>
      <c r="H47" s="6">
        <v>2016</v>
      </c>
      <c r="I47" s="6">
        <v>2016</v>
      </c>
      <c r="J47" s="6">
        <v>2016</v>
      </c>
      <c r="K47" s="6">
        <v>1992</v>
      </c>
      <c r="L47" s="6">
        <v>2007</v>
      </c>
      <c r="M47" s="6">
        <v>2009</v>
      </c>
      <c r="N47" s="6">
        <v>2000</v>
      </c>
      <c r="O47" s="6">
        <v>1992</v>
      </c>
      <c r="P47" s="6">
        <v>1997</v>
      </c>
      <c r="Q47" s="6"/>
    </row>
    <row r="48" spans="1:17" s="2" customFormat="1" ht="16" thickBot="1" x14ac:dyDescent="0.4">
      <c r="A48" s="22">
        <f t="shared" si="1"/>
        <v>87596</v>
      </c>
      <c r="B48" s="4">
        <v>3</v>
      </c>
      <c r="C48" s="4" t="s">
        <v>41</v>
      </c>
      <c r="D48" s="4">
        <v>98</v>
      </c>
      <c r="E48" s="9">
        <v>29</v>
      </c>
      <c r="F48" s="9">
        <v>29</v>
      </c>
      <c r="G48" s="9">
        <v>29</v>
      </c>
      <c r="H48" s="9">
        <v>29</v>
      </c>
      <c r="I48" s="9">
        <v>28</v>
      </c>
      <c r="J48" s="9">
        <v>28</v>
      </c>
      <c r="K48" s="9">
        <v>28</v>
      </c>
      <c r="L48" s="9">
        <v>28</v>
      </c>
      <c r="M48" s="9">
        <v>28</v>
      </c>
      <c r="N48" s="9">
        <v>29</v>
      </c>
      <c r="O48" s="9">
        <v>30</v>
      </c>
      <c r="P48" s="9">
        <v>29</v>
      </c>
      <c r="Q48" s="10"/>
    </row>
    <row r="49" spans="1:17" s="2" customFormat="1" ht="16" thickBot="1" x14ac:dyDescent="0.4">
      <c r="A49" s="22">
        <f t="shared" si="1"/>
        <v>87596</v>
      </c>
      <c r="B49" s="4">
        <v>3</v>
      </c>
      <c r="C49" s="11" t="s">
        <v>42</v>
      </c>
      <c r="D49" s="11">
        <v>2</v>
      </c>
      <c r="E49" s="9">
        <v>38</v>
      </c>
      <c r="F49" s="9">
        <v>37</v>
      </c>
      <c r="G49" s="9">
        <v>34.799999999999997</v>
      </c>
      <c r="H49" s="9">
        <v>32.4</v>
      </c>
      <c r="I49" s="9">
        <v>28.8</v>
      </c>
      <c r="J49" s="9">
        <v>24.9</v>
      </c>
      <c r="K49" s="9">
        <v>26.8</v>
      </c>
      <c r="L49" s="9">
        <v>30</v>
      </c>
      <c r="M49" s="9">
        <v>30</v>
      </c>
      <c r="N49" s="9">
        <v>31</v>
      </c>
      <c r="O49" s="9">
        <v>36</v>
      </c>
      <c r="P49" s="9">
        <v>39.799999999999997</v>
      </c>
      <c r="Q49" s="10"/>
    </row>
    <row r="50" spans="1:17" s="2" customFormat="1" ht="16" thickBot="1" x14ac:dyDescent="0.4">
      <c r="A50" s="22">
        <f t="shared" si="1"/>
        <v>87596</v>
      </c>
      <c r="B50" s="4">
        <v>3</v>
      </c>
      <c r="C50" s="11" t="s">
        <v>43</v>
      </c>
      <c r="D50" s="15">
        <v>15</v>
      </c>
      <c r="E50" s="12">
        <v>41657</v>
      </c>
      <c r="F50" s="12">
        <v>42412</v>
      </c>
      <c r="G50" s="12">
        <v>36954</v>
      </c>
      <c r="H50" s="12">
        <v>38090</v>
      </c>
      <c r="I50" s="12">
        <v>35557</v>
      </c>
      <c r="J50" s="12">
        <v>38510</v>
      </c>
      <c r="K50" s="12">
        <v>35640</v>
      </c>
      <c r="L50" s="12">
        <v>40055</v>
      </c>
      <c r="M50" s="12">
        <v>34948</v>
      </c>
      <c r="N50" s="12">
        <v>41939</v>
      </c>
      <c r="O50" s="12">
        <v>39779</v>
      </c>
      <c r="P50" s="12">
        <v>35051</v>
      </c>
      <c r="Q50" s="12"/>
    </row>
    <row r="51" spans="1:17" s="2" customFormat="1" ht="16" thickBot="1" x14ac:dyDescent="0.4">
      <c r="A51" s="22">
        <f t="shared" si="1"/>
        <v>87596</v>
      </c>
      <c r="B51" s="4">
        <v>3</v>
      </c>
      <c r="C51" s="11" t="s">
        <v>51</v>
      </c>
      <c r="D51" s="11">
        <v>3</v>
      </c>
      <c r="E51" s="9">
        <v>18.8</v>
      </c>
      <c r="F51" s="9">
        <v>16.600000000000001</v>
      </c>
      <c r="G51" s="9">
        <v>14.4</v>
      </c>
      <c r="H51" s="9">
        <v>12.8</v>
      </c>
      <c r="I51" s="9">
        <v>8.1999999999999993</v>
      </c>
      <c r="J51" s="9">
        <v>6.8</v>
      </c>
      <c r="K51" s="9">
        <v>6.2</v>
      </c>
      <c r="L51" s="9">
        <v>7</v>
      </c>
      <c r="M51" s="9">
        <v>8</v>
      </c>
      <c r="N51" s="9">
        <v>10.8</v>
      </c>
      <c r="O51" s="9">
        <v>14.2</v>
      </c>
      <c r="P51" s="9">
        <v>16.899999999999999</v>
      </c>
      <c r="Q51" s="10"/>
    </row>
    <row r="52" spans="1:17" s="2" customFormat="1" ht="16" thickBot="1" x14ac:dyDescent="0.4">
      <c r="A52" s="22">
        <f t="shared" si="1"/>
        <v>87596</v>
      </c>
      <c r="B52" s="4">
        <v>3</v>
      </c>
      <c r="C52" s="11" t="s">
        <v>52</v>
      </c>
      <c r="D52" s="11">
        <v>16</v>
      </c>
      <c r="E52" s="12">
        <v>34356</v>
      </c>
      <c r="F52" s="12">
        <v>34008</v>
      </c>
      <c r="G52" s="12">
        <v>41348</v>
      </c>
      <c r="H52" s="12">
        <v>42488</v>
      </c>
      <c r="I52" s="12">
        <v>39230</v>
      </c>
      <c r="J52" s="12">
        <v>35608</v>
      </c>
      <c r="K52" s="12">
        <v>39272</v>
      </c>
      <c r="L52" s="12">
        <v>33451</v>
      </c>
      <c r="M52" s="12">
        <v>41534</v>
      </c>
      <c r="N52" s="12">
        <v>44107</v>
      </c>
      <c r="O52" s="12">
        <v>41945</v>
      </c>
      <c r="P52" s="12">
        <v>37227</v>
      </c>
      <c r="Q52" s="12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87596</v>
      </c>
      <c r="B58" s="4">
        <v>4</v>
      </c>
      <c r="C58" s="4" t="s">
        <v>50</v>
      </c>
      <c r="D58" s="4">
        <v>1</v>
      </c>
      <c r="E58" s="9">
        <v>18.324137931034482</v>
      </c>
      <c r="F58" s="9">
        <v>17.579310344827583</v>
      </c>
      <c r="G58" s="9">
        <v>16.010344827586206</v>
      </c>
      <c r="H58" s="9">
        <v>12.4</v>
      </c>
      <c r="I58" s="9">
        <v>9.3310344827586196</v>
      </c>
      <c r="J58" s="9">
        <v>6.2862068965517244</v>
      </c>
      <c r="K58" s="9">
        <v>5.4321428571428578</v>
      </c>
      <c r="L58" s="9">
        <v>6.6448275862068975</v>
      </c>
      <c r="M58" s="9">
        <v>8.4620689655172399</v>
      </c>
      <c r="N58" s="9">
        <v>11.506896551724139</v>
      </c>
      <c r="O58" s="9">
        <v>13.976666666666667</v>
      </c>
      <c r="P58" s="9">
        <v>16.531034482758621</v>
      </c>
      <c r="Q58" s="10">
        <v>11.873722632731253</v>
      </c>
    </row>
    <row r="59" spans="1:17" s="2" customFormat="1" ht="16" thickBot="1" x14ac:dyDescent="0.4">
      <c r="A59" s="22">
        <f t="shared" si="2"/>
        <v>87596</v>
      </c>
      <c r="B59" s="4">
        <v>4</v>
      </c>
      <c r="C59" s="4" t="s">
        <v>37</v>
      </c>
      <c r="D59" s="4">
        <v>19</v>
      </c>
      <c r="E59" s="9">
        <v>20.3</v>
      </c>
      <c r="F59" s="9">
        <v>19.600000000000001</v>
      </c>
      <c r="G59" s="9">
        <v>18.3</v>
      </c>
      <c r="H59" s="9">
        <v>16.2</v>
      </c>
      <c r="I59" s="9">
        <v>12</v>
      </c>
      <c r="J59" s="9">
        <v>8.9</v>
      </c>
      <c r="K59" s="9">
        <v>8.9</v>
      </c>
      <c r="L59" s="9">
        <v>9.6999999999999993</v>
      </c>
      <c r="M59" s="9">
        <v>11</v>
      </c>
      <c r="N59" s="9">
        <v>14</v>
      </c>
      <c r="O59" s="9">
        <v>17.8</v>
      </c>
      <c r="P59" s="9">
        <v>18.7</v>
      </c>
      <c r="Q59" s="10">
        <v>13.033333333333337</v>
      </c>
    </row>
    <row r="60" spans="1:17" s="2" customFormat="1" ht="16" thickBot="1" x14ac:dyDescent="0.4">
      <c r="A60" s="22">
        <f t="shared" si="2"/>
        <v>87596</v>
      </c>
      <c r="B60" s="4">
        <v>4</v>
      </c>
      <c r="C60" s="4" t="s">
        <v>38</v>
      </c>
      <c r="D60" s="4">
        <v>20</v>
      </c>
      <c r="E60" s="6">
        <v>2011</v>
      </c>
      <c r="F60" s="6">
        <v>2008</v>
      </c>
      <c r="G60" s="6">
        <v>2009</v>
      </c>
      <c r="H60" s="6">
        <v>2018</v>
      </c>
      <c r="I60" s="6">
        <v>2012</v>
      </c>
      <c r="J60" s="6">
        <v>2019</v>
      </c>
      <c r="K60" s="6">
        <v>2008</v>
      </c>
      <c r="L60" s="6">
        <v>2001</v>
      </c>
      <c r="M60" s="6">
        <v>2007</v>
      </c>
      <c r="N60" s="6">
        <v>2014</v>
      </c>
      <c r="O60" s="6">
        <v>2008</v>
      </c>
      <c r="P60" s="6">
        <v>2013</v>
      </c>
      <c r="Q60" s="6">
        <v>2008</v>
      </c>
    </row>
    <row r="61" spans="1:17" s="2" customFormat="1" ht="16" thickBot="1" x14ac:dyDescent="0.4">
      <c r="A61" s="22">
        <f t="shared" si="2"/>
        <v>87596</v>
      </c>
      <c r="B61" s="4">
        <v>4</v>
      </c>
      <c r="C61" s="4" t="s">
        <v>39</v>
      </c>
      <c r="D61" s="4">
        <v>17</v>
      </c>
      <c r="E61" s="9">
        <v>15.6</v>
      </c>
      <c r="F61" s="9">
        <v>15.2</v>
      </c>
      <c r="G61" s="9">
        <v>13.2</v>
      </c>
      <c r="H61" s="9">
        <v>10.8</v>
      </c>
      <c r="I61" s="9">
        <v>7</v>
      </c>
      <c r="J61" s="9">
        <v>3.8</v>
      </c>
      <c r="K61" s="9">
        <v>2.7</v>
      </c>
      <c r="L61" s="9">
        <v>4.5999999999999996</v>
      </c>
      <c r="M61" s="9">
        <v>6.5</v>
      </c>
      <c r="N61" s="9">
        <v>9.6</v>
      </c>
      <c r="O61" s="9">
        <v>11.6</v>
      </c>
      <c r="P61" s="9">
        <v>14.2</v>
      </c>
      <c r="Q61" s="10">
        <v>10.716666666666667</v>
      </c>
    </row>
    <row r="62" spans="1:17" s="2" customFormat="1" ht="16" thickBot="1" x14ac:dyDescent="0.4">
      <c r="A62" s="22">
        <f t="shared" si="2"/>
        <v>87596</v>
      </c>
      <c r="B62" s="4">
        <v>4</v>
      </c>
      <c r="C62" s="4" t="s">
        <v>40</v>
      </c>
      <c r="D62" s="4">
        <v>18</v>
      </c>
      <c r="E62" s="6">
        <v>1999</v>
      </c>
      <c r="F62" s="6">
        <v>1991</v>
      </c>
      <c r="G62" s="6">
        <v>2018</v>
      </c>
      <c r="H62" s="6">
        <v>1992</v>
      </c>
      <c r="I62" s="6">
        <v>2007</v>
      </c>
      <c r="J62" s="6">
        <v>2016</v>
      </c>
      <c r="K62" s="6">
        <v>2012</v>
      </c>
      <c r="L62" s="6">
        <v>2013</v>
      </c>
      <c r="M62" s="6">
        <v>1997</v>
      </c>
      <c r="N62" s="6">
        <v>2020</v>
      </c>
      <c r="O62" s="6">
        <v>1992</v>
      </c>
      <c r="P62" s="6">
        <v>1998</v>
      </c>
      <c r="Q62" s="6">
        <v>1995</v>
      </c>
    </row>
    <row r="63" spans="1:17" s="2" customFormat="1" ht="16" thickBot="1" x14ac:dyDescent="0.4">
      <c r="A63" s="22">
        <f t="shared" si="2"/>
        <v>87596</v>
      </c>
      <c r="B63" s="4">
        <v>4</v>
      </c>
      <c r="C63" s="4" t="s">
        <v>41</v>
      </c>
      <c r="D63" s="4">
        <v>98</v>
      </c>
      <c r="E63" s="9">
        <v>29</v>
      </c>
      <c r="F63" s="9">
        <v>29</v>
      </c>
      <c r="G63" s="9">
        <v>29</v>
      </c>
      <c r="H63" s="9">
        <v>29</v>
      </c>
      <c r="I63" s="9">
        <v>29</v>
      </c>
      <c r="J63" s="9">
        <v>29</v>
      </c>
      <c r="K63" s="9">
        <v>28</v>
      </c>
      <c r="L63" s="9">
        <v>29</v>
      </c>
      <c r="M63" s="9">
        <v>29</v>
      </c>
      <c r="N63" s="9">
        <v>29</v>
      </c>
      <c r="O63" s="9">
        <v>30</v>
      </c>
      <c r="P63" s="9">
        <v>29</v>
      </c>
      <c r="Q63" s="10">
        <v>27</v>
      </c>
    </row>
    <row r="64" spans="1:17" s="2" customFormat="1" ht="16" thickBot="1" x14ac:dyDescent="0.4">
      <c r="A64" s="22">
        <f t="shared" si="2"/>
        <v>87596</v>
      </c>
      <c r="B64" s="4">
        <v>4</v>
      </c>
      <c r="C64" s="11" t="s">
        <v>42</v>
      </c>
      <c r="D64" s="11">
        <v>2</v>
      </c>
      <c r="E64" s="9">
        <v>26.4</v>
      </c>
      <c r="F64" s="9">
        <v>26</v>
      </c>
      <c r="G64" s="9">
        <v>24.2</v>
      </c>
      <c r="H64" s="9">
        <v>22</v>
      </c>
      <c r="I64" s="9">
        <v>18.2</v>
      </c>
      <c r="J64" s="9">
        <v>17</v>
      </c>
      <c r="K64" s="9">
        <v>17.8</v>
      </c>
      <c r="L64" s="9">
        <v>17.600000000000001</v>
      </c>
      <c r="M64" s="9">
        <v>18.600000000000001</v>
      </c>
      <c r="N64" s="9">
        <v>20.6</v>
      </c>
      <c r="O64" s="9">
        <v>23.4</v>
      </c>
      <c r="P64" s="9">
        <v>25</v>
      </c>
      <c r="Q64" s="10">
        <v>26.4</v>
      </c>
    </row>
    <row r="65" spans="1:17" s="2" customFormat="1" ht="16" thickBot="1" x14ac:dyDescent="0.4">
      <c r="A65" s="4">
        <f t="shared" si="2"/>
        <v>87596</v>
      </c>
      <c r="B65" s="4">
        <v>4</v>
      </c>
      <c r="C65" s="11" t="s">
        <v>43</v>
      </c>
      <c r="D65" s="11">
        <v>15</v>
      </c>
      <c r="E65" s="12">
        <v>39456</v>
      </c>
      <c r="F65" s="12">
        <v>40211</v>
      </c>
      <c r="G65" s="12">
        <v>36226</v>
      </c>
      <c r="H65" s="12">
        <v>38082</v>
      </c>
      <c r="I65" s="12">
        <v>37390</v>
      </c>
      <c r="J65" s="12">
        <v>38505</v>
      </c>
      <c r="K65" s="12">
        <v>40363</v>
      </c>
      <c r="L65" s="12">
        <v>35301</v>
      </c>
      <c r="M65" s="12">
        <v>39334</v>
      </c>
      <c r="N65" s="12">
        <v>41938</v>
      </c>
      <c r="O65" s="12">
        <v>39780</v>
      </c>
      <c r="P65" s="12">
        <v>39447</v>
      </c>
      <c r="Q65" s="13">
        <v>39456</v>
      </c>
    </row>
    <row r="66" spans="1:17" s="2" customFormat="1" ht="16" thickBot="1" x14ac:dyDescent="0.4">
      <c r="A66" s="22">
        <f t="shared" si="2"/>
        <v>87596</v>
      </c>
      <c r="B66" s="4">
        <v>4</v>
      </c>
      <c r="C66" s="11" t="s">
        <v>51</v>
      </c>
      <c r="D66" s="11">
        <v>3</v>
      </c>
      <c r="E66" s="9">
        <v>7.2</v>
      </c>
      <c r="F66" s="9">
        <v>6.8</v>
      </c>
      <c r="G66" s="9">
        <v>5</v>
      </c>
      <c r="H66" s="9">
        <v>2.1</v>
      </c>
      <c r="I66" s="9">
        <v>-1</v>
      </c>
      <c r="J66" s="9">
        <v>-3.2</v>
      </c>
      <c r="K66" s="9">
        <v>-4.4000000000000004</v>
      </c>
      <c r="L66" s="9">
        <v>-4.0999999999999996</v>
      </c>
      <c r="M66" s="9">
        <v>-2.6</v>
      </c>
      <c r="N66" s="9">
        <v>1</v>
      </c>
      <c r="O66" s="9">
        <v>2</v>
      </c>
      <c r="P66" s="9">
        <v>5.2</v>
      </c>
      <c r="Q66" s="10">
        <v>-4.4000000000000004</v>
      </c>
    </row>
    <row r="67" spans="1:17" s="2" customFormat="1" ht="16" thickBot="1" x14ac:dyDescent="0.4">
      <c r="A67" s="4">
        <f t="shared" si="2"/>
        <v>87596</v>
      </c>
      <c r="B67" s="4">
        <v>4</v>
      </c>
      <c r="C67" s="11" t="s">
        <v>52</v>
      </c>
      <c r="D67" s="11">
        <v>16</v>
      </c>
      <c r="E67" s="12">
        <v>36170</v>
      </c>
      <c r="F67" s="12">
        <v>35101</v>
      </c>
      <c r="G67" s="12">
        <v>35879</v>
      </c>
      <c r="H67" s="12">
        <v>42488</v>
      </c>
      <c r="I67" s="12">
        <v>33753</v>
      </c>
      <c r="J67" s="12">
        <v>34879</v>
      </c>
      <c r="K67" s="12">
        <v>34538</v>
      </c>
      <c r="L67" s="12">
        <v>35647</v>
      </c>
      <c r="M67" s="12">
        <v>35314</v>
      </c>
      <c r="N67" s="12">
        <v>33518</v>
      </c>
      <c r="O67" s="12">
        <v>42692</v>
      </c>
      <c r="P67" s="12">
        <v>36500</v>
      </c>
      <c r="Q67" s="13">
        <v>34538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87596</v>
      </c>
      <c r="B73" s="4">
        <v>5</v>
      </c>
      <c r="C73" s="4" t="s">
        <v>50</v>
      </c>
      <c r="D73" s="4">
        <v>1</v>
      </c>
      <c r="E73" s="9">
        <v>23.034482758620694</v>
      </c>
      <c r="F73" s="9">
        <v>22.203448275862069</v>
      </c>
      <c r="G73" s="9">
        <v>20.441379310344828</v>
      </c>
      <c r="H73" s="9">
        <v>16.692857142857143</v>
      </c>
      <c r="I73" s="9">
        <v>13.206896551724135</v>
      </c>
      <c r="J73" s="9">
        <v>10.182758620689656</v>
      </c>
      <c r="K73" s="9">
        <v>9.1724137931034502</v>
      </c>
      <c r="L73" s="9">
        <v>10.820689655172414</v>
      </c>
      <c r="M73" s="9">
        <v>12.765517241379314</v>
      </c>
      <c r="N73" s="9">
        <v>15.868965517241383</v>
      </c>
      <c r="O73" s="9">
        <v>18.693333333333332</v>
      </c>
      <c r="P73" s="9">
        <v>21.389655172413793</v>
      </c>
      <c r="Q73" s="10">
        <v>16.206033114395183</v>
      </c>
    </row>
    <row r="74" spans="1:17" s="2" customFormat="1" ht="16" thickBot="1" x14ac:dyDescent="0.4">
      <c r="A74" s="22">
        <f t="shared" si="3"/>
        <v>87596</v>
      </c>
      <c r="B74" s="4">
        <v>5</v>
      </c>
      <c r="C74" s="4" t="s">
        <v>37</v>
      </c>
      <c r="D74" s="4">
        <v>19</v>
      </c>
      <c r="E74" s="9">
        <v>24.7</v>
      </c>
      <c r="F74" s="9">
        <v>24.6</v>
      </c>
      <c r="G74" s="9">
        <v>22.2</v>
      </c>
      <c r="H74" s="9">
        <v>19.399999999999999</v>
      </c>
      <c r="I74" s="9">
        <v>15.4</v>
      </c>
      <c r="J74" s="9">
        <v>12.3</v>
      </c>
      <c r="K74" s="9">
        <v>12.1</v>
      </c>
      <c r="L74" s="9">
        <v>13</v>
      </c>
      <c r="M74" s="9">
        <v>14.5</v>
      </c>
      <c r="N74" s="9">
        <v>17.899999999999999</v>
      </c>
      <c r="O74" s="9">
        <v>22.2</v>
      </c>
      <c r="P74" s="9">
        <v>24.1</v>
      </c>
      <c r="Q74" s="10">
        <v>16.916666666666668</v>
      </c>
    </row>
    <row r="75" spans="1:17" s="2" customFormat="1" ht="16" thickBot="1" x14ac:dyDescent="0.4">
      <c r="A75" s="22">
        <f t="shared" si="3"/>
        <v>87596</v>
      </c>
      <c r="B75" s="4">
        <v>5</v>
      </c>
      <c r="C75" s="4" t="s">
        <v>38</v>
      </c>
      <c r="D75" s="4">
        <v>20</v>
      </c>
      <c r="E75" s="6">
        <v>2010</v>
      </c>
      <c r="F75" s="6">
        <v>2012</v>
      </c>
      <c r="G75" s="6">
        <v>2020</v>
      </c>
      <c r="H75" s="6">
        <v>2018</v>
      </c>
      <c r="I75" s="6">
        <v>2012</v>
      </c>
      <c r="J75" s="6">
        <v>2019</v>
      </c>
      <c r="K75" s="6">
        <v>2008</v>
      </c>
      <c r="L75" s="6">
        <v>2001</v>
      </c>
      <c r="M75" s="6">
        <v>2018</v>
      </c>
      <c r="N75" s="6">
        <v>2014</v>
      </c>
      <c r="O75" s="6">
        <v>2008</v>
      </c>
      <c r="P75" s="6">
        <v>2013</v>
      </c>
      <c r="Q75" s="6">
        <v>2008</v>
      </c>
    </row>
    <row r="76" spans="1:17" s="2" customFormat="1" ht="16" thickBot="1" x14ac:dyDescent="0.4">
      <c r="A76" s="22">
        <f t="shared" si="3"/>
        <v>87596</v>
      </c>
      <c r="B76" s="4">
        <v>5</v>
      </c>
      <c r="C76" s="4" t="s">
        <v>39</v>
      </c>
      <c r="D76" s="4">
        <v>17</v>
      </c>
      <c r="E76" s="9">
        <v>20.6</v>
      </c>
      <c r="F76" s="9">
        <v>20.100000000000001</v>
      </c>
      <c r="G76" s="9">
        <v>17.8</v>
      </c>
      <c r="H76" s="9">
        <v>15.3</v>
      </c>
      <c r="I76" s="9">
        <v>10.6</v>
      </c>
      <c r="J76" s="9">
        <v>8</v>
      </c>
      <c r="K76" s="9">
        <v>7</v>
      </c>
      <c r="L76" s="9">
        <v>8.3000000000000007</v>
      </c>
      <c r="M76" s="9">
        <v>11.5</v>
      </c>
      <c r="N76" s="9">
        <v>14.6</v>
      </c>
      <c r="O76" s="9">
        <v>16.5</v>
      </c>
      <c r="P76" s="9">
        <v>19.5</v>
      </c>
      <c r="Q76" s="10">
        <v>15.524999999999999</v>
      </c>
    </row>
    <row r="77" spans="1:17" s="2" customFormat="1" ht="16" thickBot="1" x14ac:dyDescent="0.4">
      <c r="A77" s="22">
        <f t="shared" si="3"/>
        <v>87596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2013</v>
      </c>
      <c r="H77" s="6">
        <v>1999</v>
      </c>
      <c r="I77" s="6">
        <v>2016</v>
      </c>
      <c r="J77" s="6">
        <v>2016</v>
      </c>
      <c r="K77" s="6">
        <v>2007</v>
      </c>
      <c r="L77" s="6">
        <v>2007</v>
      </c>
      <c r="M77" s="6">
        <v>2013</v>
      </c>
      <c r="N77" s="6">
        <v>1991</v>
      </c>
      <c r="O77" s="6">
        <v>1992</v>
      </c>
      <c r="P77" s="6">
        <v>1997</v>
      </c>
      <c r="Q77" s="6">
        <v>1995</v>
      </c>
    </row>
    <row r="78" spans="1:17" s="2" customFormat="1" ht="16" thickBot="1" x14ac:dyDescent="0.4">
      <c r="A78" s="22">
        <f t="shared" si="3"/>
        <v>87596</v>
      </c>
      <c r="B78" s="4">
        <v>5</v>
      </c>
      <c r="C78" s="4" t="s">
        <v>41</v>
      </c>
      <c r="D78" s="4">
        <v>98</v>
      </c>
      <c r="E78" s="9">
        <v>29</v>
      </c>
      <c r="F78" s="9">
        <v>29</v>
      </c>
      <c r="G78" s="9">
        <v>29</v>
      </c>
      <c r="H78" s="9">
        <v>28</v>
      </c>
      <c r="I78" s="9">
        <v>29</v>
      </c>
      <c r="J78" s="9">
        <v>29</v>
      </c>
      <c r="K78" s="9">
        <v>29</v>
      </c>
      <c r="L78" s="9">
        <v>29</v>
      </c>
      <c r="M78" s="9">
        <v>29</v>
      </c>
      <c r="N78" s="9">
        <v>29</v>
      </c>
      <c r="O78" s="9">
        <v>30</v>
      </c>
      <c r="P78" s="9">
        <v>29</v>
      </c>
      <c r="Q78" s="10">
        <v>27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87596</v>
      </c>
      <c r="B84" s="4">
        <v>6</v>
      </c>
      <c r="C84" s="4" t="s">
        <v>50</v>
      </c>
      <c r="D84" s="4">
        <v>1</v>
      </c>
      <c r="E84" s="9">
        <v>1011.8586206896553</v>
      </c>
      <c r="F84" s="9">
        <v>1012.9068965517241</v>
      </c>
      <c r="G84" s="9">
        <v>1014.4758620689654</v>
      </c>
      <c r="H84" s="9">
        <v>1015.6035714285715</v>
      </c>
      <c r="I84" s="9">
        <v>1017.6068965517239</v>
      </c>
      <c r="J84" s="9">
        <v>1017.3137931034481</v>
      </c>
      <c r="K84" s="9">
        <v>1018.8285714285714</v>
      </c>
      <c r="L84" s="9">
        <v>1018.7321428571431</v>
      </c>
      <c r="M84" s="9">
        <v>1018.3827586206895</v>
      </c>
      <c r="N84" s="9">
        <v>1015.7965517241379</v>
      </c>
      <c r="O84" s="9">
        <v>1013.6366666666665</v>
      </c>
      <c r="P84" s="9">
        <v>1011.6413793103447</v>
      </c>
      <c r="Q84" s="10">
        <v>1015.5653092501367</v>
      </c>
    </row>
    <row r="85" spans="1:17" s="2" customFormat="1" ht="16" thickBot="1" x14ac:dyDescent="0.4">
      <c r="A85" s="22">
        <f t="shared" si="4"/>
        <v>87596</v>
      </c>
      <c r="B85" s="4">
        <v>6</v>
      </c>
      <c r="C85" s="4" t="s">
        <v>37</v>
      </c>
      <c r="D85" s="4">
        <v>19</v>
      </c>
      <c r="E85" s="9">
        <v>1015.8</v>
      </c>
      <c r="F85" s="9">
        <v>1015.3</v>
      </c>
      <c r="G85" s="9">
        <v>1018.4</v>
      </c>
      <c r="H85" s="9">
        <v>1018.7</v>
      </c>
      <c r="I85" s="9">
        <v>1022.5</v>
      </c>
      <c r="J85" s="9">
        <v>1022</v>
      </c>
      <c r="K85" s="9">
        <v>1021.9</v>
      </c>
      <c r="L85" s="9">
        <v>1021.9</v>
      </c>
      <c r="M85" s="9">
        <v>1021.5</v>
      </c>
      <c r="N85" s="9">
        <v>1020.4</v>
      </c>
      <c r="O85" s="9">
        <v>1017.3</v>
      </c>
      <c r="P85" s="9">
        <v>1015.3</v>
      </c>
      <c r="Q85" s="10">
        <v>1017.3666666666668</v>
      </c>
    </row>
    <row r="86" spans="1:17" s="2" customFormat="1" ht="16" thickBot="1" x14ac:dyDescent="0.4">
      <c r="A86" s="22">
        <f t="shared" si="4"/>
        <v>87596</v>
      </c>
      <c r="B86" s="4">
        <v>6</v>
      </c>
      <c r="C86" s="4" t="s">
        <v>38</v>
      </c>
      <c r="D86" s="4">
        <v>20</v>
      </c>
      <c r="E86" s="6">
        <v>2013</v>
      </c>
      <c r="F86" s="6">
        <v>2004</v>
      </c>
      <c r="G86" s="6">
        <v>2016</v>
      </c>
      <c r="H86" s="6">
        <v>2014</v>
      </c>
      <c r="I86" s="6">
        <v>2004</v>
      </c>
      <c r="J86" s="6">
        <v>2016</v>
      </c>
      <c r="K86" s="6">
        <v>1992</v>
      </c>
      <c r="L86" s="6">
        <v>2007</v>
      </c>
      <c r="M86" s="6">
        <v>2005</v>
      </c>
      <c r="N86" s="6">
        <v>1999</v>
      </c>
      <c r="O86" s="6">
        <v>2020</v>
      </c>
      <c r="P86" s="6">
        <v>1992</v>
      </c>
      <c r="Q86" s="6">
        <v>2013</v>
      </c>
    </row>
    <row r="87" spans="1:17" s="2" customFormat="1" ht="16" thickBot="1" x14ac:dyDescent="0.4">
      <c r="A87" s="22">
        <f t="shared" si="4"/>
        <v>87596</v>
      </c>
      <c r="B87" s="4">
        <v>6</v>
      </c>
      <c r="C87" s="4" t="s">
        <v>39</v>
      </c>
      <c r="D87" s="4">
        <v>17</v>
      </c>
      <c r="E87" s="9">
        <v>1009.7</v>
      </c>
      <c r="F87" s="9">
        <v>1010.3</v>
      </c>
      <c r="G87" s="9">
        <v>1011.7</v>
      </c>
      <c r="H87" s="9">
        <v>1012.2</v>
      </c>
      <c r="I87" s="9">
        <v>1012.2</v>
      </c>
      <c r="J87" s="9">
        <v>1009.9</v>
      </c>
      <c r="K87" s="9">
        <v>1015.8</v>
      </c>
      <c r="L87" s="9">
        <v>1015.6</v>
      </c>
      <c r="M87" s="9">
        <v>1015.2</v>
      </c>
      <c r="N87" s="9">
        <v>1012.9</v>
      </c>
      <c r="O87" s="9">
        <v>1009.8</v>
      </c>
      <c r="P87" s="9">
        <v>1007.7</v>
      </c>
      <c r="Q87" s="10">
        <v>1013.6416666666669</v>
      </c>
    </row>
    <row r="88" spans="1:17" s="2" customFormat="1" ht="16" thickBot="1" x14ac:dyDescent="0.4">
      <c r="A88" s="22">
        <f t="shared" si="4"/>
        <v>87596</v>
      </c>
      <c r="B88" s="4">
        <v>6</v>
      </c>
      <c r="C88" s="4" t="s">
        <v>40</v>
      </c>
      <c r="D88" s="4">
        <v>18</v>
      </c>
      <c r="E88" s="6">
        <v>1998</v>
      </c>
      <c r="F88" s="6">
        <v>2017</v>
      </c>
      <c r="G88" s="6">
        <v>2018</v>
      </c>
      <c r="H88" s="6">
        <v>1998</v>
      </c>
      <c r="I88" s="6">
        <v>1992</v>
      </c>
      <c r="J88" s="6">
        <v>1997</v>
      </c>
      <c r="K88" s="6">
        <v>2020</v>
      </c>
      <c r="L88" s="6">
        <v>2017</v>
      </c>
      <c r="M88" s="6">
        <v>1997</v>
      </c>
      <c r="N88" s="6">
        <v>2017</v>
      </c>
      <c r="O88" s="6">
        <v>2009</v>
      </c>
      <c r="P88" s="6">
        <v>1997</v>
      </c>
      <c r="Q88" s="6">
        <v>1997</v>
      </c>
    </row>
    <row r="89" spans="1:17" s="2" customFormat="1" ht="16" thickBot="1" x14ac:dyDescent="0.4">
      <c r="A89" s="22">
        <f t="shared" si="4"/>
        <v>87596</v>
      </c>
      <c r="B89" s="4">
        <v>6</v>
      </c>
      <c r="C89" s="4" t="s">
        <v>41</v>
      </c>
      <c r="D89" s="4">
        <v>98</v>
      </c>
      <c r="E89" s="9">
        <v>29</v>
      </c>
      <c r="F89" s="9">
        <v>29</v>
      </c>
      <c r="G89" s="9">
        <v>29</v>
      </c>
      <c r="H89" s="9">
        <v>28</v>
      </c>
      <c r="I89" s="9">
        <v>29</v>
      </c>
      <c r="J89" s="9">
        <v>29</v>
      </c>
      <c r="K89" s="9">
        <v>28</v>
      </c>
      <c r="L89" s="9">
        <v>28</v>
      </c>
      <c r="M89" s="9">
        <v>29</v>
      </c>
      <c r="N89" s="9">
        <v>29</v>
      </c>
      <c r="O89" s="9">
        <v>30</v>
      </c>
      <c r="P89" s="9">
        <v>29</v>
      </c>
      <c r="Q89" s="9">
        <v>26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87596</v>
      </c>
      <c r="B95" s="4">
        <v>7</v>
      </c>
      <c r="C95" s="4" t="s">
        <v>50</v>
      </c>
      <c r="D95" s="4">
        <v>1</v>
      </c>
      <c r="E95" s="9">
        <v>21.675862068965515</v>
      </c>
      <c r="F95" s="9">
        <v>21.551724137931036</v>
      </c>
      <c r="G95" s="9">
        <v>20</v>
      </c>
      <c r="H95" s="9">
        <v>16.399999999999999</v>
      </c>
      <c r="I95" s="9">
        <v>13.489655172413794</v>
      </c>
      <c r="J95" s="9">
        <v>11.137931034482756</v>
      </c>
      <c r="K95" s="9">
        <v>10.320689655172416</v>
      </c>
      <c r="L95" s="9">
        <v>11.220689655172414</v>
      </c>
      <c r="M95" s="9">
        <v>12.413793103448274</v>
      </c>
      <c r="N95" s="9">
        <v>14.951724137931036</v>
      </c>
      <c r="O95" s="9">
        <v>17.103333333333339</v>
      </c>
      <c r="P95" s="9">
        <v>19.451724137931034</v>
      </c>
      <c r="Q95" s="10">
        <v>15.809760536398466</v>
      </c>
    </row>
    <row r="96" spans="1:17" s="2" customFormat="1" ht="16" thickBot="1" x14ac:dyDescent="0.4">
      <c r="A96" s="22">
        <f t="shared" si="5"/>
        <v>87596</v>
      </c>
      <c r="B96" s="4">
        <v>7</v>
      </c>
      <c r="C96" s="4" t="s">
        <v>37</v>
      </c>
      <c r="D96" s="4">
        <v>19</v>
      </c>
      <c r="E96" s="9">
        <v>24.2</v>
      </c>
      <c r="F96" s="9">
        <v>24.9</v>
      </c>
      <c r="G96" s="9">
        <v>23.5</v>
      </c>
      <c r="H96" s="9">
        <v>20.399999999999999</v>
      </c>
      <c r="I96" s="9">
        <v>15.6</v>
      </c>
      <c r="J96" s="9">
        <v>13.3</v>
      </c>
      <c r="K96" s="9">
        <v>12.9</v>
      </c>
      <c r="L96" s="9">
        <v>14.1</v>
      </c>
      <c r="M96" s="9">
        <v>15.3</v>
      </c>
      <c r="N96" s="9">
        <v>17.8</v>
      </c>
      <c r="O96" s="9">
        <v>19.600000000000001</v>
      </c>
      <c r="P96" s="9">
        <v>22.4</v>
      </c>
      <c r="Q96" s="10">
        <v>16.966666666666665</v>
      </c>
    </row>
    <row r="97" spans="1:17" s="2" customFormat="1" ht="16" thickBot="1" x14ac:dyDescent="0.4">
      <c r="A97" s="22">
        <f t="shared" si="5"/>
        <v>87596</v>
      </c>
      <c r="B97" s="4">
        <v>7</v>
      </c>
      <c r="C97" s="4" t="s">
        <v>38</v>
      </c>
      <c r="D97" s="4">
        <v>20</v>
      </c>
      <c r="E97" s="6">
        <v>1992</v>
      </c>
      <c r="F97" s="6">
        <v>2008</v>
      </c>
      <c r="G97" s="6">
        <v>1992</v>
      </c>
      <c r="H97" s="6">
        <v>2018</v>
      </c>
      <c r="I97" s="6">
        <v>1991</v>
      </c>
      <c r="J97" s="6">
        <v>2005</v>
      </c>
      <c r="K97" s="6">
        <v>2006</v>
      </c>
      <c r="L97" s="6">
        <v>2001</v>
      </c>
      <c r="M97" s="6">
        <v>2007</v>
      </c>
      <c r="N97" s="6">
        <v>2014</v>
      </c>
      <c r="O97" s="6">
        <v>2008</v>
      </c>
      <c r="P97" s="6">
        <v>2006</v>
      </c>
      <c r="Q97" s="6">
        <v>2001</v>
      </c>
    </row>
    <row r="98" spans="1:17" s="2" customFormat="1" ht="16" thickBot="1" x14ac:dyDescent="0.4">
      <c r="A98" s="22">
        <f t="shared" si="5"/>
        <v>87596</v>
      </c>
      <c r="B98" s="4">
        <v>7</v>
      </c>
      <c r="C98" s="4" t="s">
        <v>39</v>
      </c>
      <c r="D98" s="4">
        <v>17</v>
      </c>
      <c r="E98" s="9">
        <v>19.399999999999999</v>
      </c>
      <c r="F98" s="9">
        <v>19.100000000000001</v>
      </c>
      <c r="G98" s="9">
        <v>16.600000000000001</v>
      </c>
      <c r="H98" s="9">
        <v>14.3</v>
      </c>
      <c r="I98" s="9">
        <v>11.6</v>
      </c>
      <c r="J98" s="9">
        <v>9.5</v>
      </c>
      <c r="K98" s="9">
        <v>7.5</v>
      </c>
      <c r="L98" s="9">
        <v>9.3000000000000007</v>
      </c>
      <c r="M98" s="9">
        <v>11.2</v>
      </c>
      <c r="N98" s="9">
        <v>13.3</v>
      </c>
      <c r="O98" s="9">
        <v>14.5</v>
      </c>
      <c r="P98" s="9">
        <v>16.3</v>
      </c>
      <c r="Q98" s="10">
        <v>15.108333333333333</v>
      </c>
    </row>
    <row r="99" spans="1:17" s="2" customFormat="1" ht="16" thickBot="1" x14ac:dyDescent="0.4">
      <c r="A99" s="22">
        <f t="shared" si="5"/>
        <v>87596</v>
      </c>
      <c r="B99" s="4">
        <v>7</v>
      </c>
      <c r="C99" s="4" t="s">
        <v>40</v>
      </c>
      <c r="D99" s="4">
        <v>18</v>
      </c>
      <c r="E99" s="6">
        <v>1999</v>
      </c>
      <c r="F99" s="6">
        <v>1998</v>
      </c>
      <c r="G99" s="6">
        <v>2013</v>
      </c>
      <c r="H99" s="6">
        <v>1999</v>
      </c>
      <c r="I99" s="6">
        <v>2007</v>
      </c>
      <c r="J99" s="6">
        <v>1996</v>
      </c>
      <c r="K99" s="6">
        <v>2012</v>
      </c>
      <c r="L99" s="6">
        <v>2013</v>
      </c>
      <c r="M99" s="6">
        <v>2011</v>
      </c>
      <c r="N99" s="6">
        <v>2004</v>
      </c>
      <c r="O99" s="6">
        <v>2017</v>
      </c>
      <c r="P99" s="6">
        <v>2005</v>
      </c>
      <c r="Q99" s="6">
        <v>1995</v>
      </c>
    </row>
    <row r="100" spans="1:17" s="2" customFormat="1" ht="16" thickBot="1" x14ac:dyDescent="0.4">
      <c r="A100" s="22">
        <f t="shared" si="5"/>
        <v>87596</v>
      </c>
      <c r="B100" s="4">
        <v>7</v>
      </c>
      <c r="C100" s="4" t="s">
        <v>41</v>
      </c>
      <c r="D100" s="4">
        <v>98</v>
      </c>
      <c r="E100" s="9">
        <v>29</v>
      </c>
      <c r="F100" s="9">
        <v>29</v>
      </c>
      <c r="G100" s="9">
        <v>29</v>
      </c>
      <c r="H100" s="9">
        <v>28</v>
      </c>
      <c r="I100" s="9">
        <v>29</v>
      </c>
      <c r="J100" s="9">
        <v>29</v>
      </c>
      <c r="K100" s="9">
        <v>29</v>
      </c>
      <c r="L100" s="9">
        <v>29</v>
      </c>
      <c r="M100" s="9">
        <v>29</v>
      </c>
      <c r="N100" s="9">
        <v>29</v>
      </c>
      <c r="O100" s="9">
        <v>30</v>
      </c>
      <c r="P100" s="9">
        <v>29</v>
      </c>
      <c r="Q100" s="10">
        <v>27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87596</v>
      </c>
      <c r="B106" s="11">
        <v>8</v>
      </c>
      <c r="C106" s="11" t="s">
        <v>36</v>
      </c>
      <c r="D106" s="11">
        <v>4</v>
      </c>
      <c r="E106" s="27">
        <v>290.22413793103448</v>
      </c>
      <c r="F106" s="27">
        <v>232.2</v>
      </c>
      <c r="G106" s="27">
        <v>218.88214285714284</v>
      </c>
      <c r="H106" s="27">
        <v>182.35714285714286</v>
      </c>
      <c r="I106" s="27">
        <v>160.23793103448276</v>
      </c>
      <c r="J106" s="27">
        <v>138.00000000000003</v>
      </c>
      <c r="K106" s="27">
        <v>146.76896551724138</v>
      </c>
      <c r="L106" s="27">
        <v>169.23703703703706</v>
      </c>
      <c r="M106" s="27">
        <v>177.64285714285714</v>
      </c>
      <c r="N106" s="27">
        <v>210.46785714285718</v>
      </c>
      <c r="O106" s="27">
        <v>253.8</v>
      </c>
      <c r="P106" s="27">
        <v>288.72758620689655</v>
      </c>
      <c r="Q106" s="27">
        <v>2471.0933968862132</v>
      </c>
    </row>
    <row r="107" spans="1:17" s="2" customFormat="1" ht="16" thickBot="1" x14ac:dyDescent="0.4">
      <c r="A107" s="22">
        <f>$A$10</f>
        <v>87596</v>
      </c>
      <c r="B107" s="4">
        <v>8</v>
      </c>
      <c r="C107" s="4" t="s">
        <v>41</v>
      </c>
      <c r="D107" s="4">
        <v>98</v>
      </c>
      <c r="E107" s="9">
        <v>29</v>
      </c>
      <c r="F107" s="9">
        <v>28</v>
      </c>
      <c r="G107" s="9">
        <v>28</v>
      </c>
      <c r="H107" s="9">
        <v>28</v>
      </c>
      <c r="I107" s="9">
        <v>29</v>
      </c>
      <c r="J107" s="9">
        <v>28</v>
      </c>
      <c r="K107" s="9">
        <v>29</v>
      </c>
      <c r="L107" s="9">
        <v>27</v>
      </c>
      <c r="M107" s="9">
        <v>28</v>
      </c>
      <c r="N107" s="9">
        <v>28</v>
      </c>
      <c r="O107" s="9">
        <v>30</v>
      </c>
      <c r="P107" s="9">
        <v>29</v>
      </c>
      <c r="Q107" s="10">
        <v>25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87596</v>
      </c>
      <c r="B117" s="4">
        <v>30</v>
      </c>
      <c r="C117" s="4" t="s">
        <v>50</v>
      </c>
      <c r="D117" s="4">
        <v>1</v>
      </c>
      <c r="E117" s="9">
        <v>3.6413793103448273</v>
      </c>
      <c r="F117" s="9">
        <v>3.5379310344827588</v>
      </c>
      <c r="G117" s="9">
        <v>3.4000000000000004</v>
      </c>
      <c r="H117" s="9">
        <v>3.6821428571428569</v>
      </c>
      <c r="I117" s="9">
        <v>4.1758620689655173</v>
      </c>
      <c r="J117" s="9">
        <v>4.3103448275862073</v>
      </c>
      <c r="K117" s="9">
        <v>4.2827586206896555</v>
      </c>
      <c r="L117" s="9">
        <v>4.068965517241379</v>
      </c>
      <c r="M117" s="9">
        <v>4.1448275862068975</v>
      </c>
      <c r="N117" s="9">
        <v>4.2827586206896555</v>
      </c>
      <c r="O117" s="9">
        <v>3.8300000000000005</v>
      </c>
      <c r="P117" s="9">
        <v>3.6068965517241369</v>
      </c>
      <c r="Q117" s="10">
        <v>3.9136555829228246</v>
      </c>
    </row>
    <row r="118" spans="1:17" s="2" customFormat="1" ht="16" thickBot="1" x14ac:dyDescent="0.4">
      <c r="A118" s="22">
        <f t="shared" si="6"/>
        <v>87596</v>
      </c>
      <c r="B118" s="4">
        <v>30</v>
      </c>
      <c r="C118" s="4" t="s">
        <v>37</v>
      </c>
      <c r="D118" s="4">
        <v>19</v>
      </c>
      <c r="E118" s="9">
        <v>4.7</v>
      </c>
      <c r="F118" s="9">
        <v>5.5</v>
      </c>
      <c r="G118" s="9">
        <v>4.7</v>
      </c>
      <c r="H118" s="9">
        <v>5.8</v>
      </c>
      <c r="I118" s="9">
        <v>5.5</v>
      </c>
      <c r="J118" s="9">
        <v>5.9</v>
      </c>
      <c r="K118" s="9">
        <v>5.6</v>
      </c>
      <c r="L118" s="9">
        <v>5.5</v>
      </c>
      <c r="M118" s="9">
        <v>5.2</v>
      </c>
      <c r="N118" s="9">
        <v>5.8</v>
      </c>
      <c r="O118" s="9">
        <v>5.3</v>
      </c>
      <c r="P118" s="9">
        <v>5</v>
      </c>
      <c r="Q118" s="10">
        <v>4.4666666666666677</v>
      </c>
    </row>
    <row r="119" spans="1:17" s="2" customFormat="1" ht="16" thickBot="1" x14ac:dyDescent="0.4">
      <c r="A119" s="22">
        <f t="shared" si="6"/>
        <v>87596</v>
      </c>
      <c r="B119" s="4">
        <v>30</v>
      </c>
      <c r="C119" s="4" t="s">
        <v>38</v>
      </c>
      <c r="D119" s="4">
        <v>20</v>
      </c>
      <c r="E119" s="6">
        <v>2006</v>
      </c>
      <c r="F119" s="6">
        <v>2014</v>
      </c>
      <c r="G119" s="6">
        <v>1999</v>
      </c>
      <c r="H119" s="6">
        <v>2016</v>
      </c>
      <c r="I119" s="6">
        <v>2016</v>
      </c>
      <c r="J119" s="6">
        <v>2005</v>
      </c>
      <c r="K119" s="6">
        <v>2018</v>
      </c>
      <c r="L119" s="6">
        <v>2012</v>
      </c>
      <c r="M119" s="6">
        <v>2016</v>
      </c>
      <c r="N119" s="6">
        <v>2001</v>
      </c>
      <c r="O119" s="6">
        <v>2004</v>
      </c>
      <c r="P119" s="6">
        <v>1991</v>
      </c>
      <c r="Q119" s="6">
        <v>2016</v>
      </c>
    </row>
    <row r="120" spans="1:17" s="2" customFormat="1" ht="16" thickBot="1" x14ac:dyDescent="0.4">
      <c r="A120" s="22">
        <f t="shared" si="6"/>
        <v>87596</v>
      </c>
      <c r="B120" s="4">
        <v>30</v>
      </c>
      <c r="C120" s="4" t="s">
        <v>39</v>
      </c>
      <c r="D120" s="4">
        <v>17</v>
      </c>
      <c r="E120" s="9">
        <v>2.5</v>
      </c>
      <c r="F120" s="9">
        <v>2.5</v>
      </c>
      <c r="G120" s="9">
        <v>1.9</v>
      </c>
      <c r="H120" s="9">
        <v>1.7</v>
      </c>
      <c r="I120" s="9">
        <v>2.8</v>
      </c>
      <c r="J120" s="9">
        <v>3.1</v>
      </c>
      <c r="K120" s="9">
        <v>2.7</v>
      </c>
      <c r="L120" s="9">
        <v>2.8</v>
      </c>
      <c r="M120" s="9">
        <v>2.9</v>
      </c>
      <c r="N120" s="9">
        <v>2.8</v>
      </c>
      <c r="O120" s="9">
        <v>2.6</v>
      </c>
      <c r="P120" s="9">
        <v>2.1</v>
      </c>
      <c r="Q120" s="10">
        <v>3.4083333333333332</v>
      </c>
    </row>
    <row r="121" spans="1:17" s="2" customFormat="1" ht="16" thickBot="1" x14ac:dyDescent="0.4">
      <c r="A121" s="22">
        <f t="shared" si="6"/>
        <v>87596</v>
      </c>
      <c r="B121" s="4">
        <v>30</v>
      </c>
      <c r="C121" s="4" t="s">
        <v>40</v>
      </c>
      <c r="D121" s="4">
        <v>18</v>
      </c>
      <c r="E121" s="6">
        <v>2012</v>
      </c>
      <c r="F121" s="6">
        <v>2009</v>
      </c>
      <c r="G121" s="6">
        <v>2018</v>
      </c>
      <c r="H121" s="6">
        <v>2008</v>
      </c>
      <c r="I121" s="6">
        <v>2006</v>
      </c>
      <c r="J121" s="6">
        <v>2002</v>
      </c>
      <c r="K121" s="6">
        <v>2012</v>
      </c>
      <c r="L121" s="6">
        <v>1993</v>
      </c>
      <c r="M121" s="6">
        <v>2011</v>
      </c>
      <c r="N121" s="6">
        <v>1992</v>
      </c>
      <c r="O121" s="6">
        <v>2007</v>
      </c>
      <c r="P121" s="6">
        <v>2010</v>
      </c>
      <c r="Q121" s="6">
        <v>2011</v>
      </c>
    </row>
    <row r="122" spans="1:17" s="2" customFormat="1" ht="16" thickBot="1" x14ac:dyDescent="0.4">
      <c r="A122" s="22">
        <f t="shared" si="6"/>
        <v>87596</v>
      </c>
      <c r="B122" s="4">
        <v>30</v>
      </c>
      <c r="C122" s="4" t="s">
        <v>41</v>
      </c>
      <c r="D122" s="4">
        <v>98</v>
      </c>
      <c r="E122" s="9">
        <v>29</v>
      </c>
      <c r="F122" s="9">
        <v>29</v>
      </c>
      <c r="G122" s="9">
        <v>29</v>
      </c>
      <c r="H122" s="9">
        <v>28</v>
      </c>
      <c r="I122" s="9">
        <v>29</v>
      </c>
      <c r="J122" s="9">
        <v>29</v>
      </c>
      <c r="K122" s="9">
        <v>29</v>
      </c>
      <c r="L122" s="9">
        <v>29</v>
      </c>
      <c r="M122" s="9">
        <v>29</v>
      </c>
      <c r="N122" s="9">
        <v>29</v>
      </c>
      <c r="O122" s="9">
        <v>30</v>
      </c>
      <c r="P122" s="9">
        <v>29</v>
      </c>
      <c r="Q122" s="10">
        <v>27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87596</v>
      </c>
      <c r="B128" s="4">
        <v>38</v>
      </c>
      <c r="C128" s="4" t="s">
        <v>50</v>
      </c>
      <c r="D128" s="4">
        <v>1</v>
      </c>
      <c r="E128" s="9">
        <v>76.379310344827587</v>
      </c>
      <c r="F128" s="9">
        <v>79.551724137931032</v>
      </c>
      <c r="G128" s="9">
        <v>81.689655172413794</v>
      </c>
      <c r="H128" s="9">
        <v>84.285714285714292</v>
      </c>
      <c r="I128" s="9">
        <v>86.620689655172413</v>
      </c>
      <c r="J128" s="9">
        <v>86.758620689655174</v>
      </c>
      <c r="K128" s="9">
        <v>86.310344827586206</v>
      </c>
      <c r="L128" s="9">
        <v>84.34482758620689</v>
      </c>
      <c r="M128" s="9">
        <v>82.551724137931032</v>
      </c>
      <c r="N128" s="9">
        <v>81.58620689655173</v>
      </c>
      <c r="O128" s="9">
        <v>78.433333333333337</v>
      </c>
      <c r="P128" s="9">
        <v>75.34482758620689</v>
      </c>
      <c r="Q128" s="10">
        <v>81.988081554460862</v>
      </c>
    </row>
    <row r="129" spans="1:17" s="2" customFormat="1" ht="16" thickBot="1" x14ac:dyDescent="0.4">
      <c r="A129" s="22">
        <f t="shared" si="7"/>
        <v>87596</v>
      </c>
      <c r="B129" s="4">
        <v>38</v>
      </c>
      <c r="C129" s="4" t="s">
        <v>37</v>
      </c>
      <c r="D129" s="4">
        <v>19</v>
      </c>
      <c r="E129" s="9">
        <v>87</v>
      </c>
      <c r="F129" s="9">
        <v>87</v>
      </c>
      <c r="G129" s="9">
        <v>89</v>
      </c>
      <c r="H129" s="9">
        <v>89</v>
      </c>
      <c r="I129" s="9">
        <v>92</v>
      </c>
      <c r="J129" s="9">
        <v>92</v>
      </c>
      <c r="K129" s="9">
        <v>93</v>
      </c>
      <c r="L129" s="9">
        <v>92</v>
      </c>
      <c r="M129" s="9">
        <v>91</v>
      </c>
      <c r="N129" s="9">
        <v>91</v>
      </c>
      <c r="O129" s="9">
        <v>88</v>
      </c>
      <c r="P129" s="9">
        <v>84</v>
      </c>
      <c r="Q129" s="10">
        <v>86.25</v>
      </c>
    </row>
    <row r="130" spans="1:17" s="2" customFormat="1" ht="16" thickBot="1" x14ac:dyDescent="0.4">
      <c r="A130" s="22">
        <f t="shared" si="7"/>
        <v>87596</v>
      </c>
      <c r="B130" s="4">
        <v>38</v>
      </c>
      <c r="C130" s="4" t="s">
        <v>38</v>
      </c>
      <c r="D130" s="4">
        <v>20</v>
      </c>
      <c r="E130" s="6">
        <v>1992</v>
      </c>
      <c r="F130" s="6">
        <v>2008</v>
      </c>
      <c r="G130" s="6">
        <v>2001</v>
      </c>
      <c r="H130" s="6">
        <v>1998</v>
      </c>
      <c r="I130" s="6">
        <v>2001</v>
      </c>
      <c r="J130" s="6">
        <v>2001</v>
      </c>
      <c r="K130" s="6">
        <v>1998</v>
      </c>
      <c r="L130" s="6">
        <v>2001</v>
      </c>
      <c r="M130" s="6">
        <v>2007</v>
      </c>
      <c r="N130" s="6">
        <v>2001</v>
      </c>
      <c r="O130" s="6">
        <v>1991</v>
      </c>
      <c r="P130" s="6">
        <v>1991</v>
      </c>
      <c r="Q130" s="6">
        <v>2001</v>
      </c>
    </row>
    <row r="131" spans="1:17" s="2" customFormat="1" ht="16" thickBot="1" x14ac:dyDescent="0.4">
      <c r="A131" s="22">
        <f t="shared" si="7"/>
        <v>87596</v>
      </c>
      <c r="B131" s="4">
        <v>38</v>
      </c>
      <c r="C131" s="4" t="s">
        <v>39</v>
      </c>
      <c r="D131" s="4">
        <v>17</v>
      </c>
      <c r="E131" s="9">
        <v>68</v>
      </c>
      <c r="F131" s="9">
        <v>72</v>
      </c>
      <c r="G131" s="9">
        <v>74</v>
      </c>
      <c r="H131" s="9">
        <v>77</v>
      </c>
      <c r="I131" s="9">
        <v>81</v>
      </c>
      <c r="J131" s="9">
        <v>80</v>
      </c>
      <c r="K131" s="9">
        <v>74</v>
      </c>
      <c r="L131" s="9">
        <v>76</v>
      </c>
      <c r="M131" s="9">
        <v>70</v>
      </c>
      <c r="N131" s="9">
        <v>75</v>
      </c>
      <c r="O131" s="9">
        <v>69</v>
      </c>
      <c r="P131" s="9">
        <v>67</v>
      </c>
      <c r="Q131" s="10">
        <v>76.583333333333329</v>
      </c>
    </row>
    <row r="132" spans="1:17" s="2" customFormat="1" ht="16" thickBot="1" x14ac:dyDescent="0.4">
      <c r="A132" s="22">
        <f t="shared" si="7"/>
        <v>87596</v>
      </c>
      <c r="B132" s="4">
        <v>38</v>
      </c>
      <c r="C132" s="4" t="s">
        <v>40</v>
      </c>
      <c r="D132" s="4">
        <v>18</v>
      </c>
      <c r="E132" s="6">
        <v>2009</v>
      </c>
      <c r="F132" s="6">
        <v>2020</v>
      </c>
      <c r="G132" s="6">
        <v>2000</v>
      </c>
      <c r="H132" s="6">
        <v>2012</v>
      </c>
      <c r="I132" s="6">
        <v>2009</v>
      </c>
      <c r="J132" s="6">
        <v>2012</v>
      </c>
      <c r="K132" s="6">
        <v>2012</v>
      </c>
      <c r="L132" s="6">
        <v>2013</v>
      </c>
      <c r="M132" s="6">
        <v>2011</v>
      </c>
      <c r="N132" s="6">
        <v>2003</v>
      </c>
      <c r="O132" s="6">
        <v>2011</v>
      </c>
      <c r="P132" s="6">
        <v>2010</v>
      </c>
      <c r="Q132" s="6">
        <v>2011</v>
      </c>
    </row>
    <row r="133" spans="1:17" s="2" customFormat="1" ht="16" thickBot="1" x14ac:dyDescent="0.4">
      <c r="A133" s="22">
        <f t="shared" si="7"/>
        <v>87596</v>
      </c>
      <c r="B133" s="4">
        <v>38</v>
      </c>
      <c r="C133" s="4" t="s">
        <v>41</v>
      </c>
      <c r="D133" s="4">
        <v>98</v>
      </c>
      <c r="E133" s="9">
        <v>29</v>
      </c>
      <c r="F133" s="9">
        <v>29</v>
      </c>
      <c r="G133" s="9">
        <v>29</v>
      </c>
      <c r="H133" s="9">
        <v>28</v>
      </c>
      <c r="I133" s="9">
        <v>29</v>
      </c>
      <c r="J133" s="9">
        <v>29</v>
      </c>
      <c r="K133" s="9">
        <v>29</v>
      </c>
      <c r="L133" s="9">
        <v>29</v>
      </c>
      <c r="M133" s="9">
        <v>29</v>
      </c>
      <c r="N133" s="9">
        <v>29</v>
      </c>
      <c r="O133" s="9">
        <v>30</v>
      </c>
      <c r="P133" s="9">
        <v>29</v>
      </c>
      <c r="Q133" s="10">
        <v>27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87596</v>
      </c>
      <c r="B139" s="4">
        <v>39</v>
      </c>
      <c r="C139" s="4" t="s">
        <v>50</v>
      </c>
      <c r="D139" s="4">
        <v>1</v>
      </c>
      <c r="E139" s="9">
        <v>18.337931034482761</v>
      </c>
      <c r="F139" s="9">
        <v>18.224137931034484</v>
      </c>
      <c r="G139" s="9">
        <v>17.006896551724136</v>
      </c>
      <c r="H139" s="9">
        <v>13.824999999999998</v>
      </c>
      <c r="I139" s="9">
        <v>10.841379310344831</v>
      </c>
      <c r="J139" s="9">
        <v>7.886206896551724</v>
      </c>
      <c r="K139" s="9">
        <v>6.775862068965516</v>
      </c>
      <c r="L139" s="9">
        <v>8.0103448275862075</v>
      </c>
      <c r="M139" s="9">
        <v>9.6172413793103448</v>
      </c>
      <c r="N139" s="9">
        <v>12.458620689655175</v>
      </c>
      <c r="O139" s="9">
        <v>14.583333333333334</v>
      </c>
      <c r="P139" s="9">
        <v>16.544827586206896</v>
      </c>
      <c r="Q139" s="10">
        <v>12.842648467432952</v>
      </c>
    </row>
    <row r="140" spans="1:17" s="2" customFormat="1" ht="16" thickBot="1" x14ac:dyDescent="0.4">
      <c r="A140" s="22">
        <f t="shared" si="8"/>
        <v>87596</v>
      </c>
      <c r="B140" s="4">
        <v>39</v>
      </c>
      <c r="C140" s="4" t="s">
        <v>37</v>
      </c>
      <c r="D140" s="4">
        <v>19</v>
      </c>
      <c r="E140" s="9">
        <v>20.3</v>
      </c>
      <c r="F140" s="9">
        <v>20.7</v>
      </c>
      <c r="G140" s="9">
        <v>19.7</v>
      </c>
      <c r="H140" s="9">
        <v>17.5</v>
      </c>
      <c r="I140" s="9">
        <v>13.1</v>
      </c>
      <c r="J140" s="9">
        <v>10.5</v>
      </c>
      <c r="K140" s="9">
        <v>10</v>
      </c>
      <c r="L140" s="9">
        <v>11.7</v>
      </c>
      <c r="M140" s="9">
        <v>12.9</v>
      </c>
      <c r="N140" s="9">
        <v>15.1</v>
      </c>
      <c r="O140" s="9">
        <v>16.7</v>
      </c>
      <c r="P140" s="9">
        <v>19</v>
      </c>
      <c r="Q140" s="10">
        <v>13.983333333333334</v>
      </c>
    </row>
    <row r="141" spans="1:17" s="2" customFormat="1" ht="16" thickBot="1" x14ac:dyDescent="0.4">
      <c r="A141" s="22">
        <f t="shared" si="8"/>
        <v>87596</v>
      </c>
      <c r="B141" s="4">
        <v>39</v>
      </c>
      <c r="C141" s="4" t="s">
        <v>38</v>
      </c>
      <c r="D141" s="4">
        <v>20</v>
      </c>
      <c r="E141" s="6">
        <v>1992</v>
      </c>
      <c r="F141" s="6">
        <v>2008</v>
      </c>
      <c r="G141" s="6">
        <v>1992</v>
      </c>
      <c r="H141" s="6">
        <v>2018</v>
      </c>
      <c r="I141" s="6">
        <v>1991</v>
      </c>
      <c r="J141" s="6">
        <v>2005</v>
      </c>
      <c r="K141" s="6">
        <v>2006</v>
      </c>
      <c r="L141" s="6">
        <v>2001</v>
      </c>
      <c r="M141" s="6">
        <v>2007</v>
      </c>
      <c r="N141" s="6">
        <v>2014</v>
      </c>
      <c r="O141" s="6">
        <v>2008</v>
      </c>
      <c r="P141" s="6">
        <v>2006</v>
      </c>
      <c r="Q141" s="6">
        <v>2001</v>
      </c>
    </row>
    <row r="142" spans="1:17" s="2" customFormat="1" ht="16" thickBot="1" x14ac:dyDescent="0.4">
      <c r="A142" s="22">
        <f t="shared" si="8"/>
        <v>87596</v>
      </c>
      <c r="B142" s="4">
        <v>39</v>
      </c>
      <c r="C142" s="4" t="s">
        <v>39</v>
      </c>
      <c r="D142" s="4">
        <v>17</v>
      </c>
      <c r="E142" s="9">
        <v>16.399999999999999</v>
      </c>
      <c r="F142" s="9">
        <v>16.399999999999999</v>
      </c>
      <c r="G142" s="9">
        <v>14</v>
      </c>
      <c r="H142" s="9">
        <v>11.9</v>
      </c>
      <c r="I142" s="9">
        <v>8.5</v>
      </c>
      <c r="J142" s="9">
        <v>5.4</v>
      </c>
      <c r="K142" s="9">
        <v>2.1</v>
      </c>
      <c r="L142" s="9">
        <v>5.0999999999999996</v>
      </c>
      <c r="M142" s="9">
        <v>8.1</v>
      </c>
      <c r="N142" s="9">
        <v>10.8</v>
      </c>
      <c r="O142" s="9">
        <v>12</v>
      </c>
      <c r="P142" s="9">
        <v>13.8</v>
      </c>
      <c r="Q142" s="10">
        <v>12.049999999999999</v>
      </c>
    </row>
    <row r="143" spans="1:17" s="2" customFormat="1" ht="16" thickBot="1" x14ac:dyDescent="0.4">
      <c r="A143" s="22">
        <f t="shared" si="8"/>
        <v>87596</v>
      </c>
      <c r="B143" s="4">
        <v>39</v>
      </c>
      <c r="C143" s="4" t="s">
        <v>40</v>
      </c>
      <c r="D143" s="4">
        <v>18</v>
      </c>
      <c r="E143" s="6">
        <v>1999</v>
      </c>
      <c r="F143" s="6">
        <v>1998</v>
      </c>
      <c r="G143" s="6">
        <v>2013</v>
      </c>
      <c r="H143" s="6">
        <v>1999</v>
      </c>
      <c r="I143" s="6">
        <v>2007</v>
      </c>
      <c r="J143" s="6">
        <v>1996</v>
      </c>
      <c r="K143" s="6">
        <v>2012</v>
      </c>
      <c r="L143" s="6">
        <v>2013</v>
      </c>
      <c r="M143" s="6">
        <v>2011</v>
      </c>
      <c r="N143" s="6">
        <v>2004</v>
      </c>
      <c r="O143" s="6">
        <v>2017</v>
      </c>
      <c r="P143" s="6">
        <v>2005</v>
      </c>
      <c r="Q143" s="6">
        <v>1995</v>
      </c>
    </row>
    <row r="144" spans="1:17" s="2" customFormat="1" ht="16" thickBot="1" x14ac:dyDescent="0.4">
      <c r="A144" s="22">
        <f t="shared" si="8"/>
        <v>87596</v>
      </c>
      <c r="B144" s="4">
        <v>39</v>
      </c>
      <c r="C144" s="4" t="s">
        <v>41</v>
      </c>
      <c r="D144" s="4">
        <v>98</v>
      </c>
      <c r="E144" s="9">
        <v>29</v>
      </c>
      <c r="F144" s="9">
        <v>29</v>
      </c>
      <c r="G144" s="9">
        <v>29</v>
      </c>
      <c r="H144" s="9">
        <v>28</v>
      </c>
      <c r="I144" s="9">
        <v>29</v>
      </c>
      <c r="J144" s="9">
        <v>29</v>
      </c>
      <c r="K144" s="9">
        <v>29</v>
      </c>
      <c r="L144" s="9">
        <v>29</v>
      </c>
      <c r="M144" s="9">
        <v>29</v>
      </c>
      <c r="N144" s="9">
        <v>29</v>
      </c>
      <c r="O144" s="9">
        <v>30</v>
      </c>
      <c r="P144" s="9">
        <v>29</v>
      </c>
      <c r="Q144" s="10">
        <v>27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87596</v>
      </c>
      <c r="B150" s="4">
        <v>10</v>
      </c>
      <c r="C150" s="4" t="s">
        <v>50</v>
      </c>
      <c r="D150" s="4">
        <v>1</v>
      </c>
      <c r="E150" s="9">
        <v>1009.2964285714285</v>
      </c>
      <c r="F150" s="9">
        <v>1010.2857142857146</v>
      </c>
      <c r="G150" s="9">
        <v>1011.9464285714287</v>
      </c>
      <c r="H150" s="9">
        <v>1012.9892857142856</v>
      </c>
      <c r="I150" s="9">
        <v>1014.9655172413792</v>
      </c>
      <c r="J150" s="9">
        <v>1014.7178571428574</v>
      </c>
      <c r="K150" s="9">
        <v>1016.1678571428572</v>
      </c>
      <c r="L150" s="9">
        <v>1016.0185185185187</v>
      </c>
      <c r="M150" s="9">
        <v>1015.7607142857142</v>
      </c>
      <c r="N150" s="9">
        <v>1013.0999999999999</v>
      </c>
      <c r="O150" s="9">
        <v>1011.0448275862068</v>
      </c>
      <c r="P150" s="9">
        <v>1009.0964285714286</v>
      </c>
      <c r="Q150" s="10">
        <v>1012.9491314693186</v>
      </c>
    </row>
    <row r="151" spans="1:17" s="2" customFormat="1" ht="16" thickBot="1" x14ac:dyDescent="0.4">
      <c r="A151" s="22">
        <f t="shared" si="9"/>
        <v>87596</v>
      </c>
      <c r="B151" s="4">
        <v>10</v>
      </c>
      <c r="C151" s="4" t="s">
        <v>37</v>
      </c>
      <c r="D151" s="4">
        <v>19</v>
      </c>
      <c r="E151" s="9">
        <v>1013.1</v>
      </c>
      <c r="F151" s="9">
        <v>1012.7</v>
      </c>
      <c r="G151" s="9">
        <v>1015.8</v>
      </c>
      <c r="H151" s="9">
        <v>1016</v>
      </c>
      <c r="I151" s="9">
        <v>1019.9</v>
      </c>
      <c r="J151" s="9">
        <v>1019.4</v>
      </c>
      <c r="K151" s="9">
        <v>1019.2</v>
      </c>
      <c r="L151" s="9">
        <v>1019.2</v>
      </c>
      <c r="M151" s="9">
        <v>1018.8</v>
      </c>
      <c r="N151" s="9">
        <v>1017.7</v>
      </c>
      <c r="O151" s="9">
        <v>1014.6</v>
      </c>
      <c r="P151" s="9">
        <v>1012.7</v>
      </c>
      <c r="Q151" s="10">
        <v>1014.6916666666666</v>
      </c>
    </row>
    <row r="152" spans="1:17" s="2" customFormat="1" ht="16" thickBot="1" x14ac:dyDescent="0.4">
      <c r="A152" s="22">
        <f t="shared" si="9"/>
        <v>87596</v>
      </c>
      <c r="B152" s="4">
        <v>10</v>
      </c>
      <c r="C152" s="4" t="s">
        <v>38</v>
      </c>
      <c r="D152" s="4">
        <v>20</v>
      </c>
      <c r="E152" s="6">
        <v>2013</v>
      </c>
      <c r="F152" s="6">
        <v>2004</v>
      </c>
      <c r="G152" s="6">
        <v>2016</v>
      </c>
      <c r="H152" s="6">
        <v>2014</v>
      </c>
      <c r="I152" s="6">
        <v>2004</v>
      </c>
      <c r="J152" s="6">
        <v>2016</v>
      </c>
      <c r="K152" s="6">
        <v>1992</v>
      </c>
      <c r="L152" s="6">
        <v>2010</v>
      </c>
      <c r="M152" s="6">
        <v>2005</v>
      </c>
      <c r="N152" s="6">
        <v>1999</v>
      </c>
      <c r="O152" s="6">
        <v>2020</v>
      </c>
      <c r="P152" s="6">
        <v>1992</v>
      </c>
      <c r="Q152" s="6">
        <v>2013</v>
      </c>
    </row>
    <row r="153" spans="1:17" s="2" customFormat="1" ht="16" thickBot="1" x14ac:dyDescent="0.4">
      <c r="A153" s="22">
        <f t="shared" si="9"/>
        <v>87596</v>
      </c>
      <c r="B153" s="4">
        <v>10</v>
      </c>
      <c r="C153" s="4" t="s">
        <v>39</v>
      </c>
      <c r="D153" s="4">
        <v>17</v>
      </c>
      <c r="E153" s="9">
        <v>1007.2</v>
      </c>
      <c r="F153" s="9">
        <v>1007.6</v>
      </c>
      <c r="G153" s="9">
        <v>1009</v>
      </c>
      <c r="H153" s="9">
        <v>1009.7</v>
      </c>
      <c r="I153" s="9">
        <v>1009.6</v>
      </c>
      <c r="J153" s="9">
        <v>1007.3</v>
      </c>
      <c r="K153" s="9">
        <v>1013.1</v>
      </c>
      <c r="L153" s="9">
        <v>1013</v>
      </c>
      <c r="M153" s="9">
        <v>1012.5</v>
      </c>
      <c r="N153" s="9">
        <v>1010.3</v>
      </c>
      <c r="O153" s="9">
        <v>1007.1</v>
      </c>
      <c r="P153" s="9">
        <v>1005.2</v>
      </c>
      <c r="Q153" s="10">
        <v>1011.0583333333334</v>
      </c>
    </row>
    <row r="154" spans="1:17" s="2" customFormat="1" ht="16" thickBot="1" x14ac:dyDescent="0.4">
      <c r="A154" s="22">
        <f t="shared" si="9"/>
        <v>87596</v>
      </c>
      <c r="B154" s="4">
        <v>10</v>
      </c>
      <c r="C154" s="4" t="s">
        <v>40</v>
      </c>
      <c r="D154" s="4">
        <v>18</v>
      </c>
      <c r="E154" s="6">
        <v>1998</v>
      </c>
      <c r="F154" s="6">
        <v>2017</v>
      </c>
      <c r="G154" s="6">
        <v>2018</v>
      </c>
      <c r="H154" s="6">
        <v>1998</v>
      </c>
      <c r="I154" s="6">
        <v>1992</v>
      </c>
      <c r="J154" s="6">
        <v>1997</v>
      </c>
      <c r="K154" s="6">
        <v>2020</v>
      </c>
      <c r="L154" s="6">
        <v>2017</v>
      </c>
      <c r="M154" s="6">
        <v>1997</v>
      </c>
      <c r="N154" s="6">
        <v>2017</v>
      </c>
      <c r="O154" s="6">
        <v>2009</v>
      </c>
      <c r="P154" s="6">
        <v>1997</v>
      </c>
      <c r="Q154" s="6">
        <v>1997</v>
      </c>
    </row>
    <row r="155" spans="1:17" s="2" customFormat="1" ht="16" thickBot="1" x14ac:dyDescent="0.4">
      <c r="A155" s="22">
        <f t="shared" si="9"/>
        <v>87596</v>
      </c>
      <c r="B155" s="4">
        <v>10</v>
      </c>
      <c r="C155" s="4" t="s">
        <v>41</v>
      </c>
      <c r="D155" s="4">
        <v>98</v>
      </c>
      <c r="E155" s="9">
        <v>28</v>
      </c>
      <c r="F155" s="9">
        <v>28</v>
      </c>
      <c r="G155" s="9">
        <v>28</v>
      </c>
      <c r="H155" s="9">
        <v>28</v>
      </c>
      <c r="I155" s="9">
        <v>29</v>
      </c>
      <c r="J155" s="9">
        <v>28</v>
      </c>
      <c r="K155" s="9">
        <v>28</v>
      </c>
      <c r="L155" s="9">
        <v>27</v>
      </c>
      <c r="M155" s="9">
        <v>28</v>
      </c>
      <c r="N155" s="9">
        <v>27</v>
      </c>
      <c r="O155" s="9">
        <v>29</v>
      </c>
      <c r="P155" s="9">
        <v>28</v>
      </c>
      <c r="Q155" s="10">
        <v>25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87596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0.13793103448275862</v>
      </c>
      <c r="J161" s="17">
        <v>1.6206896551724137</v>
      </c>
      <c r="K161" s="17">
        <v>2.6785714285714284</v>
      </c>
      <c r="L161" s="17">
        <v>1.4827586206896552</v>
      </c>
      <c r="M161" s="17">
        <v>0.13793103448275862</v>
      </c>
      <c r="N161" s="17">
        <v>0</v>
      </c>
      <c r="O161" s="17">
        <v>0</v>
      </c>
      <c r="P161" s="17">
        <v>0</v>
      </c>
      <c r="Q161" s="17">
        <v>6.0578817733990151</v>
      </c>
    </row>
    <row r="162" spans="1:17" s="14" customFormat="1" ht="16" thickBot="1" x14ac:dyDescent="0.4">
      <c r="A162" s="21">
        <f>$A$10</f>
        <v>87596</v>
      </c>
      <c r="B162" s="11">
        <v>13</v>
      </c>
      <c r="C162" s="11" t="s">
        <v>41</v>
      </c>
      <c r="D162" s="11">
        <v>98</v>
      </c>
      <c r="E162" s="10">
        <v>29</v>
      </c>
      <c r="F162" s="10">
        <v>29</v>
      </c>
      <c r="G162" s="10">
        <v>29</v>
      </c>
      <c r="H162" s="10">
        <v>29</v>
      </c>
      <c r="I162" s="10">
        <v>29</v>
      </c>
      <c r="J162" s="10">
        <v>29</v>
      </c>
      <c r="K162" s="10">
        <v>28</v>
      </c>
      <c r="L162" s="10">
        <v>29</v>
      </c>
      <c r="M162" s="10">
        <v>29</v>
      </c>
      <c r="N162" s="10">
        <v>29</v>
      </c>
      <c r="O162" s="10">
        <v>29</v>
      </c>
      <c r="P162" s="10">
        <v>28</v>
      </c>
      <c r="Q162" s="10">
        <v>27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87596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6.8965517241379309E-2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6.8965517241379309E-2</v>
      </c>
    </row>
    <row r="169" spans="1:17" s="14" customFormat="1" ht="16" thickBot="1" x14ac:dyDescent="0.4">
      <c r="A169" s="21">
        <f>$A$10</f>
        <v>87596</v>
      </c>
      <c r="B169" s="11">
        <v>47</v>
      </c>
      <c r="C169" s="11" t="s">
        <v>41</v>
      </c>
      <c r="D169" s="11">
        <v>98</v>
      </c>
      <c r="E169" s="10">
        <v>29</v>
      </c>
      <c r="F169" s="10">
        <v>29</v>
      </c>
      <c r="G169" s="10">
        <v>29</v>
      </c>
      <c r="H169" s="10">
        <v>29</v>
      </c>
      <c r="I169" s="10">
        <v>29</v>
      </c>
      <c r="J169" s="10">
        <v>29</v>
      </c>
      <c r="K169" s="10">
        <v>29</v>
      </c>
      <c r="L169" s="10">
        <v>29</v>
      </c>
      <c r="M169" s="10">
        <v>29</v>
      </c>
      <c r="N169" s="10">
        <v>29</v>
      </c>
      <c r="O169" s="10">
        <v>30</v>
      </c>
      <c r="P169" s="10">
        <v>29</v>
      </c>
      <c r="Q169" s="10">
        <v>28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87596</v>
      </c>
      <c r="B175" s="4">
        <v>27</v>
      </c>
      <c r="C175" s="11" t="s">
        <v>47</v>
      </c>
      <c r="D175" s="20">
        <v>5</v>
      </c>
      <c r="E175" s="18">
        <v>6.8965517241379309E-2</v>
      </c>
      <c r="F175" s="18">
        <v>0</v>
      </c>
      <c r="G175" s="18">
        <v>6.8965517241379309E-2</v>
      </c>
      <c r="H175" s="18">
        <v>0.13793103448275862</v>
      </c>
      <c r="I175" s="18">
        <v>6.8965517241379309E-2</v>
      </c>
      <c r="J175" s="18">
        <v>6.8965517241379309E-2</v>
      </c>
      <c r="K175" s="18">
        <v>0.17241379310344829</v>
      </c>
      <c r="L175" s="18">
        <v>0.17241379310344829</v>
      </c>
      <c r="M175" s="18">
        <v>0.2413793103448276</v>
      </c>
      <c r="N175" s="18">
        <v>3.4482758620689655E-2</v>
      </c>
      <c r="O175" s="18">
        <v>0.16666666666666666</v>
      </c>
      <c r="P175" s="18">
        <v>0.13793103448275862</v>
      </c>
      <c r="Q175" s="18">
        <v>1.3390804597701151</v>
      </c>
    </row>
    <row r="176" spans="1:17" s="2" customFormat="1" ht="16" thickBot="1" x14ac:dyDescent="0.4">
      <c r="A176" s="21">
        <f>$A$10</f>
        <v>87596</v>
      </c>
      <c r="B176" s="4">
        <v>27</v>
      </c>
      <c r="C176" s="11" t="s">
        <v>41</v>
      </c>
      <c r="D176" s="20">
        <v>98</v>
      </c>
      <c r="E176" s="9">
        <v>29</v>
      </c>
      <c r="F176" s="9">
        <v>29</v>
      </c>
      <c r="G176" s="9">
        <v>29</v>
      </c>
      <c r="H176" s="9">
        <v>29</v>
      </c>
      <c r="I176" s="9">
        <v>29</v>
      </c>
      <c r="J176" s="9">
        <v>29</v>
      </c>
      <c r="K176" s="9">
        <v>29</v>
      </c>
      <c r="L176" s="9">
        <v>29</v>
      </c>
      <c r="M176" s="9">
        <v>29</v>
      </c>
      <c r="N176" s="9">
        <v>29</v>
      </c>
      <c r="O176" s="9">
        <v>30</v>
      </c>
      <c r="P176" s="9">
        <v>29</v>
      </c>
      <c r="Q176" s="9">
        <v>28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Q186"/>
  <sheetViews>
    <sheetView topLeftCell="D28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330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87623</v>
      </c>
      <c r="B10" s="4" t="s">
        <v>331</v>
      </c>
      <c r="C10" s="4" t="s">
        <v>332</v>
      </c>
      <c r="D10" s="6">
        <v>191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333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87623</v>
      </c>
      <c r="B23" s="4">
        <v>1</v>
      </c>
      <c r="C23" s="4" t="s">
        <v>36</v>
      </c>
      <c r="D23" s="4">
        <v>4</v>
      </c>
      <c r="E23" s="9">
        <v>95.329999999999956</v>
      </c>
      <c r="F23" s="9">
        <v>88.323333333333366</v>
      </c>
      <c r="G23" s="9">
        <v>99.02000000000001</v>
      </c>
      <c r="H23" s="9">
        <v>63.750000000000007</v>
      </c>
      <c r="I23" s="9">
        <v>32.06666666666667</v>
      </c>
      <c r="J23" s="9">
        <v>17.273333333333333</v>
      </c>
      <c r="K23" s="9">
        <v>18.759999999999998</v>
      </c>
      <c r="L23" s="9">
        <v>26.919999999999998</v>
      </c>
      <c r="M23" s="9">
        <v>49.706666666666671</v>
      </c>
      <c r="N23" s="9">
        <v>90.213333333333352</v>
      </c>
      <c r="O23" s="9">
        <v>75.946666666666658</v>
      </c>
      <c r="P23" s="9">
        <v>96.0833333333333</v>
      </c>
      <c r="Q23" s="10">
        <v>753.3933333333332</v>
      </c>
    </row>
    <row r="24" spans="1:17" s="2" customFormat="1" ht="16" thickBot="1" x14ac:dyDescent="0.4">
      <c r="A24" s="23">
        <f t="shared" ref="A24:A30" si="0">$A$10</f>
        <v>87623</v>
      </c>
      <c r="B24" s="4">
        <v>1</v>
      </c>
      <c r="C24" s="4" t="s">
        <v>37</v>
      </c>
      <c r="D24" s="4">
        <v>19</v>
      </c>
      <c r="E24" s="9">
        <v>196.5</v>
      </c>
      <c r="F24" s="9">
        <v>195.8</v>
      </c>
      <c r="G24" s="9">
        <v>331</v>
      </c>
      <c r="H24" s="9">
        <v>171.4</v>
      </c>
      <c r="I24" s="9">
        <v>98.1</v>
      </c>
      <c r="J24" s="9">
        <v>93.3</v>
      </c>
      <c r="K24" s="9">
        <v>76.8</v>
      </c>
      <c r="L24" s="9">
        <v>144.6</v>
      </c>
      <c r="M24" s="9">
        <v>148.80000000000001</v>
      </c>
      <c r="N24" s="9">
        <v>246.4</v>
      </c>
      <c r="O24" s="9">
        <v>154.80000000000001</v>
      </c>
      <c r="P24" s="9">
        <v>377.9</v>
      </c>
      <c r="Q24" s="10">
        <v>1196.8</v>
      </c>
    </row>
    <row r="25" spans="1:17" s="2" customFormat="1" ht="16" thickBot="1" x14ac:dyDescent="0.4">
      <c r="A25" s="23">
        <f t="shared" si="0"/>
        <v>87623</v>
      </c>
      <c r="B25" s="4">
        <v>1</v>
      </c>
      <c r="C25" s="4" t="s">
        <v>38</v>
      </c>
      <c r="D25" s="4">
        <v>20</v>
      </c>
      <c r="E25" s="6">
        <v>1991</v>
      </c>
      <c r="F25" s="6">
        <v>2016</v>
      </c>
      <c r="G25" s="6">
        <v>2017</v>
      </c>
      <c r="H25" s="6">
        <v>1999</v>
      </c>
      <c r="I25" s="6">
        <v>2000</v>
      </c>
      <c r="J25" s="6">
        <v>1997</v>
      </c>
      <c r="K25" s="6">
        <v>2004</v>
      </c>
      <c r="L25" s="6">
        <v>2012</v>
      </c>
      <c r="M25" s="6">
        <v>2001</v>
      </c>
      <c r="N25" s="6">
        <v>2016</v>
      </c>
      <c r="O25" s="6">
        <v>1991</v>
      </c>
      <c r="P25" s="6">
        <v>1996</v>
      </c>
      <c r="Q25" s="6">
        <v>2001</v>
      </c>
    </row>
    <row r="26" spans="1:17" s="2" customFormat="1" ht="16" thickBot="1" x14ac:dyDescent="0.4">
      <c r="A26" s="23">
        <f t="shared" si="0"/>
        <v>87623</v>
      </c>
      <c r="B26" s="4">
        <v>1</v>
      </c>
      <c r="C26" s="4" t="s">
        <v>39</v>
      </c>
      <c r="D26" s="4">
        <v>17</v>
      </c>
      <c r="E26" s="9">
        <v>13</v>
      </c>
      <c r="F26" s="9">
        <v>15.1</v>
      </c>
      <c r="G26" s="9">
        <v>9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1.9</v>
      </c>
      <c r="N26" s="9">
        <v>4.2</v>
      </c>
      <c r="O26" s="9">
        <v>20</v>
      </c>
      <c r="P26" s="9">
        <v>18.399999999999999</v>
      </c>
      <c r="Q26" s="10">
        <v>423.29999999999995</v>
      </c>
    </row>
    <row r="27" spans="1:17" s="2" customFormat="1" ht="16" thickBot="1" x14ac:dyDescent="0.4">
      <c r="A27" s="23">
        <f t="shared" si="0"/>
        <v>87623</v>
      </c>
      <c r="B27" s="4">
        <v>1</v>
      </c>
      <c r="C27" s="4" t="s">
        <v>40</v>
      </c>
      <c r="D27" s="4">
        <v>18</v>
      </c>
      <c r="E27" s="6">
        <v>2009</v>
      </c>
      <c r="F27" s="6">
        <v>1997</v>
      </c>
      <c r="G27" s="6">
        <v>1998</v>
      </c>
      <c r="H27" s="6">
        <v>2005</v>
      </c>
      <c r="I27" s="6">
        <v>2006</v>
      </c>
      <c r="J27" s="6">
        <v>2009</v>
      </c>
      <c r="K27" s="6">
        <v>1995</v>
      </c>
      <c r="L27" s="6">
        <v>2009</v>
      </c>
      <c r="M27" s="6">
        <v>1994</v>
      </c>
      <c r="N27" s="6">
        <v>1992</v>
      </c>
      <c r="O27" s="6">
        <v>2006</v>
      </c>
      <c r="P27" s="6">
        <v>2016</v>
      </c>
      <c r="Q27" s="6">
        <v>2009</v>
      </c>
    </row>
    <row r="28" spans="1:17" s="2" customFormat="1" ht="16" thickBot="1" x14ac:dyDescent="0.4">
      <c r="A28" s="23">
        <f t="shared" si="0"/>
        <v>87623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23">
        <f t="shared" si="0"/>
        <v>87623</v>
      </c>
      <c r="B29" s="4">
        <v>1</v>
      </c>
      <c r="C29" s="11" t="s">
        <v>42</v>
      </c>
      <c r="D29" s="11">
        <v>2</v>
      </c>
      <c r="E29" s="9">
        <v>87.6</v>
      </c>
      <c r="F29" s="9">
        <v>80</v>
      </c>
      <c r="G29" s="9">
        <v>192.2</v>
      </c>
      <c r="H29" s="9">
        <v>109.5</v>
      </c>
      <c r="I29" s="9">
        <v>58.3</v>
      </c>
      <c r="J29" s="9">
        <v>73</v>
      </c>
      <c r="K29" s="9">
        <v>49</v>
      </c>
      <c r="L29" s="9">
        <v>63</v>
      </c>
      <c r="M29" s="9">
        <v>68</v>
      </c>
      <c r="N29" s="9">
        <v>84.1</v>
      </c>
      <c r="O29" s="9">
        <v>83.1</v>
      </c>
      <c r="P29" s="9">
        <v>89.4</v>
      </c>
      <c r="Q29" s="10">
        <v>192.2</v>
      </c>
    </row>
    <row r="30" spans="1:17" s="2" customFormat="1" ht="16" thickBot="1" x14ac:dyDescent="0.4">
      <c r="A30" s="4">
        <f t="shared" si="0"/>
        <v>87623</v>
      </c>
      <c r="B30" s="4">
        <v>1</v>
      </c>
      <c r="C30" s="11" t="s">
        <v>43</v>
      </c>
      <c r="D30" s="11" t="s">
        <v>44</v>
      </c>
      <c r="E30" s="12">
        <v>42757</v>
      </c>
      <c r="F30" s="12">
        <v>34025</v>
      </c>
      <c r="G30" s="12">
        <v>40245</v>
      </c>
      <c r="H30" s="12">
        <v>36994</v>
      </c>
      <c r="I30" s="12">
        <v>35567</v>
      </c>
      <c r="J30" s="12">
        <v>35593</v>
      </c>
      <c r="K30" s="12">
        <v>38195</v>
      </c>
      <c r="L30" s="12">
        <v>37495</v>
      </c>
      <c r="M30" s="12">
        <v>33863</v>
      </c>
      <c r="N30" s="12">
        <v>38993</v>
      </c>
      <c r="O30" s="12">
        <v>33934</v>
      </c>
      <c r="P30" s="12">
        <v>35404</v>
      </c>
      <c r="Q30" s="13">
        <v>40245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87623</v>
      </c>
      <c r="B36" s="11">
        <v>2</v>
      </c>
      <c r="C36" s="11" t="s">
        <v>47</v>
      </c>
      <c r="D36" s="11">
        <v>5</v>
      </c>
      <c r="E36" s="10">
        <v>6.9666666666666668</v>
      </c>
      <c r="F36" s="10">
        <v>5.8666666666666663</v>
      </c>
      <c r="G36" s="10">
        <v>5.8666666666666663</v>
      </c>
      <c r="H36" s="10">
        <v>4.6333333333333337</v>
      </c>
      <c r="I36" s="10">
        <v>3.1333333333333333</v>
      </c>
      <c r="J36" s="10">
        <v>2.4333333333333331</v>
      </c>
      <c r="K36" s="10">
        <v>2.6</v>
      </c>
      <c r="L36" s="10">
        <v>2.3333333333333335</v>
      </c>
      <c r="M36" s="10">
        <v>4.0666666666666664</v>
      </c>
      <c r="N36" s="10">
        <v>6.2333333333333334</v>
      </c>
      <c r="O36" s="10">
        <v>5.7333333333333334</v>
      </c>
      <c r="P36" s="10">
        <v>6.666666666666667</v>
      </c>
      <c r="Q36" s="10">
        <v>56.533333333333339</v>
      </c>
    </row>
    <row r="37" spans="1:17" s="14" customFormat="1" ht="16" thickBot="1" x14ac:dyDescent="0.4">
      <c r="A37" s="21">
        <f>$A$10</f>
        <v>87623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87623</v>
      </c>
      <c r="B43" s="4">
        <v>3</v>
      </c>
      <c r="C43" s="4" t="s">
        <v>50</v>
      </c>
      <c r="D43" s="4">
        <v>1</v>
      </c>
      <c r="E43" s="9">
        <v>31.513333333333332</v>
      </c>
      <c r="F43" s="9">
        <v>29.91333333333333</v>
      </c>
      <c r="G43" s="9">
        <v>27.326666666666672</v>
      </c>
      <c r="H43" s="9">
        <v>22.663333333333323</v>
      </c>
      <c r="I43" s="9">
        <v>18.209999999999997</v>
      </c>
      <c r="J43" s="9">
        <v>15.093333333333334</v>
      </c>
      <c r="K43" s="9">
        <v>14.503333333333332</v>
      </c>
      <c r="L43" s="9">
        <v>17.579999999999998</v>
      </c>
      <c r="M43" s="9">
        <v>20.253333333333337</v>
      </c>
      <c r="N43" s="9">
        <v>23.016666666666666</v>
      </c>
      <c r="O43" s="9">
        <v>27.06</v>
      </c>
      <c r="P43" s="9">
        <v>30.3</v>
      </c>
      <c r="Q43" s="10">
        <v>23.119444444444444</v>
      </c>
    </row>
    <row r="44" spans="1:17" s="2" customFormat="1" ht="16" thickBot="1" x14ac:dyDescent="0.4">
      <c r="A44" s="22">
        <f t="shared" si="1"/>
        <v>87623</v>
      </c>
      <c r="B44" s="4">
        <v>3</v>
      </c>
      <c r="C44" s="4" t="s">
        <v>37</v>
      </c>
      <c r="D44" s="4">
        <v>19</v>
      </c>
      <c r="E44" s="9">
        <v>34.6</v>
      </c>
      <c r="F44" s="9">
        <v>32.9</v>
      </c>
      <c r="G44" s="9">
        <v>30.2</v>
      </c>
      <c r="H44" s="9">
        <v>27.2</v>
      </c>
      <c r="I44" s="9">
        <v>20.5</v>
      </c>
      <c r="J44" s="9">
        <v>18.8</v>
      </c>
      <c r="K44" s="9">
        <v>17.100000000000001</v>
      </c>
      <c r="L44" s="9">
        <v>21.3</v>
      </c>
      <c r="M44" s="9">
        <v>22.9</v>
      </c>
      <c r="N44" s="9">
        <v>26.6</v>
      </c>
      <c r="O44" s="9">
        <v>31.3</v>
      </c>
      <c r="P44" s="9">
        <v>34.799999999999997</v>
      </c>
      <c r="Q44" s="10">
        <v>24.558333333333334</v>
      </c>
    </row>
    <row r="45" spans="1:17" s="2" customFormat="1" ht="16" thickBot="1" x14ac:dyDescent="0.4">
      <c r="A45" s="22">
        <f t="shared" si="1"/>
        <v>87623</v>
      </c>
      <c r="B45" s="4">
        <v>3</v>
      </c>
      <c r="C45" s="4" t="s">
        <v>38</v>
      </c>
      <c r="D45" s="4">
        <v>20</v>
      </c>
      <c r="E45" s="6">
        <v>2014</v>
      </c>
      <c r="F45" s="6">
        <v>2018</v>
      </c>
      <c r="G45" s="6">
        <v>2009</v>
      </c>
      <c r="H45" s="6">
        <v>2009</v>
      </c>
      <c r="I45" s="6">
        <v>1996</v>
      </c>
      <c r="J45" s="6">
        <v>2013</v>
      </c>
      <c r="K45" s="6">
        <v>1998</v>
      </c>
      <c r="L45" s="6">
        <v>2009</v>
      </c>
      <c r="M45" s="6">
        <v>2011</v>
      </c>
      <c r="N45" s="6">
        <v>2003</v>
      </c>
      <c r="O45" s="6">
        <v>2008</v>
      </c>
      <c r="P45" s="6">
        <v>2013</v>
      </c>
      <c r="Q45" s="6">
        <v>2009</v>
      </c>
    </row>
    <row r="46" spans="1:17" s="2" customFormat="1" ht="16" thickBot="1" x14ac:dyDescent="0.4">
      <c r="A46" s="22">
        <f t="shared" si="1"/>
        <v>87623</v>
      </c>
      <c r="B46" s="4">
        <v>3</v>
      </c>
      <c r="C46" s="4" t="s">
        <v>39</v>
      </c>
      <c r="D46" s="4">
        <v>17</v>
      </c>
      <c r="E46" s="9">
        <v>28.9</v>
      </c>
      <c r="F46" s="9">
        <v>24.6</v>
      </c>
      <c r="G46" s="9">
        <v>23.7</v>
      </c>
      <c r="H46" s="9">
        <v>18.899999999999999</v>
      </c>
      <c r="I46" s="9">
        <v>13.9</v>
      </c>
      <c r="J46" s="9">
        <v>12.8</v>
      </c>
      <c r="K46" s="9">
        <v>11.4</v>
      </c>
      <c r="L46" s="9">
        <v>14.5</v>
      </c>
      <c r="M46" s="9">
        <v>18.2</v>
      </c>
      <c r="N46" s="9">
        <v>18.8</v>
      </c>
      <c r="O46" s="9">
        <v>23.6</v>
      </c>
      <c r="P46" s="9">
        <v>26.4</v>
      </c>
      <c r="Q46" s="10">
        <v>21.733333333333334</v>
      </c>
    </row>
    <row r="47" spans="1:17" s="2" customFormat="1" ht="16" thickBot="1" x14ac:dyDescent="0.4">
      <c r="A47" s="22">
        <f t="shared" si="1"/>
        <v>87623</v>
      </c>
      <c r="B47" s="4">
        <v>3</v>
      </c>
      <c r="C47" s="4" t="s">
        <v>40</v>
      </c>
      <c r="D47" s="4">
        <v>18</v>
      </c>
      <c r="E47" s="6">
        <v>1993</v>
      </c>
      <c r="F47" s="6">
        <v>1998</v>
      </c>
      <c r="G47" s="6">
        <v>1999</v>
      </c>
      <c r="H47" s="6">
        <v>2016</v>
      </c>
      <c r="I47" s="6">
        <v>2016</v>
      </c>
      <c r="J47" s="6">
        <v>1999</v>
      </c>
      <c r="K47" s="6">
        <v>1992</v>
      </c>
      <c r="L47" s="6">
        <v>2007</v>
      </c>
      <c r="M47" s="6">
        <v>2001</v>
      </c>
      <c r="N47" s="6">
        <v>2015</v>
      </c>
      <c r="O47" s="6">
        <v>1992</v>
      </c>
      <c r="P47" s="6">
        <v>1991</v>
      </c>
      <c r="Q47" s="6">
        <v>2000</v>
      </c>
    </row>
    <row r="48" spans="1:17" s="2" customFormat="1" ht="16" thickBot="1" x14ac:dyDescent="0.4">
      <c r="A48" s="22">
        <f t="shared" si="1"/>
        <v>87623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29</v>
      </c>
      <c r="Q48" s="10">
        <v>29</v>
      </c>
    </row>
    <row r="49" spans="1:17" s="2" customFormat="1" ht="16" thickBot="1" x14ac:dyDescent="0.4">
      <c r="A49" s="22">
        <f t="shared" si="1"/>
        <v>87623</v>
      </c>
      <c r="B49" s="4">
        <v>3</v>
      </c>
      <c r="C49" s="11" t="s">
        <v>42</v>
      </c>
      <c r="D49" s="11">
        <v>2</v>
      </c>
      <c r="E49" s="9">
        <v>44.9</v>
      </c>
      <c r="F49" s="9">
        <v>40.6</v>
      </c>
      <c r="G49" s="9">
        <v>39.700000000000003</v>
      </c>
      <c r="H49" s="9">
        <v>35.9</v>
      </c>
      <c r="I49" s="9">
        <v>31.8</v>
      </c>
      <c r="J49" s="9">
        <v>26.8</v>
      </c>
      <c r="K49" s="9">
        <v>26.7</v>
      </c>
      <c r="L49" s="9">
        <v>34.4</v>
      </c>
      <c r="M49" s="9">
        <v>34.4</v>
      </c>
      <c r="N49" s="9">
        <v>36</v>
      </c>
      <c r="O49" s="9">
        <v>39.1</v>
      </c>
      <c r="P49" s="9">
        <v>42</v>
      </c>
      <c r="Q49" s="10">
        <v>44.9</v>
      </c>
    </row>
    <row r="50" spans="1:17" s="2" customFormat="1" ht="16" thickBot="1" x14ac:dyDescent="0.4">
      <c r="A50" s="4">
        <f t="shared" si="1"/>
        <v>87623</v>
      </c>
      <c r="B50" s="4">
        <v>3</v>
      </c>
      <c r="C50" s="11" t="s">
        <v>43</v>
      </c>
      <c r="D50" s="11">
        <v>15</v>
      </c>
      <c r="E50" s="12">
        <v>41656</v>
      </c>
      <c r="F50" s="12">
        <v>43136</v>
      </c>
      <c r="G50" s="12">
        <v>37684</v>
      </c>
      <c r="H50" s="12">
        <v>39915</v>
      </c>
      <c r="I50" s="12">
        <v>34827</v>
      </c>
      <c r="J50" s="12">
        <v>41436</v>
      </c>
      <c r="K50" s="12">
        <v>39644</v>
      </c>
      <c r="L50" s="12">
        <v>41515</v>
      </c>
      <c r="M50" s="12">
        <v>41526</v>
      </c>
      <c r="N50" s="12">
        <v>37923</v>
      </c>
      <c r="O50" s="12">
        <v>34662</v>
      </c>
      <c r="P50" s="12">
        <v>40534</v>
      </c>
      <c r="Q50" s="13">
        <v>41656</v>
      </c>
    </row>
    <row r="51" spans="1:17" s="2" customFormat="1" ht="16" thickBot="1" x14ac:dyDescent="0.4">
      <c r="A51" s="22">
        <f t="shared" si="1"/>
        <v>87623</v>
      </c>
      <c r="B51" s="4">
        <v>3</v>
      </c>
      <c r="C51" s="11" t="s">
        <v>51</v>
      </c>
      <c r="D51" s="11">
        <v>3</v>
      </c>
      <c r="E51" s="9">
        <v>18.399999999999999</v>
      </c>
      <c r="F51" s="9">
        <v>14.1</v>
      </c>
      <c r="G51" s="9">
        <v>14</v>
      </c>
      <c r="H51" s="9">
        <v>7.4</v>
      </c>
      <c r="I51" s="9">
        <v>6.6</v>
      </c>
      <c r="J51" s="9">
        <v>5</v>
      </c>
      <c r="K51" s="9">
        <v>4.4000000000000004</v>
      </c>
      <c r="L51" s="9">
        <v>4.3</v>
      </c>
      <c r="M51" s="9">
        <v>4.5999999999999996</v>
      </c>
      <c r="N51" s="9">
        <v>8.4</v>
      </c>
      <c r="O51" s="9">
        <v>10.5</v>
      </c>
      <c r="P51" s="9">
        <v>15.3</v>
      </c>
      <c r="Q51" s="10">
        <v>4.3</v>
      </c>
    </row>
    <row r="52" spans="1:17" s="2" customFormat="1" ht="16" thickBot="1" x14ac:dyDescent="0.4">
      <c r="A52" s="4">
        <f t="shared" si="1"/>
        <v>87623</v>
      </c>
      <c r="B52" s="4">
        <v>3</v>
      </c>
      <c r="C52" s="11" t="s">
        <v>52</v>
      </c>
      <c r="D52" s="11">
        <v>16</v>
      </c>
      <c r="E52" s="12">
        <v>33605</v>
      </c>
      <c r="F52" s="12">
        <v>35829</v>
      </c>
      <c r="G52" s="12">
        <v>36971</v>
      </c>
      <c r="H52" s="12">
        <v>37011</v>
      </c>
      <c r="I52" s="12">
        <v>39596</v>
      </c>
      <c r="J52" s="12">
        <v>35242</v>
      </c>
      <c r="K52" s="12">
        <v>39271</v>
      </c>
      <c r="L52" s="12">
        <v>39303</v>
      </c>
      <c r="M52" s="12">
        <v>41545</v>
      </c>
      <c r="N52" s="12">
        <v>37549</v>
      </c>
      <c r="O52" s="12">
        <v>41945</v>
      </c>
      <c r="P52" s="12">
        <v>35408</v>
      </c>
      <c r="Q52" s="13">
        <v>39303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87623</v>
      </c>
      <c r="B58" s="4">
        <v>4</v>
      </c>
      <c r="C58" s="4" t="s">
        <v>50</v>
      </c>
      <c r="D58" s="4">
        <v>1</v>
      </c>
      <c r="E58" s="9">
        <v>16.526666666666667</v>
      </c>
      <c r="F58" s="9">
        <v>15.19333333333333</v>
      </c>
      <c r="G58" s="9">
        <v>13.38</v>
      </c>
      <c r="H58" s="9">
        <v>9.490000000000002</v>
      </c>
      <c r="I58" s="9">
        <v>6.1300000000000008</v>
      </c>
      <c r="J58" s="9">
        <v>2.9733333333333336</v>
      </c>
      <c r="K58" s="9">
        <v>2.0633333333333335</v>
      </c>
      <c r="L58" s="9">
        <v>3.4600000000000004</v>
      </c>
      <c r="M58" s="9">
        <v>5.9266666666666685</v>
      </c>
      <c r="N58" s="9">
        <v>9.2433333333333358</v>
      </c>
      <c r="O58" s="9">
        <v>12.396666666666668</v>
      </c>
      <c r="P58" s="9">
        <v>15.159999999999997</v>
      </c>
      <c r="Q58" s="10">
        <v>9.3286111111111101</v>
      </c>
    </row>
    <row r="59" spans="1:17" s="2" customFormat="1" ht="16" thickBot="1" x14ac:dyDescent="0.4">
      <c r="A59" s="22">
        <f t="shared" si="2"/>
        <v>87623</v>
      </c>
      <c r="B59" s="4">
        <v>4</v>
      </c>
      <c r="C59" s="4" t="s">
        <v>37</v>
      </c>
      <c r="D59" s="4">
        <v>19</v>
      </c>
      <c r="E59" s="9">
        <v>17.899999999999999</v>
      </c>
      <c r="F59" s="9">
        <v>17</v>
      </c>
      <c r="G59" s="9">
        <v>15.8</v>
      </c>
      <c r="H59" s="9">
        <v>13.4</v>
      </c>
      <c r="I59" s="9">
        <v>8.1999999999999993</v>
      </c>
      <c r="J59" s="9">
        <v>5.3</v>
      </c>
      <c r="K59" s="9">
        <v>5.9</v>
      </c>
      <c r="L59" s="9">
        <v>6.2</v>
      </c>
      <c r="M59" s="9">
        <v>7.7</v>
      </c>
      <c r="N59" s="9">
        <v>11.4</v>
      </c>
      <c r="O59" s="9">
        <v>15.3</v>
      </c>
      <c r="P59" s="9">
        <v>17.8</v>
      </c>
      <c r="Q59" s="10">
        <v>10.158333333333335</v>
      </c>
    </row>
    <row r="60" spans="1:17" s="2" customFormat="1" ht="16" thickBot="1" x14ac:dyDescent="0.4">
      <c r="A60" s="22">
        <f t="shared" si="2"/>
        <v>87623</v>
      </c>
      <c r="B60" s="4">
        <v>4</v>
      </c>
      <c r="C60" s="4" t="s">
        <v>38</v>
      </c>
      <c r="D60" s="4">
        <v>20</v>
      </c>
      <c r="E60" s="6">
        <v>2012</v>
      </c>
      <c r="F60" s="6">
        <v>2017</v>
      </c>
      <c r="G60" s="6">
        <v>2020</v>
      </c>
      <c r="H60" s="6">
        <v>2018</v>
      </c>
      <c r="I60" s="6">
        <v>1998</v>
      </c>
      <c r="J60" s="6">
        <v>1994</v>
      </c>
      <c r="K60" s="6">
        <v>1997</v>
      </c>
      <c r="L60" s="6">
        <v>2009</v>
      </c>
      <c r="M60" s="6">
        <v>2018</v>
      </c>
      <c r="N60" s="6">
        <v>2006</v>
      </c>
      <c r="O60" s="6">
        <v>2008</v>
      </c>
      <c r="P60" s="6">
        <v>1994</v>
      </c>
      <c r="Q60" s="6">
        <v>1997</v>
      </c>
    </row>
    <row r="61" spans="1:17" s="2" customFormat="1" ht="16" thickBot="1" x14ac:dyDescent="0.4">
      <c r="A61" s="22">
        <f t="shared" si="2"/>
        <v>87623</v>
      </c>
      <c r="B61" s="4">
        <v>4</v>
      </c>
      <c r="C61" s="4" t="s">
        <v>39</v>
      </c>
      <c r="D61" s="4">
        <v>17</v>
      </c>
      <c r="E61" s="9">
        <v>15.1</v>
      </c>
      <c r="F61" s="9">
        <v>13.8</v>
      </c>
      <c r="G61" s="9">
        <v>10.6</v>
      </c>
      <c r="H61" s="9">
        <v>6.7</v>
      </c>
      <c r="I61" s="9">
        <v>2.2999999999999998</v>
      </c>
      <c r="J61" s="9">
        <v>-0.2</v>
      </c>
      <c r="K61" s="9">
        <v>-0.3</v>
      </c>
      <c r="L61" s="9">
        <v>0.4</v>
      </c>
      <c r="M61" s="9">
        <v>4.0999999999999996</v>
      </c>
      <c r="N61" s="9">
        <v>6.9</v>
      </c>
      <c r="O61" s="9">
        <v>10.199999999999999</v>
      </c>
      <c r="P61" s="9">
        <v>14</v>
      </c>
      <c r="Q61" s="10">
        <v>8.2166666666666668</v>
      </c>
    </row>
    <row r="62" spans="1:17" s="2" customFormat="1" ht="16" thickBot="1" x14ac:dyDescent="0.4">
      <c r="A62" s="22">
        <f t="shared" si="2"/>
        <v>87623</v>
      </c>
      <c r="B62" s="4">
        <v>4</v>
      </c>
      <c r="C62" s="4" t="s">
        <v>40</v>
      </c>
      <c r="D62" s="4">
        <v>18</v>
      </c>
      <c r="E62" s="6">
        <v>1998</v>
      </c>
      <c r="F62" s="6">
        <v>2004</v>
      </c>
      <c r="G62" s="6">
        <v>2013</v>
      </c>
      <c r="H62" s="6">
        <v>2010</v>
      </c>
      <c r="I62" s="6">
        <v>2007</v>
      </c>
      <c r="J62" s="6">
        <v>2007</v>
      </c>
      <c r="K62" s="6">
        <v>1992</v>
      </c>
      <c r="L62" s="6">
        <v>2007</v>
      </c>
      <c r="M62" s="6">
        <v>1998</v>
      </c>
      <c r="N62" s="6">
        <v>2015</v>
      </c>
      <c r="O62" s="6">
        <v>2007</v>
      </c>
      <c r="P62" s="6">
        <v>2005</v>
      </c>
      <c r="Q62" s="6">
        <v>2007</v>
      </c>
    </row>
    <row r="63" spans="1:17" s="2" customFormat="1" ht="16" thickBot="1" x14ac:dyDescent="0.4">
      <c r="A63" s="22">
        <f t="shared" si="2"/>
        <v>87623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87623</v>
      </c>
      <c r="B64" s="4">
        <v>4</v>
      </c>
      <c r="C64" s="11" t="s">
        <v>42</v>
      </c>
      <c r="D64" s="11">
        <v>2</v>
      </c>
      <c r="E64" s="9">
        <v>28.1</v>
      </c>
      <c r="F64" s="9">
        <v>24</v>
      </c>
      <c r="G64" s="9">
        <v>22.3</v>
      </c>
      <c r="H64" s="9">
        <v>19.8</v>
      </c>
      <c r="I64" s="9">
        <v>17.7</v>
      </c>
      <c r="J64" s="9">
        <v>14.5</v>
      </c>
      <c r="K64" s="9">
        <v>14.9</v>
      </c>
      <c r="L64" s="9">
        <v>17.600000000000001</v>
      </c>
      <c r="M64" s="9">
        <v>17.3</v>
      </c>
      <c r="N64" s="9">
        <v>20.3</v>
      </c>
      <c r="O64" s="9">
        <v>21.6</v>
      </c>
      <c r="P64" s="9">
        <v>25.5</v>
      </c>
      <c r="Q64" s="10">
        <v>28.1</v>
      </c>
    </row>
    <row r="65" spans="1:17" s="2" customFormat="1" ht="16" thickBot="1" x14ac:dyDescent="0.4">
      <c r="A65" s="4">
        <f t="shared" si="2"/>
        <v>87623</v>
      </c>
      <c r="B65" s="4">
        <v>4</v>
      </c>
      <c r="C65" s="11" t="s">
        <v>43</v>
      </c>
      <c r="D65" s="11">
        <v>15</v>
      </c>
      <c r="E65" s="12">
        <v>41656</v>
      </c>
      <c r="F65" s="12">
        <v>39119</v>
      </c>
      <c r="G65" s="12">
        <v>42071</v>
      </c>
      <c r="H65" s="12">
        <v>38081</v>
      </c>
      <c r="I65" s="12">
        <v>35191</v>
      </c>
      <c r="J65" s="12">
        <v>37053</v>
      </c>
      <c r="K65" s="12">
        <v>38904</v>
      </c>
      <c r="L65" s="12">
        <v>35300</v>
      </c>
      <c r="M65" s="12">
        <v>33493</v>
      </c>
      <c r="N65" s="12">
        <v>40116</v>
      </c>
      <c r="O65" s="12">
        <v>38321</v>
      </c>
      <c r="P65" s="12">
        <v>42366</v>
      </c>
      <c r="Q65" s="13">
        <v>41656</v>
      </c>
    </row>
    <row r="66" spans="1:17" s="2" customFormat="1" ht="16" thickBot="1" x14ac:dyDescent="0.4">
      <c r="A66" s="22">
        <f t="shared" si="2"/>
        <v>87623</v>
      </c>
      <c r="B66" s="4">
        <v>4</v>
      </c>
      <c r="C66" s="11" t="s">
        <v>51</v>
      </c>
      <c r="D66" s="11">
        <v>3</v>
      </c>
      <c r="E66" s="9">
        <v>5.8</v>
      </c>
      <c r="F66" s="9">
        <v>3.8</v>
      </c>
      <c r="G66" s="9">
        <v>0.3</v>
      </c>
      <c r="H66" s="9">
        <v>-3</v>
      </c>
      <c r="I66" s="9">
        <v>-8.1</v>
      </c>
      <c r="J66" s="9">
        <v>-8.9</v>
      </c>
      <c r="K66" s="9">
        <v>-10.9</v>
      </c>
      <c r="L66" s="9">
        <v>-10</v>
      </c>
      <c r="M66" s="9">
        <v>-6.9</v>
      </c>
      <c r="N66" s="9">
        <v>-2.2000000000000002</v>
      </c>
      <c r="O66" s="9">
        <v>-1.2</v>
      </c>
      <c r="P66" s="9">
        <v>2</v>
      </c>
      <c r="Q66" s="10">
        <v>-10.9</v>
      </c>
    </row>
    <row r="67" spans="1:17" s="2" customFormat="1" ht="16" thickBot="1" x14ac:dyDescent="0.4">
      <c r="A67" s="4">
        <f t="shared" si="2"/>
        <v>87623</v>
      </c>
      <c r="B67" s="4">
        <v>4</v>
      </c>
      <c r="C67" s="11" t="s">
        <v>52</v>
      </c>
      <c r="D67" s="11">
        <v>16</v>
      </c>
      <c r="E67" s="12">
        <v>33254</v>
      </c>
      <c r="F67" s="12">
        <v>35106</v>
      </c>
      <c r="G67" s="12">
        <v>35879</v>
      </c>
      <c r="H67" s="12">
        <v>39552</v>
      </c>
      <c r="I67" s="12">
        <v>39231</v>
      </c>
      <c r="J67" s="12">
        <v>37429</v>
      </c>
      <c r="K67" s="12">
        <v>39272</v>
      </c>
      <c r="L67" s="12">
        <v>40392</v>
      </c>
      <c r="M67" s="12">
        <v>43711</v>
      </c>
      <c r="N67" s="12">
        <v>33517</v>
      </c>
      <c r="O67" s="12">
        <v>33912</v>
      </c>
      <c r="P67" s="12">
        <v>37233</v>
      </c>
      <c r="Q67" s="13">
        <v>39272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87623</v>
      </c>
      <c r="B73" s="4">
        <v>5</v>
      </c>
      <c r="C73" s="4" t="s">
        <v>50</v>
      </c>
      <c r="D73" s="4">
        <v>1</v>
      </c>
      <c r="E73" s="9">
        <v>23.8</v>
      </c>
      <c r="F73" s="9">
        <v>22.150000000000002</v>
      </c>
      <c r="G73" s="9">
        <v>19.65666666666667</v>
      </c>
      <c r="H73" s="9">
        <v>15.21666666666667</v>
      </c>
      <c r="I73" s="9">
        <v>11.286666666666667</v>
      </c>
      <c r="J73" s="9">
        <v>8.1166666666666654</v>
      </c>
      <c r="K73" s="9">
        <v>7.3633333333333333</v>
      </c>
      <c r="L73" s="9">
        <v>9.6399999999999988</v>
      </c>
      <c r="M73" s="9">
        <v>12.516666666666662</v>
      </c>
      <c r="N73" s="9">
        <v>15.819999999999999</v>
      </c>
      <c r="O73" s="9">
        <v>19.600000000000005</v>
      </c>
      <c r="P73" s="9">
        <v>22.729999999999997</v>
      </c>
      <c r="Q73" s="10">
        <v>15.658055555555551</v>
      </c>
    </row>
    <row r="74" spans="1:17" s="2" customFormat="1" ht="16" thickBot="1" x14ac:dyDescent="0.4">
      <c r="A74" s="22">
        <f t="shared" si="3"/>
        <v>87623</v>
      </c>
      <c r="B74" s="4">
        <v>5</v>
      </c>
      <c r="C74" s="4" t="s">
        <v>37</v>
      </c>
      <c r="D74" s="4">
        <v>19</v>
      </c>
      <c r="E74" s="9">
        <v>25.8</v>
      </c>
      <c r="F74" s="9">
        <v>24.4</v>
      </c>
      <c r="G74" s="9">
        <v>22.1</v>
      </c>
      <c r="H74" s="9">
        <v>18.100000000000001</v>
      </c>
      <c r="I74" s="9">
        <v>13.2</v>
      </c>
      <c r="J74" s="9">
        <v>9.8000000000000007</v>
      </c>
      <c r="K74" s="9">
        <v>9.9</v>
      </c>
      <c r="L74" s="9">
        <v>12.8</v>
      </c>
      <c r="M74" s="9">
        <v>14.1</v>
      </c>
      <c r="N74" s="9">
        <v>17.8</v>
      </c>
      <c r="O74" s="9">
        <v>23.2</v>
      </c>
      <c r="P74" s="9">
        <v>26</v>
      </c>
      <c r="Q74" s="10">
        <v>16.525000000000002</v>
      </c>
    </row>
    <row r="75" spans="1:17" s="2" customFormat="1" ht="16" thickBot="1" x14ac:dyDescent="0.4">
      <c r="A75" s="22">
        <f t="shared" si="3"/>
        <v>87623</v>
      </c>
      <c r="B75" s="4">
        <v>5</v>
      </c>
      <c r="C75" s="4" t="s">
        <v>38</v>
      </c>
      <c r="D75" s="4">
        <v>20</v>
      </c>
      <c r="E75" s="6">
        <v>2014</v>
      </c>
      <c r="F75" s="6">
        <v>2018</v>
      </c>
      <c r="G75" s="6">
        <v>2009</v>
      </c>
      <c r="H75" s="6">
        <v>2018</v>
      </c>
      <c r="I75" s="6">
        <v>1997</v>
      </c>
      <c r="J75" s="6">
        <v>1994</v>
      </c>
      <c r="K75" s="6">
        <v>1997</v>
      </c>
      <c r="L75" s="6">
        <v>2009</v>
      </c>
      <c r="M75" s="6">
        <v>2011</v>
      </c>
      <c r="N75" s="6">
        <v>2003</v>
      </c>
      <c r="O75" s="6">
        <v>2008</v>
      </c>
      <c r="P75" s="6">
        <v>2013</v>
      </c>
      <c r="Q75" s="6">
        <v>2009</v>
      </c>
    </row>
    <row r="76" spans="1:17" s="2" customFormat="1" ht="16" thickBot="1" x14ac:dyDescent="0.4">
      <c r="A76" s="22">
        <f t="shared" si="3"/>
        <v>87623</v>
      </c>
      <c r="B76" s="4">
        <v>5</v>
      </c>
      <c r="C76" s="4" t="s">
        <v>39</v>
      </c>
      <c r="D76" s="4">
        <v>17</v>
      </c>
      <c r="E76" s="9">
        <v>21.9</v>
      </c>
      <c r="F76" s="9">
        <v>18.8</v>
      </c>
      <c r="G76" s="9">
        <v>17.2</v>
      </c>
      <c r="H76" s="9">
        <v>13.1</v>
      </c>
      <c r="I76" s="9">
        <v>8.4</v>
      </c>
      <c r="J76" s="9">
        <v>5.7</v>
      </c>
      <c r="K76" s="9">
        <v>4.7</v>
      </c>
      <c r="L76" s="9">
        <v>6.7</v>
      </c>
      <c r="M76" s="9">
        <v>11</v>
      </c>
      <c r="N76" s="9">
        <v>12.7</v>
      </c>
      <c r="O76" s="9">
        <v>17.2</v>
      </c>
      <c r="P76" s="9">
        <v>20.100000000000001</v>
      </c>
      <c r="Q76" s="10">
        <v>14.65</v>
      </c>
    </row>
    <row r="77" spans="1:17" s="2" customFormat="1" ht="16" thickBot="1" x14ac:dyDescent="0.4">
      <c r="A77" s="22">
        <f t="shared" si="3"/>
        <v>87623</v>
      </c>
      <c r="B77" s="4">
        <v>5</v>
      </c>
      <c r="C77" s="4" t="s">
        <v>40</v>
      </c>
      <c r="D77" s="4">
        <v>18</v>
      </c>
      <c r="E77" s="6">
        <v>1998</v>
      </c>
      <c r="F77" s="6">
        <v>1998</v>
      </c>
      <c r="G77" s="6">
        <v>2013</v>
      </c>
      <c r="H77" s="6">
        <v>1999</v>
      </c>
      <c r="I77" s="6">
        <v>2007</v>
      </c>
      <c r="J77" s="6">
        <v>2002</v>
      </c>
      <c r="K77" s="6">
        <v>1992</v>
      </c>
      <c r="L77" s="6">
        <v>2007</v>
      </c>
      <c r="M77" s="6">
        <v>1998</v>
      </c>
      <c r="N77" s="6">
        <v>2015</v>
      </c>
      <c r="O77" s="6">
        <v>1992</v>
      </c>
      <c r="P77" s="6">
        <v>1991</v>
      </c>
      <c r="Q77" s="6">
        <v>2000</v>
      </c>
    </row>
    <row r="78" spans="1:17" s="2" customFormat="1" ht="16" thickBot="1" x14ac:dyDescent="0.4">
      <c r="A78" s="22">
        <f t="shared" si="3"/>
        <v>87623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87623</v>
      </c>
      <c r="B84" s="4">
        <v>6</v>
      </c>
      <c r="C84" s="4" t="s">
        <v>50</v>
      </c>
      <c r="D84" s="4">
        <v>1</v>
      </c>
      <c r="E84" s="9">
        <v>1010.4566666666666</v>
      </c>
      <c r="F84" s="9">
        <v>1012.0033333333336</v>
      </c>
      <c r="G84" s="9">
        <v>1013.53</v>
      </c>
      <c r="H84" s="9">
        <v>1015.4999999999999</v>
      </c>
      <c r="I84" s="9">
        <v>1017.4033333333334</v>
      </c>
      <c r="J84" s="9">
        <v>1017.4233333333335</v>
      </c>
      <c r="K84" s="9">
        <v>1019.1200000000001</v>
      </c>
      <c r="L84" s="9">
        <v>1018.42</v>
      </c>
      <c r="M84" s="9">
        <v>1017.8566666666666</v>
      </c>
      <c r="N84" s="9">
        <v>1015.2033333333334</v>
      </c>
      <c r="O84" s="9">
        <v>1012.4433333333335</v>
      </c>
      <c r="P84" s="9">
        <v>1010.1966666666665</v>
      </c>
      <c r="Q84" s="10">
        <v>1014.9630555555555</v>
      </c>
    </row>
    <row r="85" spans="1:17" s="2" customFormat="1" ht="16" thickBot="1" x14ac:dyDescent="0.4">
      <c r="A85" s="22">
        <f t="shared" si="4"/>
        <v>87623</v>
      </c>
      <c r="B85" s="4">
        <v>6</v>
      </c>
      <c r="C85" s="4" t="s">
        <v>37</v>
      </c>
      <c r="D85" s="4">
        <v>19</v>
      </c>
      <c r="E85" s="9">
        <v>1012.3</v>
      </c>
      <c r="F85" s="9">
        <v>1015.8</v>
      </c>
      <c r="G85" s="9">
        <v>1017</v>
      </c>
      <c r="H85" s="9">
        <v>1019.5</v>
      </c>
      <c r="I85" s="9">
        <v>1023.2</v>
      </c>
      <c r="J85" s="9">
        <v>1023</v>
      </c>
      <c r="K85" s="9">
        <v>1023.5</v>
      </c>
      <c r="L85" s="9">
        <v>1021.8</v>
      </c>
      <c r="M85" s="9">
        <v>1021.3</v>
      </c>
      <c r="N85" s="9">
        <v>1019.1</v>
      </c>
      <c r="O85" s="9">
        <v>1015.1</v>
      </c>
      <c r="P85" s="9">
        <v>1012.3</v>
      </c>
      <c r="Q85" s="10">
        <v>1016.5999999999999</v>
      </c>
    </row>
    <row r="86" spans="1:17" s="2" customFormat="1" ht="16" thickBot="1" x14ac:dyDescent="0.4">
      <c r="A86" s="22">
        <f t="shared" si="4"/>
        <v>87623</v>
      </c>
      <c r="B86" s="4">
        <v>6</v>
      </c>
      <c r="C86" s="4" t="s">
        <v>38</v>
      </c>
      <c r="D86" s="4">
        <v>20</v>
      </c>
      <c r="E86" s="6">
        <v>2013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2003</v>
      </c>
      <c r="M86" s="6">
        <v>2016</v>
      </c>
      <c r="N86" s="6">
        <v>1999</v>
      </c>
      <c r="O86" s="6">
        <v>1992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87623</v>
      </c>
      <c r="B87" s="4">
        <v>6</v>
      </c>
      <c r="C87" s="4" t="s">
        <v>39</v>
      </c>
      <c r="D87" s="4">
        <v>17</v>
      </c>
      <c r="E87" s="9">
        <v>1008.6</v>
      </c>
      <c r="F87" s="9">
        <v>1009.1</v>
      </c>
      <c r="G87" s="9">
        <v>1011.4</v>
      </c>
      <c r="H87" s="9">
        <v>1012.6</v>
      </c>
      <c r="I87" s="9">
        <v>1012.6</v>
      </c>
      <c r="J87" s="9">
        <v>1012.8</v>
      </c>
      <c r="K87" s="9">
        <v>1016</v>
      </c>
      <c r="L87" s="9">
        <v>1014.4</v>
      </c>
      <c r="M87" s="9">
        <v>1014.8</v>
      </c>
      <c r="N87" s="9">
        <v>1011.9</v>
      </c>
      <c r="O87" s="9">
        <v>1008.8</v>
      </c>
      <c r="P87" s="9">
        <v>1007.4</v>
      </c>
      <c r="Q87" s="10">
        <v>1013.7666666666665</v>
      </c>
    </row>
    <row r="88" spans="1:17" s="2" customFormat="1" ht="16" thickBot="1" x14ac:dyDescent="0.4">
      <c r="A88" s="22">
        <f t="shared" si="4"/>
        <v>87623</v>
      </c>
      <c r="B88" s="4">
        <v>6</v>
      </c>
      <c r="C88" s="4" t="s">
        <v>40</v>
      </c>
      <c r="D88" s="4">
        <v>18</v>
      </c>
      <c r="E88" s="6">
        <v>2010</v>
      </c>
      <c r="F88" s="6">
        <v>2001</v>
      </c>
      <c r="G88" s="6">
        <v>2010</v>
      </c>
      <c r="H88" s="6">
        <v>2008</v>
      </c>
      <c r="I88" s="6">
        <v>1992</v>
      </c>
      <c r="J88" s="6">
        <v>1997</v>
      </c>
      <c r="K88" s="6">
        <v>2006</v>
      </c>
      <c r="L88" s="6">
        <v>2009</v>
      </c>
      <c r="M88" s="6">
        <v>2014</v>
      </c>
      <c r="N88" s="6">
        <v>2002</v>
      </c>
      <c r="O88" s="6">
        <v>2009</v>
      </c>
      <c r="P88" s="6">
        <v>2012</v>
      </c>
      <c r="Q88" s="6">
        <v>2009</v>
      </c>
    </row>
    <row r="89" spans="1:17" s="2" customFormat="1" ht="16" thickBot="1" x14ac:dyDescent="0.4">
      <c r="A89" s="22">
        <f t="shared" si="4"/>
        <v>87623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87623</v>
      </c>
      <c r="B95" s="4">
        <v>7</v>
      </c>
      <c r="C95" s="4" t="s">
        <v>50</v>
      </c>
      <c r="D95" s="4">
        <v>1</v>
      </c>
      <c r="E95" s="9">
        <v>16.290000000000003</v>
      </c>
      <c r="F95" s="9">
        <v>16.406666666666666</v>
      </c>
      <c r="G95" s="9">
        <v>15.45</v>
      </c>
      <c r="H95" s="9">
        <v>12.133333333333331</v>
      </c>
      <c r="I95" s="9">
        <v>10.210000000000001</v>
      </c>
      <c r="J95" s="9">
        <v>7.9366666666666674</v>
      </c>
      <c r="K95" s="9">
        <v>7.1933333333333334</v>
      </c>
      <c r="L95" s="9">
        <v>7.3500000000000005</v>
      </c>
      <c r="M95" s="9">
        <v>8.4766666666666666</v>
      </c>
      <c r="N95" s="9">
        <v>10.856666666666667</v>
      </c>
      <c r="O95" s="9">
        <v>12.413333333333332</v>
      </c>
      <c r="P95" s="9">
        <v>14.206666666666671</v>
      </c>
      <c r="Q95" s="10">
        <v>11.576944444444443</v>
      </c>
    </row>
    <row r="96" spans="1:17" s="2" customFormat="1" ht="16" thickBot="1" x14ac:dyDescent="0.4">
      <c r="A96" s="22">
        <f t="shared" si="5"/>
        <v>87623</v>
      </c>
      <c r="B96" s="4">
        <v>7</v>
      </c>
      <c r="C96" s="4" t="s">
        <v>37</v>
      </c>
      <c r="D96" s="4">
        <v>19</v>
      </c>
      <c r="E96" s="9">
        <v>19.2</v>
      </c>
      <c r="F96" s="9">
        <v>20.7</v>
      </c>
      <c r="G96" s="9">
        <v>18.5</v>
      </c>
      <c r="H96" s="9">
        <v>14.4</v>
      </c>
      <c r="I96" s="9">
        <v>12.2</v>
      </c>
      <c r="J96" s="9">
        <v>9.8000000000000007</v>
      </c>
      <c r="K96" s="9">
        <v>10</v>
      </c>
      <c r="L96" s="9">
        <v>9.8000000000000007</v>
      </c>
      <c r="M96" s="9">
        <v>10.3</v>
      </c>
      <c r="N96" s="9">
        <v>14.7</v>
      </c>
      <c r="O96" s="9">
        <v>14.5</v>
      </c>
      <c r="P96" s="9">
        <v>16.7</v>
      </c>
      <c r="Q96" s="10">
        <v>12.783333333333333</v>
      </c>
    </row>
    <row r="97" spans="1:17" s="2" customFormat="1" ht="16" thickBot="1" x14ac:dyDescent="0.4">
      <c r="A97" s="22">
        <f t="shared" si="5"/>
        <v>87623</v>
      </c>
      <c r="B97" s="4">
        <v>7</v>
      </c>
      <c r="C97" s="4" t="s">
        <v>38</v>
      </c>
      <c r="D97" s="4">
        <v>20</v>
      </c>
      <c r="E97" s="6">
        <v>2016</v>
      </c>
      <c r="F97" s="6">
        <v>2017</v>
      </c>
      <c r="G97" s="6">
        <v>1993</v>
      </c>
      <c r="H97" s="6">
        <v>2018</v>
      </c>
      <c r="I97" s="6">
        <v>1998</v>
      </c>
      <c r="J97" s="6">
        <v>1992</v>
      </c>
      <c r="K97" s="6">
        <v>1997</v>
      </c>
      <c r="L97" s="6">
        <v>2017</v>
      </c>
      <c r="M97" s="6">
        <v>1991</v>
      </c>
      <c r="N97" s="6">
        <v>2001</v>
      </c>
      <c r="O97" s="6">
        <v>1991</v>
      </c>
      <c r="P97" s="6">
        <v>1992</v>
      </c>
      <c r="Q97" s="6">
        <v>2001</v>
      </c>
    </row>
    <row r="98" spans="1:17" s="2" customFormat="1" ht="16" thickBot="1" x14ac:dyDescent="0.4">
      <c r="A98" s="22">
        <f t="shared" si="5"/>
        <v>87623</v>
      </c>
      <c r="B98" s="4">
        <v>7</v>
      </c>
      <c r="C98" s="4" t="s">
        <v>39</v>
      </c>
      <c r="D98" s="4">
        <v>17</v>
      </c>
      <c r="E98" s="9">
        <v>12.9</v>
      </c>
      <c r="F98" s="9">
        <v>13.3</v>
      </c>
      <c r="G98" s="9">
        <v>12.2</v>
      </c>
      <c r="H98" s="9">
        <v>8.9</v>
      </c>
      <c r="I98" s="9">
        <v>7.6</v>
      </c>
      <c r="J98" s="9">
        <v>5.6</v>
      </c>
      <c r="K98" s="9">
        <v>5</v>
      </c>
      <c r="L98" s="9">
        <v>5.0999999999999996</v>
      </c>
      <c r="M98" s="9">
        <v>6.6</v>
      </c>
      <c r="N98" s="9">
        <v>7.7</v>
      </c>
      <c r="O98" s="9">
        <v>9.6</v>
      </c>
      <c r="P98" s="9">
        <v>10.3</v>
      </c>
      <c r="Q98" s="10">
        <v>10.191666666666668</v>
      </c>
    </row>
    <row r="99" spans="1:17" s="2" customFormat="1" ht="16" thickBot="1" x14ac:dyDescent="0.4">
      <c r="A99" s="22">
        <f t="shared" si="5"/>
        <v>87623</v>
      </c>
      <c r="B99" s="4">
        <v>7</v>
      </c>
      <c r="C99" s="4" t="s">
        <v>40</v>
      </c>
      <c r="D99" s="4">
        <v>18</v>
      </c>
      <c r="E99" s="6">
        <v>2014</v>
      </c>
      <c r="F99" s="6">
        <v>2003</v>
      </c>
      <c r="G99" s="6">
        <v>2018</v>
      </c>
      <c r="H99" s="6">
        <v>2005</v>
      </c>
      <c r="I99" s="6">
        <v>2007</v>
      </c>
      <c r="J99" s="6">
        <v>2007</v>
      </c>
      <c r="K99" s="6">
        <v>2012</v>
      </c>
      <c r="L99" s="6">
        <v>2013</v>
      </c>
      <c r="M99" s="6">
        <v>2006</v>
      </c>
      <c r="N99" s="6">
        <v>2009</v>
      </c>
      <c r="O99" s="6">
        <v>2006</v>
      </c>
      <c r="P99" s="6">
        <v>2003</v>
      </c>
      <c r="Q99" s="6">
        <v>1995</v>
      </c>
    </row>
    <row r="100" spans="1:17" s="2" customFormat="1" ht="16" thickBot="1" x14ac:dyDescent="0.4">
      <c r="A100" s="22">
        <f t="shared" si="5"/>
        <v>87623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87623</v>
      </c>
      <c r="B106" s="11">
        <v>8</v>
      </c>
      <c r="C106" s="11" t="s">
        <v>36</v>
      </c>
      <c r="D106" s="11">
        <v>4</v>
      </c>
      <c r="E106" s="27">
        <v>307.62333333333339</v>
      </c>
      <c r="F106" s="27">
        <v>246.49333333333331</v>
      </c>
      <c r="G106" s="27">
        <v>226.40333333333331</v>
      </c>
      <c r="H106" s="27">
        <v>184.1</v>
      </c>
      <c r="I106" s="27">
        <v>152.41666666666666</v>
      </c>
      <c r="J106" s="27">
        <v>132.69999999999999</v>
      </c>
      <c r="K106" s="27">
        <v>145.80333333333334</v>
      </c>
      <c r="L106" s="27">
        <v>178.86999999999992</v>
      </c>
      <c r="M106" s="27">
        <v>180</v>
      </c>
      <c r="N106" s="27">
        <v>210.79999999999995</v>
      </c>
      <c r="O106" s="27">
        <v>278.20000000000005</v>
      </c>
      <c r="P106" s="27">
        <v>298.21999999999997</v>
      </c>
      <c r="Q106" s="27">
        <v>2545.0638888888893</v>
      </c>
    </row>
    <row r="107" spans="1:17" s="2" customFormat="1" ht="16" thickBot="1" x14ac:dyDescent="0.4">
      <c r="A107" s="22">
        <f>$A$10</f>
        <v>87623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30</v>
      </c>
      <c r="H107" s="9">
        <v>30</v>
      </c>
      <c r="I107" s="9">
        <v>30</v>
      </c>
      <c r="J107" s="9">
        <v>30</v>
      </c>
      <c r="K107" s="9">
        <v>30</v>
      </c>
      <c r="L107" s="9">
        <v>30</v>
      </c>
      <c r="M107" s="9">
        <v>30</v>
      </c>
      <c r="N107" s="9">
        <v>30</v>
      </c>
      <c r="O107" s="9">
        <v>30</v>
      </c>
      <c r="P107" s="9">
        <v>30</v>
      </c>
      <c r="Q107" s="10">
        <v>30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87623</v>
      </c>
      <c r="B117" s="4">
        <v>30</v>
      </c>
      <c r="C117" s="4" t="s">
        <v>50</v>
      </c>
      <c r="D117" s="4">
        <v>1</v>
      </c>
      <c r="E117" s="9">
        <v>3.1300000000000008</v>
      </c>
      <c r="F117" s="9">
        <v>3.0233333333333334</v>
      </c>
      <c r="G117" s="9">
        <v>3.1</v>
      </c>
      <c r="H117" s="9">
        <v>3.6199999999999997</v>
      </c>
      <c r="I117" s="9">
        <v>4.2633333333333328</v>
      </c>
      <c r="J117" s="9">
        <v>4.333333333333333</v>
      </c>
      <c r="K117" s="9">
        <v>4.2066666666666652</v>
      </c>
      <c r="L117" s="9">
        <v>3.8066666666666658</v>
      </c>
      <c r="M117" s="9">
        <v>3.83</v>
      </c>
      <c r="N117" s="9">
        <v>3.8933333333333335</v>
      </c>
      <c r="O117" s="9">
        <v>3.4466666666666663</v>
      </c>
      <c r="P117" s="9">
        <v>3.1599999999999997</v>
      </c>
      <c r="Q117" s="10">
        <v>3.6511111111111099</v>
      </c>
    </row>
    <row r="118" spans="1:17" s="2" customFormat="1" ht="16" thickBot="1" x14ac:dyDescent="0.4">
      <c r="A118" s="22">
        <f t="shared" si="6"/>
        <v>87623</v>
      </c>
      <c r="B118" s="4">
        <v>30</v>
      </c>
      <c r="C118" s="4" t="s">
        <v>37</v>
      </c>
      <c r="D118" s="4">
        <v>19</v>
      </c>
      <c r="E118" s="9">
        <v>4.2</v>
      </c>
      <c r="F118" s="9">
        <v>5.2</v>
      </c>
      <c r="G118" s="9">
        <v>4.5</v>
      </c>
      <c r="H118" s="9">
        <v>5.5</v>
      </c>
      <c r="I118" s="9">
        <v>6.6</v>
      </c>
      <c r="J118" s="9">
        <v>6.3</v>
      </c>
      <c r="K118" s="9">
        <v>5.7</v>
      </c>
      <c r="L118" s="9">
        <v>5</v>
      </c>
      <c r="M118" s="9">
        <v>5</v>
      </c>
      <c r="N118" s="9">
        <v>5.3</v>
      </c>
      <c r="O118" s="9">
        <v>5</v>
      </c>
      <c r="P118" s="9">
        <v>4.4000000000000004</v>
      </c>
      <c r="Q118" s="10">
        <v>4.2333333333333334</v>
      </c>
    </row>
    <row r="119" spans="1:17" s="2" customFormat="1" ht="16" thickBot="1" x14ac:dyDescent="0.4">
      <c r="A119" s="22">
        <f t="shared" si="6"/>
        <v>87623</v>
      </c>
      <c r="B119" s="4">
        <v>30</v>
      </c>
      <c r="C119" s="4" t="s">
        <v>38</v>
      </c>
      <c r="D119" s="4">
        <v>20</v>
      </c>
      <c r="E119" s="6">
        <v>2016</v>
      </c>
      <c r="F119" s="6">
        <v>1998</v>
      </c>
      <c r="G119" s="6">
        <v>1999</v>
      </c>
      <c r="H119" s="6">
        <v>2016</v>
      </c>
      <c r="I119" s="6">
        <v>2016</v>
      </c>
      <c r="J119" s="6">
        <v>2005</v>
      </c>
      <c r="K119" s="6">
        <v>2001</v>
      </c>
      <c r="L119" s="6">
        <v>2002</v>
      </c>
      <c r="M119" s="6">
        <v>1992</v>
      </c>
      <c r="N119" s="6">
        <v>2001</v>
      </c>
      <c r="O119" s="6">
        <v>2004</v>
      </c>
      <c r="P119" s="6">
        <v>1991</v>
      </c>
      <c r="Q119" s="6">
        <v>1991</v>
      </c>
    </row>
    <row r="120" spans="1:17" s="2" customFormat="1" ht="16" thickBot="1" x14ac:dyDescent="0.4">
      <c r="A120" s="22">
        <f t="shared" si="6"/>
        <v>87623</v>
      </c>
      <c r="B120" s="4">
        <v>30</v>
      </c>
      <c r="C120" s="4" t="s">
        <v>39</v>
      </c>
      <c r="D120" s="4">
        <v>17</v>
      </c>
      <c r="E120" s="9">
        <v>1.9</v>
      </c>
      <c r="F120" s="9">
        <v>1.9</v>
      </c>
      <c r="G120" s="9">
        <v>1.3</v>
      </c>
      <c r="H120" s="9">
        <v>1.9</v>
      </c>
      <c r="I120" s="9">
        <v>2.7</v>
      </c>
      <c r="J120" s="9">
        <v>2.4</v>
      </c>
      <c r="K120" s="9">
        <v>2.6</v>
      </c>
      <c r="L120" s="9">
        <v>2.2000000000000002</v>
      </c>
      <c r="M120" s="9">
        <v>2.4</v>
      </c>
      <c r="N120" s="9">
        <v>2.7</v>
      </c>
      <c r="O120" s="9">
        <v>2.2999999999999998</v>
      </c>
      <c r="P120" s="9">
        <v>2</v>
      </c>
      <c r="Q120" s="10">
        <v>2.9916666666666667</v>
      </c>
    </row>
    <row r="121" spans="1:17" s="2" customFormat="1" ht="16" thickBot="1" x14ac:dyDescent="0.4">
      <c r="A121" s="22">
        <f t="shared" si="6"/>
        <v>87623</v>
      </c>
      <c r="B121" s="4">
        <v>30</v>
      </c>
      <c r="C121" s="4" t="s">
        <v>40</v>
      </c>
      <c r="D121" s="4">
        <v>18</v>
      </c>
      <c r="E121" s="6">
        <v>2014</v>
      </c>
      <c r="F121" s="6">
        <v>2003</v>
      </c>
      <c r="G121" s="6">
        <v>2018</v>
      </c>
      <c r="H121" s="6">
        <v>2005</v>
      </c>
      <c r="I121" s="6">
        <v>2007</v>
      </c>
      <c r="J121" s="6">
        <v>2007</v>
      </c>
      <c r="K121" s="6">
        <v>2012</v>
      </c>
      <c r="L121" s="6">
        <v>2020</v>
      </c>
      <c r="M121" s="6">
        <v>2019</v>
      </c>
      <c r="N121" s="6">
        <v>1998</v>
      </c>
      <c r="O121" s="6">
        <v>2007</v>
      </c>
      <c r="P121" s="6">
        <v>2011</v>
      </c>
      <c r="Q121" s="6">
        <v>2020</v>
      </c>
    </row>
    <row r="122" spans="1:17" s="2" customFormat="1" ht="16" thickBot="1" x14ac:dyDescent="0.4">
      <c r="A122" s="22">
        <f t="shared" si="6"/>
        <v>87623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87623</v>
      </c>
      <c r="B128" s="4">
        <v>38</v>
      </c>
      <c r="C128" s="4" t="s">
        <v>50</v>
      </c>
      <c r="D128" s="4">
        <v>1</v>
      </c>
      <c r="E128" s="9">
        <v>57.1</v>
      </c>
      <c r="F128" s="9">
        <v>62.866666666666667</v>
      </c>
      <c r="G128" s="9">
        <v>68.433333333333337</v>
      </c>
      <c r="H128" s="9">
        <v>70.666666666666671</v>
      </c>
      <c r="I128" s="9">
        <v>75.766666666666666</v>
      </c>
      <c r="J128" s="9">
        <v>73.566666666666663</v>
      </c>
      <c r="K128" s="9">
        <v>70.2</v>
      </c>
      <c r="L128" s="9">
        <v>62.733333333333334</v>
      </c>
      <c r="M128" s="9">
        <v>60</v>
      </c>
      <c r="N128" s="9">
        <v>62.06666666666667</v>
      </c>
      <c r="O128" s="9">
        <v>56.466666666666669</v>
      </c>
      <c r="P128" s="9">
        <v>53.3</v>
      </c>
      <c r="Q128" s="10">
        <v>64.430555555555557</v>
      </c>
    </row>
    <row r="129" spans="1:17" s="2" customFormat="1" ht="16" thickBot="1" x14ac:dyDescent="0.4">
      <c r="A129" s="22">
        <f t="shared" si="7"/>
        <v>87623</v>
      </c>
      <c r="B129" s="4">
        <v>38</v>
      </c>
      <c r="C129" s="4" t="s">
        <v>37</v>
      </c>
      <c r="D129" s="4">
        <v>19</v>
      </c>
      <c r="E129" s="9">
        <v>70</v>
      </c>
      <c r="F129" s="9">
        <v>78</v>
      </c>
      <c r="G129" s="9">
        <v>81</v>
      </c>
      <c r="H129" s="9">
        <v>83</v>
      </c>
      <c r="I129" s="9">
        <v>88</v>
      </c>
      <c r="J129" s="9">
        <v>85</v>
      </c>
      <c r="K129" s="9">
        <v>82</v>
      </c>
      <c r="L129" s="9">
        <v>77</v>
      </c>
      <c r="M129" s="9">
        <v>73</v>
      </c>
      <c r="N129" s="9">
        <v>81</v>
      </c>
      <c r="O129" s="9">
        <v>70</v>
      </c>
      <c r="P129" s="9">
        <v>69</v>
      </c>
      <c r="Q129" s="10">
        <v>72.083333333333329</v>
      </c>
    </row>
    <row r="130" spans="1:17" s="2" customFormat="1" ht="16" thickBot="1" x14ac:dyDescent="0.4">
      <c r="A130" s="22">
        <f t="shared" si="7"/>
        <v>87623</v>
      </c>
      <c r="B130" s="4">
        <v>38</v>
      </c>
      <c r="C130" s="4" t="s">
        <v>38</v>
      </c>
      <c r="D130" s="4">
        <v>20</v>
      </c>
      <c r="E130" s="6">
        <v>1992</v>
      </c>
      <c r="F130" s="6">
        <v>1998</v>
      </c>
      <c r="G130" s="6">
        <v>1999</v>
      </c>
      <c r="H130" s="6">
        <v>1998</v>
      </c>
      <c r="I130" s="6">
        <v>2016</v>
      </c>
      <c r="J130" s="6">
        <v>1992</v>
      </c>
      <c r="K130" s="6">
        <v>2016</v>
      </c>
      <c r="L130" s="6">
        <v>2004</v>
      </c>
      <c r="M130" s="6">
        <v>2001</v>
      </c>
      <c r="N130" s="6">
        <v>2001</v>
      </c>
      <c r="O130" s="6">
        <v>1991</v>
      </c>
      <c r="P130" s="6">
        <v>1992</v>
      </c>
      <c r="Q130" s="6">
        <v>2001</v>
      </c>
    </row>
    <row r="131" spans="1:17" s="2" customFormat="1" ht="16" thickBot="1" x14ac:dyDescent="0.4">
      <c r="A131" s="22">
        <f t="shared" si="7"/>
        <v>87623</v>
      </c>
      <c r="B131" s="4">
        <v>38</v>
      </c>
      <c r="C131" s="4" t="s">
        <v>39</v>
      </c>
      <c r="D131" s="4">
        <v>17</v>
      </c>
      <c r="E131" s="9">
        <v>40</v>
      </c>
      <c r="F131" s="9">
        <v>49</v>
      </c>
      <c r="G131" s="9">
        <v>53</v>
      </c>
      <c r="H131" s="9">
        <v>53</v>
      </c>
      <c r="I131" s="9">
        <v>65</v>
      </c>
      <c r="J131" s="9">
        <v>52</v>
      </c>
      <c r="K131" s="9">
        <v>52</v>
      </c>
      <c r="L131" s="9">
        <v>43</v>
      </c>
      <c r="M131" s="9">
        <v>46</v>
      </c>
      <c r="N131" s="9">
        <v>42</v>
      </c>
      <c r="O131" s="9">
        <v>39</v>
      </c>
      <c r="P131" s="9">
        <v>40</v>
      </c>
      <c r="Q131" s="10">
        <v>53.833333333333336</v>
      </c>
    </row>
    <row r="132" spans="1:17" s="2" customFormat="1" ht="16" thickBot="1" x14ac:dyDescent="0.4">
      <c r="A132" s="22">
        <f t="shared" si="7"/>
        <v>87623</v>
      </c>
      <c r="B132" s="4">
        <v>38</v>
      </c>
      <c r="C132" s="4" t="s">
        <v>40</v>
      </c>
      <c r="D132" s="4">
        <v>18</v>
      </c>
      <c r="E132" s="6">
        <v>2014</v>
      </c>
      <c r="F132" s="6">
        <v>2003</v>
      </c>
      <c r="G132" s="6">
        <v>2018</v>
      </c>
      <c r="H132" s="6">
        <v>2008</v>
      </c>
      <c r="I132" s="6">
        <v>2008</v>
      </c>
      <c r="J132" s="6">
        <v>2013</v>
      </c>
      <c r="K132" s="6">
        <v>2012</v>
      </c>
      <c r="L132" s="6">
        <v>2009</v>
      </c>
      <c r="M132" s="6">
        <v>2006</v>
      </c>
      <c r="N132" s="6">
        <v>2009</v>
      </c>
      <c r="O132" s="6">
        <v>1994</v>
      </c>
      <c r="P132" s="6">
        <v>2003</v>
      </c>
      <c r="Q132" s="6">
        <v>2009</v>
      </c>
    </row>
    <row r="133" spans="1:17" s="2" customFormat="1" ht="16" thickBot="1" x14ac:dyDescent="0.4">
      <c r="A133" s="22">
        <f t="shared" si="7"/>
        <v>87623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87623</v>
      </c>
      <c r="B139" s="4">
        <v>39</v>
      </c>
      <c r="C139" s="4" t="s">
        <v>50</v>
      </c>
      <c r="D139" s="4">
        <v>1</v>
      </c>
      <c r="E139" s="9">
        <v>13.486666666666668</v>
      </c>
      <c r="F139" s="9">
        <v>13.64666666666667</v>
      </c>
      <c r="G139" s="9">
        <v>12.773333333333333</v>
      </c>
      <c r="H139" s="9">
        <v>8.990000000000002</v>
      </c>
      <c r="I139" s="9">
        <v>6.4533333333333331</v>
      </c>
      <c r="J139" s="9">
        <v>2.8633333333333346</v>
      </c>
      <c r="K139" s="9">
        <v>1.35</v>
      </c>
      <c r="L139" s="9">
        <v>1.5466666666666671</v>
      </c>
      <c r="M139" s="9">
        <v>3.586666666666666</v>
      </c>
      <c r="N139" s="9">
        <v>7.3333333333333321</v>
      </c>
      <c r="O139" s="9">
        <v>9.3266666666666662</v>
      </c>
      <c r="P139" s="9">
        <v>11.313333333333334</v>
      </c>
      <c r="Q139" s="10">
        <v>7.722500000000001</v>
      </c>
    </row>
    <row r="140" spans="1:17" s="2" customFormat="1" ht="16" thickBot="1" x14ac:dyDescent="0.4">
      <c r="A140" s="22">
        <f t="shared" si="8"/>
        <v>87623</v>
      </c>
      <c r="B140" s="4">
        <v>39</v>
      </c>
      <c r="C140" s="4" t="s">
        <v>37</v>
      </c>
      <c r="D140" s="4">
        <v>19</v>
      </c>
      <c r="E140" s="9">
        <v>16.5</v>
      </c>
      <c r="F140" s="9">
        <v>17.600000000000001</v>
      </c>
      <c r="G140" s="9">
        <v>15.9</v>
      </c>
      <c r="H140" s="9">
        <v>11.8</v>
      </c>
      <c r="I140" s="9">
        <v>9.6</v>
      </c>
      <c r="J140" s="9">
        <v>5.9</v>
      </c>
      <c r="K140" s="9">
        <v>5.9</v>
      </c>
      <c r="L140" s="9">
        <v>6</v>
      </c>
      <c r="M140" s="9">
        <v>6.5</v>
      </c>
      <c r="N140" s="9">
        <v>12.3</v>
      </c>
      <c r="O140" s="9">
        <v>12.1</v>
      </c>
      <c r="P140" s="9">
        <v>14.4</v>
      </c>
      <c r="Q140" s="10">
        <v>9.3333333333333321</v>
      </c>
    </row>
    <row r="141" spans="1:17" s="2" customFormat="1" ht="16" thickBot="1" x14ac:dyDescent="0.4">
      <c r="A141" s="22">
        <f t="shared" si="8"/>
        <v>87623</v>
      </c>
      <c r="B141" s="4">
        <v>39</v>
      </c>
      <c r="C141" s="4" t="s">
        <v>38</v>
      </c>
      <c r="D141" s="4">
        <v>20</v>
      </c>
      <c r="E141" s="6">
        <v>1992</v>
      </c>
      <c r="F141" s="6">
        <v>2017</v>
      </c>
      <c r="G141" s="6">
        <v>1993</v>
      </c>
      <c r="H141" s="6">
        <v>2015</v>
      </c>
      <c r="I141" s="6">
        <v>1998</v>
      </c>
      <c r="J141" s="6">
        <v>1998</v>
      </c>
      <c r="K141" s="6">
        <v>1997</v>
      </c>
      <c r="L141" s="6">
        <v>2017</v>
      </c>
      <c r="M141" s="6">
        <v>1991</v>
      </c>
      <c r="N141" s="6">
        <v>2001</v>
      </c>
      <c r="O141" s="6">
        <v>1991</v>
      </c>
      <c r="P141" s="6">
        <v>1992</v>
      </c>
      <c r="Q141" s="6">
        <v>2001</v>
      </c>
    </row>
    <row r="142" spans="1:17" s="2" customFormat="1" ht="16" thickBot="1" x14ac:dyDescent="0.4">
      <c r="A142" s="22">
        <f t="shared" si="8"/>
        <v>87623</v>
      </c>
      <c r="B142" s="4">
        <v>39</v>
      </c>
      <c r="C142" s="4" t="s">
        <v>39</v>
      </c>
      <c r="D142" s="4">
        <v>17</v>
      </c>
      <c r="E142" s="9">
        <v>9.3000000000000007</v>
      </c>
      <c r="F142" s="9">
        <v>9.9</v>
      </c>
      <c r="G142" s="9">
        <v>9</v>
      </c>
      <c r="H142" s="9">
        <v>4.5</v>
      </c>
      <c r="I142" s="9">
        <v>1.9</v>
      </c>
      <c r="J142" s="9">
        <v>-1.5</v>
      </c>
      <c r="K142" s="9">
        <v>-3.5</v>
      </c>
      <c r="L142" s="9">
        <v>-3.4</v>
      </c>
      <c r="M142" s="9">
        <v>0.3</v>
      </c>
      <c r="N142" s="9">
        <v>2.2000000000000002</v>
      </c>
      <c r="O142" s="9">
        <v>5</v>
      </c>
      <c r="P142" s="9">
        <v>5.9</v>
      </c>
      <c r="Q142" s="10">
        <v>5.6499999999999995</v>
      </c>
    </row>
    <row r="143" spans="1:17" s="2" customFormat="1" ht="16" thickBot="1" x14ac:dyDescent="0.4">
      <c r="A143" s="22">
        <f t="shared" si="8"/>
        <v>87623</v>
      </c>
      <c r="B143" s="4">
        <v>39</v>
      </c>
      <c r="C143" s="4" t="s">
        <v>40</v>
      </c>
      <c r="D143" s="4">
        <v>18</v>
      </c>
      <c r="E143" s="6">
        <v>2014</v>
      </c>
      <c r="F143" s="6">
        <v>2003</v>
      </c>
      <c r="G143" s="6">
        <v>2018</v>
      </c>
      <c r="H143" s="6">
        <v>2008</v>
      </c>
      <c r="I143" s="6">
        <v>2007</v>
      </c>
      <c r="J143" s="6">
        <v>2007</v>
      </c>
      <c r="K143" s="6">
        <v>2012</v>
      </c>
      <c r="L143" s="6">
        <v>2013</v>
      </c>
      <c r="M143" s="6">
        <v>2006</v>
      </c>
      <c r="N143" s="6">
        <v>2009</v>
      </c>
      <c r="O143" s="6">
        <v>2009</v>
      </c>
      <c r="P143" s="6">
        <v>2003</v>
      </c>
      <c r="Q143" s="6">
        <v>2009</v>
      </c>
    </row>
    <row r="144" spans="1:17" s="2" customFormat="1" ht="16" thickBot="1" x14ac:dyDescent="0.4">
      <c r="A144" s="22">
        <f t="shared" si="8"/>
        <v>87623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87623</v>
      </c>
      <c r="B150" s="4">
        <v>10</v>
      </c>
      <c r="C150" s="4" t="s">
        <v>50</v>
      </c>
      <c r="D150" s="4">
        <v>1</v>
      </c>
      <c r="E150" s="9">
        <v>988.56206896551737</v>
      </c>
      <c r="F150" s="9">
        <v>989.92413793103458</v>
      </c>
      <c r="G150" s="9">
        <v>991.33103448275858</v>
      </c>
      <c r="H150" s="9">
        <v>992.90666666666652</v>
      </c>
      <c r="I150" s="9">
        <v>994.51379310344828</v>
      </c>
      <c r="J150" s="9">
        <v>994.28965517241397</v>
      </c>
      <c r="K150" s="9">
        <v>995.82413793103444</v>
      </c>
      <c r="L150" s="9">
        <v>995.28965517241363</v>
      </c>
      <c r="M150" s="9">
        <v>994.99655172413782</v>
      </c>
      <c r="N150" s="9">
        <v>992.61034482758612</v>
      </c>
      <c r="O150" s="9">
        <v>990.24827586206902</v>
      </c>
      <c r="P150" s="9">
        <v>988.33103448275847</v>
      </c>
      <c r="Q150" s="10">
        <v>992.40227969348655</v>
      </c>
    </row>
    <row r="151" spans="1:17" s="2" customFormat="1" ht="16" thickBot="1" x14ac:dyDescent="0.4">
      <c r="A151" s="22">
        <f t="shared" si="9"/>
        <v>87623</v>
      </c>
      <c r="B151" s="4">
        <v>10</v>
      </c>
      <c r="C151" s="4" t="s">
        <v>37</v>
      </c>
      <c r="D151" s="4">
        <v>19</v>
      </c>
      <c r="E151" s="9">
        <v>990.3</v>
      </c>
      <c r="F151" s="9">
        <v>993.6</v>
      </c>
      <c r="G151" s="9">
        <v>994.6</v>
      </c>
      <c r="H151" s="9">
        <v>996.7</v>
      </c>
      <c r="I151" s="9">
        <v>1000</v>
      </c>
      <c r="J151" s="9">
        <v>999.5</v>
      </c>
      <c r="K151" s="9">
        <v>999.9</v>
      </c>
      <c r="L151" s="9">
        <v>998.5</v>
      </c>
      <c r="M151" s="9">
        <v>998.3</v>
      </c>
      <c r="N151" s="9">
        <v>996.5</v>
      </c>
      <c r="O151" s="9">
        <v>992.7</v>
      </c>
      <c r="P151" s="9">
        <v>990.4</v>
      </c>
      <c r="Q151" s="10">
        <v>993.89166666666677</v>
      </c>
    </row>
    <row r="152" spans="1:17" s="2" customFormat="1" ht="16" thickBot="1" x14ac:dyDescent="0.4">
      <c r="A152" s="22">
        <f t="shared" si="9"/>
        <v>87623</v>
      </c>
      <c r="B152" s="4">
        <v>10</v>
      </c>
      <c r="C152" s="4" t="s">
        <v>38</v>
      </c>
      <c r="D152" s="4">
        <v>20</v>
      </c>
      <c r="E152" s="6">
        <v>2013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2016</v>
      </c>
      <c r="N152" s="6">
        <v>1999</v>
      </c>
      <c r="O152" s="6">
        <v>1992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87623</v>
      </c>
      <c r="B153" s="4">
        <v>10</v>
      </c>
      <c r="C153" s="4" t="s">
        <v>39</v>
      </c>
      <c r="D153" s="4">
        <v>17</v>
      </c>
      <c r="E153" s="9">
        <v>986.8</v>
      </c>
      <c r="F153" s="9">
        <v>987.3</v>
      </c>
      <c r="G153" s="9">
        <v>989.2</v>
      </c>
      <c r="H153" s="9">
        <v>990.2</v>
      </c>
      <c r="I153" s="9">
        <v>989.7</v>
      </c>
      <c r="J153" s="9">
        <v>989.8</v>
      </c>
      <c r="K153" s="9">
        <v>992.9</v>
      </c>
      <c r="L153" s="9">
        <v>991.6</v>
      </c>
      <c r="M153" s="9">
        <v>992.1</v>
      </c>
      <c r="N153" s="9">
        <v>989.5</v>
      </c>
      <c r="O153" s="9">
        <v>986.6</v>
      </c>
      <c r="P153" s="9">
        <v>985.4</v>
      </c>
      <c r="Q153" s="10">
        <v>991.30000000000018</v>
      </c>
    </row>
    <row r="154" spans="1:17" s="2" customFormat="1" ht="16" thickBot="1" x14ac:dyDescent="0.4">
      <c r="A154" s="22">
        <f t="shared" si="9"/>
        <v>87623</v>
      </c>
      <c r="B154" s="4">
        <v>10</v>
      </c>
      <c r="C154" s="4" t="s">
        <v>40</v>
      </c>
      <c r="D154" s="4">
        <v>18</v>
      </c>
      <c r="E154" s="6">
        <v>2010</v>
      </c>
      <c r="F154" s="6">
        <v>2001</v>
      </c>
      <c r="G154" s="6">
        <v>2010</v>
      </c>
      <c r="H154" s="6">
        <v>2008</v>
      </c>
      <c r="I154" s="6">
        <v>1992</v>
      </c>
      <c r="J154" s="6">
        <v>1997</v>
      </c>
      <c r="K154" s="6">
        <v>2006</v>
      </c>
      <c r="L154" s="6">
        <v>2009</v>
      </c>
      <c r="M154" s="6">
        <v>2014</v>
      </c>
      <c r="N154" s="6">
        <v>2002</v>
      </c>
      <c r="O154" s="6">
        <v>2009</v>
      </c>
      <c r="P154" s="6">
        <v>2012</v>
      </c>
      <c r="Q154" s="6">
        <v>2009</v>
      </c>
    </row>
    <row r="155" spans="1:17" s="2" customFormat="1" ht="16" thickBot="1" x14ac:dyDescent="0.4">
      <c r="A155" s="22">
        <f t="shared" si="9"/>
        <v>87623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87623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0.43333333333333335</v>
      </c>
      <c r="I161" s="17">
        <v>2.8666666666666667</v>
      </c>
      <c r="J161" s="17">
        <v>6.6</v>
      </c>
      <c r="K161" s="17">
        <v>9.8333333333333339</v>
      </c>
      <c r="L161" s="17">
        <v>7</v>
      </c>
      <c r="M161" s="17">
        <v>2.6333333333333333</v>
      </c>
      <c r="N161" s="17">
        <v>0.26666666666666666</v>
      </c>
      <c r="O161" s="17">
        <v>6.6666666666666666E-2</v>
      </c>
      <c r="P161" s="17">
        <v>0</v>
      </c>
      <c r="Q161" s="17">
        <v>29.7</v>
      </c>
    </row>
    <row r="162" spans="1:17" s="14" customFormat="1" ht="16" thickBot="1" x14ac:dyDescent="0.4">
      <c r="A162" s="21">
        <f>$A$10</f>
        <v>87623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87623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3.3333333333333333E-2</v>
      </c>
      <c r="L168" s="17">
        <v>3.3333333333333333E-2</v>
      </c>
      <c r="M168" s="17">
        <v>0</v>
      </c>
      <c r="N168" s="17">
        <v>0</v>
      </c>
      <c r="O168" s="17">
        <v>0</v>
      </c>
      <c r="P168" s="17">
        <v>0</v>
      </c>
      <c r="Q168" s="17">
        <v>6.6666666666666666E-2</v>
      </c>
    </row>
    <row r="169" spans="1:17" s="14" customFormat="1" ht="16" thickBot="1" x14ac:dyDescent="0.4">
      <c r="A169" s="21">
        <f>$A$10</f>
        <v>87623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87623</v>
      </c>
      <c r="B175" s="4">
        <v>27</v>
      </c>
      <c r="C175" s="11" t="s">
        <v>47</v>
      </c>
      <c r="D175" s="20">
        <v>5</v>
      </c>
      <c r="E175" s="18">
        <v>0.53333333333333333</v>
      </c>
      <c r="F175" s="18">
        <v>0.26666666666666666</v>
      </c>
      <c r="G175" s="18">
        <v>0.16666666666666666</v>
      </c>
      <c r="H175" s="18">
        <v>3.3333333333333333E-2</v>
      </c>
      <c r="I175" s="18">
        <v>6.6666666666666666E-2</v>
      </c>
      <c r="J175" s="18">
        <v>0.1</v>
      </c>
      <c r="K175" s="18">
        <v>0.1</v>
      </c>
      <c r="L175" s="18">
        <v>0.1</v>
      </c>
      <c r="M175" s="18">
        <v>0.3</v>
      </c>
      <c r="N175" s="18">
        <v>0.5</v>
      </c>
      <c r="O175" s="18">
        <v>0.4</v>
      </c>
      <c r="P175" s="18">
        <v>0.4</v>
      </c>
      <c r="Q175" s="18">
        <v>2.9666666666666668</v>
      </c>
    </row>
    <row r="176" spans="1:17" s="2" customFormat="1" ht="16" thickBot="1" x14ac:dyDescent="0.4">
      <c r="A176" s="21">
        <f>$A$10</f>
        <v>87623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Q186"/>
  <sheetViews>
    <sheetView topLeftCell="D19" workbookViewId="0">
      <selection activeCell="J90" sqref="J9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334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87637</v>
      </c>
      <c r="B10" s="4" t="s">
        <v>335</v>
      </c>
      <c r="C10" s="4" t="s">
        <v>336</v>
      </c>
      <c r="D10" s="6">
        <v>233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337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87637</v>
      </c>
      <c r="B23" s="4">
        <v>1</v>
      </c>
      <c r="C23" s="4" t="s">
        <v>36</v>
      </c>
      <c r="D23" s="4">
        <v>4</v>
      </c>
      <c r="E23" s="9">
        <v>93.522222222222226</v>
      </c>
      <c r="F23" s="9"/>
      <c r="G23" s="9">
        <v>92.251724137931006</v>
      </c>
      <c r="H23" s="9">
        <v>69.389655172413782</v>
      </c>
      <c r="I23" s="9">
        <v>45.263333333333335</v>
      </c>
      <c r="J23" s="9">
        <v>24.11785714285714</v>
      </c>
      <c r="K23" s="9">
        <v>29.988888888888891</v>
      </c>
      <c r="L23" s="9">
        <v>35.230000000000004</v>
      </c>
      <c r="M23" s="9">
        <v>51.437931034482759</v>
      </c>
      <c r="N23" s="9">
        <v>94.210344827586226</v>
      </c>
      <c r="O23" s="9">
        <v>73.964285714285708</v>
      </c>
      <c r="P23" s="9">
        <v>83.388888888888886</v>
      </c>
      <c r="Q23" s="10"/>
    </row>
    <row r="24" spans="1:17" s="2" customFormat="1" ht="16" thickBot="1" x14ac:dyDescent="0.4">
      <c r="A24" s="23">
        <f t="shared" ref="A24:A30" si="0">$A$10</f>
        <v>87637</v>
      </c>
      <c r="B24" s="4">
        <v>1</v>
      </c>
      <c r="C24" s="4" t="s">
        <v>37</v>
      </c>
      <c r="D24" s="4">
        <v>19</v>
      </c>
      <c r="E24" s="9">
        <v>192.3</v>
      </c>
      <c r="F24" s="9"/>
      <c r="G24" s="9">
        <v>171.3</v>
      </c>
      <c r="H24" s="9">
        <v>184.4</v>
      </c>
      <c r="I24" s="9">
        <v>152.19999999999999</v>
      </c>
      <c r="J24" s="9">
        <v>114.1</v>
      </c>
      <c r="K24" s="9">
        <v>145</v>
      </c>
      <c r="L24" s="9">
        <v>155</v>
      </c>
      <c r="M24" s="9">
        <v>106.6</v>
      </c>
      <c r="N24" s="9">
        <v>190.1</v>
      </c>
      <c r="O24" s="9">
        <v>162.5</v>
      </c>
      <c r="P24" s="9">
        <v>171.3</v>
      </c>
      <c r="Q24" s="10"/>
    </row>
    <row r="25" spans="1:17" s="2" customFormat="1" ht="16" thickBot="1" x14ac:dyDescent="0.4">
      <c r="A25" s="23">
        <f t="shared" si="0"/>
        <v>87637</v>
      </c>
      <c r="B25" s="4">
        <v>1</v>
      </c>
      <c r="C25" s="4" t="s">
        <v>38</v>
      </c>
      <c r="D25" s="4">
        <v>20</v>
      </c>
      <c r="E25" s="6">
        <v>1992</v>
      </c>
      <c r="F25" s="6"/>
      <c r="G25" s="6">
        <v>1994</v>
      </c>
      <c r="H25" s="6">
        <v>1993</v>
      </c>
      <c r="I25" s="6">
        <v>2012</v>
      </c>
      <c r="J25" s="6">
        <v>1997</v>
      </c>
      <c r="K25" s="6">
        <v>2004</v>
      </c>
      <c r="L25" s="6">
        <v>2012</v>
      </c>
      <c r="M25" s="6">
        <v>2001</v>
      </c>
      <c r="N25" s="6">
        <v>2006</v>
      </c>
      <c r="O25" s="6">
        <v>2014</v>
      </c>
      <c r="P25" s="6">
        <v>2012</v>
      </c>
      <c r="Q25" s="6"/>
    </row>
    <row r="26" spans="1:17" s="2" customFormat="1" ht="16" thickBot="1" x14ac:dyDescent="0.4">
      <c r="A26" s="23">
        <f t="shared" si="0"/>
        <v>87637</v>
      </c>
      <c r="B26" s="4">
        <v>1</v>
      </c>
      <c r="C26" s="4" t="s">
        <v>39</v>
      </c>
      <c r="D26" s="4">
        <v>17</v>
      </c>
      <c r="E26" s="9">
        <v>20.8</v>
      </c>
      <c r="F26" s="9"/>
      <c r="G26" s="9">
        <v>11.1</v>
      </c>
      <c r="H26" s="9">
        <v>2.8</v>
      </c>
      <c r="I26" s="9">
        <v>1</v>
      </c>
      <c r="J26" s="9">
        <v>0.9</v>
      </c>
      <c r="K26" s="9">
        <v>0</v>
      </c>
      <c r="L26" s="9">
        <v>0</v>
      </c>
      <c r="M26" s="9">
        <v>3.3</v>
      </c>
      <c r="N26" s="9">
        <v>16.100000000000001</v>
      </c>
      <c r="O26" s="9">
        <v>9.9</v>
      </c>
      <c r="P26" s="9">
        <v>5.2</v>
      </c>
      <c r="Q26" s="10"/>
    </row>
    <row r="27" spans="1:17" s="2" customFormat="1" ht="16" thickBot="1" x14ac:dyDescent="0.4">
      <c r="A27" s="23">
        <f t="shared" si="0"/>
        <v>87637</v>
      </c>
      <c r="B27" s="4">
        <v>1</v>
      </c>
      <c r="C27" s="4" t="s">
        <v>40</v>
      </c>
      <c r="D27" s="4">
        <v>18</v>
      </c>
      <c r="E27" s="6">
        <v>2013</v>
      </c>
      <c r="F27" s="6"/>
      <c r="G27" s="6">
        <v>2015</v>
      </c>
      <c r="H27" s="6">
        <v>2005</v>
      </c>
      <c r="I27" s="6">
        <v>2004</v>
      </c>
      <c r="J27" s="6">
        <v>2018</v>
      </c>
      <c r="K27" s="6">
        <v>2012</v>
      </c>
      <c r="L27" s="6">
        <v>1993</v>
      </c>
      <c r="M27" s="6">
        <v>2011</v>
      </c>
      <c r="N27" s="6">
        <v>1998</v>
      </c>
      <c r="O27" s="6">
        <v>2006</v>
      </c>
      <c r="P27" s="6">
        <v>2013</v>
      </c>
      <c r="Q27" s="6"/>
    </row>
    <row r="28" spans="1:17" s="2" customFormat="1" ht="16" thickBot="1" x14ac:dyDescent="0.4">
      <c r="A28" s="23">
        <f t="shared" si="0"/>
        <v>87637</v>
      </c>
      <c r="B28" s="4">
        <v>1</v>
      </c>
      <c r="C28" s="4" t="s">
        <v>41</v>
      </c>
      <c r="D28" s="4">
        <v>98</v>
      </c>
      <c r="E28" s="9">
        <v>27</v>
      </c>
      <c r="F28" s="9"/>
      <c r="G28" s="9">
        <v>29</v>
      </c>
      <c r="H28" s="9">
        <v>29</v>
      </c>
      <c r="I28" s="9">
        <v>30</v>
      </c>
      <c r="J28" s="9">
        <v>28</v>
      </c>
      <c r="K28" s="9">
        <v>27</v>
      </c>
      <c r="L28" s="9">
        <v>30</v>
      </c>
      <c r="M28" s="9">
        <v>29</v>
      </c>
      <c r="N28" s="9">
        <v>29</v>
      </c>
      <c r="O28" s="9">
        <v>28</v>
      </c>
      <c r="P28" s="9">
        <v>27</v>
      </c>
      <c r="Q28" s="10"/>
    </row>
    <row r="29" spans="1:17" s="2" customFormat="1" ht="16" thickBot="1" x14ac:dyDescent="0.4">
      <c r="A29" s="23">
        <f t="shared" si="0"/>
        <v>87637</v>
      </c>
      <c r="B29" s="4">
        <v>1</v>
      </c>
      <c r="C29" s="11" t="s">
        <v>42</v>
      </c>
      <c r="D29" s="11">
        <v>2</v>
      </c>
      <c r="E29" s="9">
        <v>91.3</v>
      </c>
      <c r="F29" s="9"/>
      <c r="G29" s="9">
        <v>103</v>
      </c>
      <c r="H29" s="9">
        <v>73</v>
      </c>
      <c r="I29" s="9">
        <v>87</v>
      </c>
      <c r="J29" s="9">
        <v>43.5</v>
      </c>
      <c r="K29" s="9">
        <v>70</v>
      </c>
      <c r="L29" s="9">
        <v>60.4</v>
      </c>
      <c r="M29" s="9">
        <v>64.5</v>
      </c>
      <c r="N29" s="9">
        <v>95</v>
      </c>
      <c r="O29" s="9">
        <v>68</v>
      </c>
      <c r="P29" s="9">
        <v>86</v>
      </c>
      <c r="Q29" s="10"/>
    </row>
    <row r="30" spans="1:17" s="2" customFormat="1" ht="16" thickBot="1" x14ac:dyDescent="0.4">
      <c r="A30" s="23">
        <f t="shared" si="0"/>
        <v>87637</v>
      </c>
      <c r="B30" s="4">
        <v>1</v>
      </c>
      <c r="C30" s="11" t="s">
        <v>43</v>
      </c>
      <c r="D30" s="20" t="s">
        <v>44</v>
      </c>
      <c r="E30" s="12">
        <v>33267</v>
      </c>
      <c r="F30" s="12"/>
      <c r="G30" s="12">
        <v>41711</v>
      </c>
      <c r="H30" s="12">
        <v>34072</v>
      </c>
      <c r="I30" s="12">
        <v>34110</v>
      </c>
      <c r="J30" s="12">
        <v>35585</v>
      </c>
      <c r="K30" s="12">
        <v>38189</v>
      </c>
      <c r="L30" s="12">
        <v>33844</v>
      </c>
      <c r="M30" s="12">
        <v>36063</v>
      </c>
      <c r="N30" s="12">
        <v>42305</v>
      </c>
      <c r="O30" s="12">
        <v>40850</v>
      </c>
      <c r="P30" s="12">
        <v>38323</v>
      </c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87637</v>
      </c>
      <c r="B36" s="11">
        <v>2</v>
      </c>
      <c r="C36" s="11" t="s">
        <v>47</v>
      </c>
      <c r="D36" s="11">
        <v>5</v>
      </c>
      <c r="E36" s="10">
        <v>6.7777777777777777</v>
      </c>
      <c r="F36" s="10"/>
      <c r="G36" s="10">
        <v>6.3793103448275863</v>
      </c>
      <c r="H36" s="10">
        <v>5.3448275862068968</v>
      </c>
      <c r="I36" s="10">
        <v>4.1333333333333337</v>
      </c>
      <c r="J36" s="10">
        <v>2.6785714285714284</v>
      </c>
      <c r="K36" s="10">
        <v>3.1111111111111112</v>
      </c>
      <c r="L36" s="10">
        <v>3.4333333333333331</v>
      </c>
      <c r="M36" s="10">
        <v>4.9655172413793105</v>
      </c>
      <c r="N36" s="10">
        <v>7.0344827586206895</v>
      </c>
      <c r="O36" s="10">
        <v>6.6428571428571432</v>
      </c>
      <c r="P36" s="10">
        <v>6.8148148148148149</v>
      </c>
      <c r="Q36" s="10"/>
    </row>
    <row r="37" spans="1:17" s="14" customFormat="1" ht="16" thickBot="1" x14ac:dyDescent="0.4">
      <c r="A37" s="21">
        <f>$A$10</f>
        <v>87637</v>
      </c>
      <c r="B37" s="11">
        <v>2</v>
      </c>
      <c r="C37" s="11" t="s">
        <v>41</v>
      </c>
      <c r="D37" s="11">
        <v>98</v>
      </c>
      <c r="E37" s="10">
        <v>27</v>
      </c>
      <c r="F37" s="10"/>
      <c r="G37" s="10">
        <v>29</v>
      </c>
      <c r="H37" s="10">
        <v>29</v>
      </c>
      <c r="I37" s="10">
        <v>30</v>
      </c>
      <c r="J37" s="10">
        <v>28</v>
      </c>
      <c r="K37" s="10">
        <v>27</v>
      </c>
      <c r="L37" s="10">
        <v>30</v>
      </c>
      <c r="M37" s="10">
        <v>29</v>
      </c>
      <c r="N37" s="10">
        <v>29</v>
      </c>
      <c r="O37" s="10">
        <v>28</v>
      </c>
      <c r="P37" s="10">
        <v>27</v>
      </c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87637</v>
      </c>
      <c r="B43" s="4">
        <v>3</v>
      </c>
      <c r="C43" s="4" t="s">
        <v>50</v>
      </c>
      <c r="D43" s="4">
        <v>1</v>
      </c>
      <c r="E43" s="9">
        <v>28.951851851851856</v>
      </c>
      <c r="F43" s="9"/>
      <c r="G43" s="9">
        <v>25.073333333333334</v>
      </c>
      <c r="H43" s="9">
        <v>20.603333333333335</v>
      </c>
      <c r="I43" s="9">
        <v>16.353333333333335</v>
      </c>
      <c r="J43" s="9">
        <v>13.176666666666666</v>
      </c>
      <c r="K43" s="9">
        <v>12.533333333333335</v>
      </c>
      <c r="L43" s="9">
        <v>15.233333333333336</v>
      </c>
      <c r="M43" s="9">
        <v>17.551724137931032</v>
      </c>
      <c r="N43" s="9">
        <v>20.282758620689652</v>
      </c>
      <c r="O43" s="9">
        <v>24.293333333333333</v>
      </c>
      <c r="P43" s="9">
        <v>27.931034482758619</v>
      </c>
      <c r="Q43" s="10"/>
    </row>
    <row r="44" spans="1:17" s="2" customFormat="1" ht="16" thickBot="1" x14ac:dyDescent="0.4">
      <c r="A44" s="22">
        <f t="shared" si="1"/>
        <v>87637</v>
      </c>
      <c r="B44" s="4">
        <v>3</v>
      </c>
      <c r="C44" s="4" t="s">
        <v>37</v>
      </c>
      <c r="D44" s="4">
        <v>19</v>
      </c>
      <c r="E44" s="9">
        <v>31.6</v>
      </c>
      <c r="F44" s="9"/>
      <c r="G44" s="9">
        <v>28.1</v>
      </c>
      <c r="H44" s="9">
        <v>24.3</v>
      </c>
      <c r="I44" s="9">
        <v>18.5</v>
      </c>
      <c r="J44" s="9">
        <v>15.2</v>
      </c>
      <c r="K44" s="9">
        <v>15.2</v>
      </c>
      <c r="L44" s="9">
        <v>19</v>
      </c>
      <c r="M44" s="9">
        <v>19.399999999999999</v>
      </c>
      <c r="N44" s="9">
        <v>22.7</v>
      </c>
      <c r="O44" s="9">
        <v>29.1</v>
      </c>
      <c r="P44" s="9">
        <v>32</v>
      </c>
      <c r="Q44" s="10"/>
    </row>
    <row r="45" spans="1:17" s="2" customFormat="1" ht="16" thickBot="1" x14ac:dyDescent="0.4">
      <c r="A45" s="22">
        <f t="shared" si="1"/>
        <v>87637</v>
      </c>
      <c r="B45" s="4">
        <v>3</v>
      </c>
      <c r="C45" s="4" t="s">
        <v>38</v>
      </c>
      <c r="D45" s="4">
        <v>20</v>
      </c>
      <c r="E45" s="6">
        <v>2014</v>
      </c>
      <c r="F45" s="6"/>
      <c r="G45" s="6">
        <v>2004</v>
      </c>
      <c r="H45" s="6">
        <v>2009</v>
      </c>
      <c r="I45" s="6">
        <v>1997</v>
      </c>
      <c r="J45" s="6">
        <v>2013</v>
      </c>
      <c r="K45" s="6">
        <v>2006</v>
      </c>
      <c r="L45" s="6">
        <v>2009</v>
      </c>
      <c r="M45" s="6">
        <v>2011</v>
      </c>
      <c r="N45" s="6">
        <v>1998</v>
      </c>
      <c r="O45" s="6">
        <v>2008</v>
      </c>
      <c r="P45" s="6">
        <v>2013</v>
      </c>
      <c r="Q45" s="6"/>
    </row>
    <row r="46" spans="1:17" s="2" customFormat="1" ht="16" thickBot="1" x14ac:dyDescent="0.4">
      <c r="A46" s="22">
        <f t="shared" si="1"/>
        <v>87637</v>
      </c>
      <c r="B46" s="4">
        <v>3</v>
      </c>
      <c r="C46" s="4" t="s">
        <v>39</v>
      </c>
      <c r="D46" s="4">
        <v>17</v>
      </c>
      <c r="E46" s="9">
        <v>27.1</v>
      </c>
      <c r="F46" s="9"/>
      <c r="G46" s="9">
        <v>22.8</v>
      </c>
      <c r="H46" s="9">
        <v>18.100000000000001</v>
      </c>
      <c r="I46" s="9">
        <v>13.1</v>
      </c>
      <c r="J46" s="9">
        <v>11.5</v>
      </c>
      <c r="K46" s="9">
        <v>9.1999999999999993</v>
      </c>
      <c r="L46" s="9">
        <v>13.1</v>
      </c>
      <c r="M46" s="9">
        <v>15.4</v>
      </c>
      <c r="N46" s="9">
        <v>16.5</v>
      </c>
      <c r="O46" s="9">
        <v>21.1</v>
      </c>
      <c r="P46" s="9">
        <v>25.1</v>
      </c>
      <c r="Q46" s="10"/>
    </row>
    <row r="47" spans="1:17" s="2" customFormat="1" ht="16" thickBot="1" x14ac:dyDescent="0.4">
      <c r="A47" s="22">
        <f t="shared" si="1"/>
        <v>87637</v>
      </c>
      <c r="B47" s="4">
        <v>3</v>
      </c>
      <c r="C47" s="4" t="s">
        <v>40</v>
      </c>
      <c r="D47" s="4">
        <v>18</v>
      </c>
      <c r="E47" s="6">
        <v>1993</v>
      </c>
      <c r="F47" s="6"/>
      <c r="G47" s="6">
        <v>1999</v>
      </c>
      <c r="H47" s="6">
        <v>2016</v>
      </c>
      <c r="I47" s="6">
        <v>2016</v>
      </c>
      <c r="J47" s="6">
        <v>1999</v>
      </c>
      <c r="K47" s="6">
        <v>1992</v>
      </c>
      <c r="L47" s="6">
        <v>2011</v>
      </c>
      <c r="M47" s="6">
        <v>2013</v>
      </c>
      <c r="N47" s="6">
        <v>2015</v>
      </c>
      <c r="O47" s="6">
        <v>1992</v>
      </c>
      <c r="P47" s="6">
        <v>1991</v>
      </c>
      <c r="Q47" s="6"/>
    </row>
    <row r="48" spans="1:17" s="2" customFormat="1" ht="16" thickBot="1" x14ac:dyDescent="0.4">
      <c r="A48" s="22">
        <f t="shared" si="1"/>
        <v>87637</v>
      </c>
      <c r="B48" s="4">
        <v>3</v>
      </c>
      <c r="C48" s="4" t="s">
        <v>41</v>
      </c>
      <c r="D48" s="4">
        <v>98</v>
      </c>
      <c r="E48" s="9">
        <v>27</v>
      </c>
      <c r="F48" s="9"/>
      <c r="G48" s="9">
        <v>30</v>
      </c>
      <c r="H48" s="9">
        <v>30</v>
      </c>
      <c r="I48" s="9">
        <v>30</v>
      </c>
      <c r="J48" s="9">
        <v>30</v>
      </c>
      <c r="K48" s="9">
        <v>27</v>
      </c>
      <c r="L48" s="9">
        <v>30</v>
      </c>
      <c r="M48" s="9">
        <v>29</v>
      </c>
      <c r="N48" s="9">
        <v>29</v>
      </c>
      <c r="O48" s="9">
        <v>30</v>
      </c>
      <c r="P48" s="9">
        <v>29</v>
      </c>
      <c r="Q48" s="10"/>
    </row>
    <row r="49" spans="1:17" s="2" customFormat="1" ht="16" thickBot="1" x14ac:dyDescent="0.4">
      <c r="A49" s="22">
        <f t="shared" si="1"/>
        <v>87637</v>
      </c>
      <c r="B49" s="4">
        <v>3</v>
      </c>
      <c r="C49" s="11" t="s">
        <v>42</v>
      </c>
      <c r="D49" s="11">
        <v>2</v>
      </c>
      <c r="E49" s="9">
        <v>39.299999999999997</v>
      </c>
      <c r="F49" s="9"/>
      <c r="G49" s="9">
        <v>35.299999999999997</v>
      </c>
      <c r="H49" s="9">
        <v>32.5</v>
      </c>
      <c r="I49" s="9">
        <v>28.2</v>
      </c>
      <c r="J49" s="9">
        <v>21.7</v>
      </c>
      <c r="K49" s="9">
        <v>25.1</v>
      </c>
      <c r="L49" s="9">
        <v>31.6</v>
      </c>
      <c r="M49" s="9">
        <v>30.5</v>
      </c>
      <c r="N49" s="9">
        <v>33.4</v>
      </c>
      <c r="O49" s="9">
        <v>35.6</v>
      </c>
      <c r="P49" s="9">
        <v>37.799999999999997</v>
      </c>
      <c r="Q49" s="10"/>
    </row>
    <row r="50" spans="1:17" s="2" customFormat="1" ht="16" thickBot="1" x14ac:dyDescent="0.4">
      <c r="A50" s="22">
        <f t="shared" si="1"/>
        <v>87637</v>
      </c>
      <c r="B50" s="4">
        <v>3</v>
      </c>
      <c r="C50" s="11" t="s">
        <v>43</v>
      </c>
      <c r="D50" s="15">
        <v>15</v>
      </c>
      <c r="E50" s="12">
        <v>41657</v>
      </c>
      <c r="F50" s="12"/>
      <c r="G50" s="12">
        <v>39900</v>
      </c>
      <c r="H50" s="12">
        <v>39915</v>
      </c>
      <c r="I50" s="12">
        <v>35562</v>
      </c>
      <c r="J50" s="12">
        <v>35228</v>
      </c>
      <c r="K50" s="12">
        <v>39644</v>
      </c>
      <c r="L50" s="12">
        <v>40053</v>
      </c>
      <c r="M50" s="12">
        <v>43737</v>
      </c>
      <c r="N50" s="12">
        <v>39745</v>
      </c>
      <c r="O50" s="12">
        <v>39777</v>
      </c>
      <c r="P50" s="12">
        <v>40534</v>
      </c>
      <c r="Q50" s="12"/>
    </row>
    <row r="51" spans="1:17" s="2" customFormat="1" ht="16" thickBot="1" x14ac:dyDescent="0.4">
      <c r="A51" s="22">
        <f t="shared" si="1"/>
        <v>87637</v>
      </c>
      <c r="B51" s="4">
        <v>3</v>
      </c>
      <c r="C51" s="11" t="s">
        <v>51</v>
      </c>
      <c r="D51" s="11">
        <v>3</v>
      </c>
      <c r="E51" s="9">
        <v>16.5</v>
      </c>
      <c r="F51" s="9"/>
      <c r="G51" s="9">
        <v>11.6</v>
      </c>
      <c r="H51" s="9">
        <v>8.8000000000000007</v>
      </c>
      <c r="I51" s="9">
        <v>6.7</v>
      </c>
      <c r="J51" s="9">
        <v>4.2</v>
      </c>
      <c r="K51" s="9">
        <v>3.3</v>
      </c>
      <c r="L51" s="9">
        <v>5.4</v>
      </c>
      <c r="M51" s="9">
        <v>6.5</v>
      </c>
      <c r="N51" s="9">
        <v>8.1999999999999993</v>
      </c>
      <c r="O51" s="9">
        <v>10.3</v>
      </c>
      <c r="P51" s="9">
        <v>15.7</v>
      </c>
      <c r="Q51" s="10"/>
    </row>
    <row r="52" spans="1:17" s="2" customFormat="1" ht="16" thickBot="1" x14ac:dyDescent="0.4">
      <c r="A52" s="22">
        <f t="shared" si="1"/>
        <v>87637</v>
      </c>
      <c r="B52" s="4">
        <v>3</v>
      </c>
      <c r="C52" s="11" t="s">
        <v>52</v>
      </c>
      <c r="D52" s="11">
        <v>16</v>
      </c>
      <c r="E52" s="12">
        <v>38017</v>
      </c>
      <c r="F52" s="12"/>
      <c r="G52" s="12">
        <v>34788</v>
      </c>
      <c r="H52" s="12">
        <v>37011</v>
      </c>
      <c r="I52" s="12">
        <v>39230</v>
      </c>
      <c r="J52" s="12">
        <v>35608</v>
      </c>
      <c r="K52" s="12">
        <v>36719</v>
      </c>
      <c r="L52" s="12">
        <v>33451</v>
      </c>
      <c r="M52" s="12">
        <v>36783</v>
      </c>
      <c r="N52" s="12">
        <v>37549</v>
      </c>
      <c r="O52" s="12">
        <v>41945</v>
      </c>
      <c r="P52" s="12">
        <v>36499</v>
      </c>
      <c r="Q52" s="12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87637</v>
      </c>
      <c r="B58" s="4">
        <v>4</v>
      </c>
      <c r="C58" s="4" t="s">
        <v>50</v>
      </c>
      <c r="D58" s="4">
        <v>1</v>
      </c>
      <c r="E58" s="9">
        <v>13.770370370370371</v>
      </c>
      <c r="F58" s="9"/>
      <c r="G58" s="9">
        <v>11.020000000000001</v>
      </c>
      <c r="H58" s="9">
        <v>7.1099999999999977</v>
      </c>
      <c r="I58" s="9">
        <v>4.2933333333333339</v>
      </c>
      <c r="J58" s="9">
        <v>1.3533333333333333</v>
      </c>
      <c r="K58" s="9">
        <v>0.40740740740740733</v>
      </c>
      <c r="L58" s="9">
        <v>1.4733333333333332</v>
      </c>
      <c r="M58" s="9">
        <v>3.5344827586206891</v>
      </c>
      <c r="N58" s="9">
        <v>6.6275862068965523</v>
      </c>
      <c r="O58" s="9">
        <v>9.3800000000000008</v>
      </c>
      <c r="P58" s="9">
        <v>12.117241379310348</v>
      </c>
      <c r="Q58" s="10"/>
    </row>
    <row r="59" spans="1:17" s="2" customFormat="1" ht="16" thickBot="1" x14ac:dyDescent="0.4">
      <c r="A59" s="22">
        <f t="shared" si="2"/>
        <v>87637</v>
      </c>
      <c r="B59" s="4">
        <v>4</v>
      </c>
      <c r="C59" s="4" t="s">
        <v>37</v>
      </c>
      <c r="D59" s="4">
        <v>19</v>
      </c>
      <c r="E59" s="9">
        <v>15.1</v>
      </c>
      <c r="F59" s="9"/>
      <c r="G59" s="9">
        <v>13.8</v>
      </c>
      <c r="H59" s="9">
        <v>10.9</v>
      </c>
      <c r="I59" s="9">
        <v>6.8</v>
      </c>
      <c r="J59" s="9">
        <v>4</v>
      </c>
      <c r="K59" s="9">
        <v>3.4</v>
      </c>
      <c r="L59" s="9">
        <v>4.5</v>
      </c>
      <c r="M59" s="9">
        <v>5.8</v>
      </c>
      <c r="N59" s="9">
        <v>10</v>
      </c>
      <c r="O59" s="9">
        <v>11.5</v>
      </c>
      <c r="P59" s="9">
        <v>14.5</v>
      </c>
      <c r="Q59" s="10"/>
    </row>
    <row r="60" spans="1:17" s="2" customFormat="1" ht="16" thickBot="1" x14ac:dyDescent="0.4">
      <c r="A60" s="22">
        <f t="shared" si="2"/>
        <v>87637</v>
      </c>
      <c r="B60" s="4">
        <v>4</v>
      </c>
      <c r="C60" s="4" t="s">
        <v>38</v>
      </c>
      <c r="D60" s="4">
        <v>20</v>
      </c>
      <c r="E60" s="6">
        <v>2000</v>
      </c>
      <c r="F60" s="6"/>
      <c r="G60" s="6">
        <v>2020</v>
      </c>
      <c r="H60" s="6">
        <v>2018</v>
      </c>
      <c r="I60" s="6">
        <v>2018</v>
      </c>
      <c r="J60" s="6">
        <v>1997</v>
      </c>
      <c r="K60" s="6">
        <v>1997</v>
      </c>
      <c r="L60" s="6">
        <v>2001</v>
      </c>
      <c r="M60" s="6">
        <v>1991</v>
      </c>
      <c r="N60" s="6">
        <v>2001</v>
      </c>
      <c r="O60" s="6">
        <v>2008</v>
      </c>
      <c r="P60" s="6">
        <v>1994</v>
      </c>
      <c r="Q60" s="6"/>
    </row>
    <row r="61" spans="1:17" s="2" customFormat="1" ht="16" thickBot="1" x14ac:dyDescent="0.4">
      <c r="A61" s="22">
        <f t="shared" si="2"/>
        <v>87637</v>
      </c>
      <c r="B61" s="4">
        <v>4</v>
      </c>
      <c r="C61" s="4" t="s">
        <v>39</v>
      </c>
      <c r="D61" s="4">
        <v>17</v>
      </c>
      <c r="E61" s="9">
        <v>11.8</v>
      </c>
      <c r="F61" s="9"/>
      <c r="G61" s="9">
        <v>7.9</v>
      </c>
      <c r="H61" s="9">
        <v>2.8</v>
      </c>
      <c r="I61" s="9">
        <v>0.2</v>
      </c>
      <c r="J61" s="9">
        <v>-3.3</v>
      </c>
      <c r="K61" s="9">
        <v>-4.2</v>
      </c>
      <c r="L61" s="9">
        <v>-3.4</v>
      </c>
      <c r="M61" s="9">
        <v>0.5</v>
      </c>
      <c r="N61" s="9">
        <v>4.4000000000000004</v>
      </c>
      <c r="O61" s="9">
        <v>6.1</v>
      </c>
      <c r="P61" s="9">
        <v>9.9</v>
      </c>
      <c r="Q61" s="10"/>
    </row>
    <row r="62" spans="1:17" s="2" customFormat="1" ht="16" thickBot="1" x14ac:dyDescent="0.4">
      <c r="A62" s="22">
        <f t="shared" si="2"/>
        <v>87637</v>
      </c>
      <c r="B62" s="4">
        <v>4</v>
      </c>
      <c r="C62" s="4" t="s">
        <v>40</v>
      </c>
      <c r="D62" s="4">
        <v>18</v>
      </c>
      <c r="E62" s="6">
        <v>1999</v>
      </c>
      <c r="F62" s="6"/>
      <c r="G62" s="6">
        <v>2013</v>
      </c>
      <c r="H62" s="6">
        <v>2005</v>
      </c>
      <c r="I62" s="6">
        <v>2007</v>
      </c>
      <c r="J62" s="6">
        <v>2007</v>
      </c>
      <c r="K62" s="6">
        <v>2007</v>
      </c>
      <c r="L62" s="6">
        <v>2007</v>
      </c>
      <c r="M62" s="6">
        <v>1998</v>
      </c>
      <c r="N62" s="6">
        <v>2015</v>
      </c>
      <c r="O62" s="6">
        <v>2007</v>
      </c>
      <c r="P62" s="6">
        <v>1998</v>
      </c>
      <c r="Q62" s="6"/>
    </row>
    <row r="63" spans="1:17" s="2" customFormat="1" ht="16" thickBot="1" x14ac:dyDescent="0.4">
      <c r="A63" s="22">
        <f t="shared" si="2"/>
        <v>87637</v>
      </c>
      <c r="B63" s="4">
        <v>4</v>
      </c>
      <c r="C63" s="4" t="s">
        <v>41</v>
      </c>
      <c r="D63" s="4">
        <v>98</v>
      </c>
      <c r="E63" s="9">
        <v>27</v>
      </c>
      <c r="F63" s="9"/>
      <c r="G63" s="9">
        <v>30</v>
      </c>
      <c r="H63" s="9">
        <v>30</v>
      </c>
      <c r="I63" s="9">
        <v>30</v>
      </c>
      <c r="J63" s="9">
        <v>30</v>
      </c>
      <c r="K63" s="9">
        <v>27</v>
      </c>
      <c r="L63" s="9">
        <v>30</v>
      </c>
      <c r="M63" s="9">
        <v>29</v>
      </c>
      <c r="N63" s="9">
        <v>29</v>
      </c>
      <c r="O63" s="9">
        <v>30</v>
      </c>
      <c r="P63" s="9">
        <v>29</v>
      </c>
      <c r="Q63" s="10"/>
    </row>
    <row r="64" spans="1:17" s="2" customFormat="1" ht="16" thickBot="1" x14ac:dyDescent="0.4">
      <c r="A64" s="22">
        <f t="shared" si="2"/>
        <v>87637</v>
      </c>
      <c r="B64" s="4">
        <v>4</v>
      </c>
      <c r="C64" s="11" t="s">
        <v>42</v>
      </c>
      <c r="D64" s="11">
        <v>2</v>
      </c>
      <c r="E64" s="9">
        <v>23.2</v>
      </c>
      <c r="F64" s="9"/>
      <c r="G64" s="9">
        <v>22.8</v>
      </c>
      <c r="H64" s="9">
        <v>19.399999999999999</v>
      </c>
      <c r="I64" s="9">
        <v>18</v>
      </c>
      <c r="J64" s="9">
        <v>14.7</v>
      </c>
      <c r="K64" s="9">
        <v>12.4</v>
      </c>
      <c r="L64" s="9">
        <v>16.2</v>
      </c>
      <c r="M64" s="9">
        <v>17.399999999999999</v>
      </c>
      <c r="N64" s="9">
        <v>17.2</v>
      </c>
      <c r="O64" s="9">
        <v>19.3</v>
      </c>
      <c r="P64" s="9">
        <v>23.4</v>
      </c>
      <c r="Q64" s="10"/>
    </row>
    <row r="65" spans="1:17" s="2" customFormat="1" ht="16" thickBot="1" x14ac:dyDescent="0.4">
      <c r="A65" s="22">
        <f t="shared" si="2"/>
        <v>87637</v>
      </c>
      <c r="B65" s="4">
        <v>4</v>
      </c>
      <c r="C65" s="11" t="s">
        <v>43</v>
      </c>
      <c r="D65" s="15">
        <v>15</v>
      </c>
      <c r="E65" s="12">
        <v>43494</v>
      </c>
      <c r="F65" s="12"/>
      <c r="G65" s="12">
        <v>36953</v>
      </c>
      <c r="H65" s="12">
        <v>43200</v>
      </c>
      <c r="I65" s="12">
        <v>42143</v>
      </c>
      <c r="J65" s="12">
        <v>42902</v>
      </c>
      <c r="K65" s="12">
        <v>42944</v>
      </c>
      <c r="L65" s="12">
        <v>43705</v>
      </c>
      <c r="M65" s="12">
        <v>33493</v>
      </c>
      <c r="N65" s="12">
        <v>36820</v>
      </c>
      <c r="O65" s="12">
        <v>43789</v>
      </c>
      <c r="P65" s="12">
        <v>42367</v>
      </c>
      <c r="Q65" s="12"/>
    </row>
    <row r="66" spans="1:17" s="2" customFormat="1" ht="16" thickBot="1" x14ac:dyDescent="0.4">
      <c r="A66" s="22">
        <f t="shared" si="2"/>
        <v>87637</v>
      </c>
      <c r="B66" s="4">
        <v>4</v>
      </c>
      <c r="C66" s="11" t="s">
        <v>51</v>
      </c>
      <c r="D66" s="11">
        <v>3</v>
      </c>
      <c r="E66" s="9">
        <v>1</v>
      </c>
      <c r="F66" s="9"/>
      <c r="G66" s="9">
        <v>0.1</v>
      </c>
      <c r="H66" s="9">
        <v>-8.1</v>
      </c>
      <c r="I66" s="9">
        <v>-9.5</v>
      </c>
      <c r="J66" s="9">
        <v>-10.5</v>
      </c>
      <c r="K66" s="9">
        <v>-13.5</v>
      </c>
      <c r="L66" s="9">
        <v>-9.8000000000000007</v>
      </c>
      <c r="M66" s="9">
        <v>-8</v>
      </c>
      <c r="N66" s="9">
        <v>-5</v>
      </c>
      <c r="O66" s="9">
        <v>-3</v>
      </c>
      <c r="P66" s="9">
        <v>0.6</v>
      </c>
      <c r="Q66" s="10"/>
    </row>
    <row r="67" spans="1:17" s="2" customFormat="1" ht="16" thickBot="1" x14ac:dyDescent="0.4">
      <c r="A67" s="22">
        <f t="shared" si="2"/>
        <v>87637</v>
      </c>
      <c r="B67" s="4">
        <v>4</v>
      </c>
      <c r="C67" s="11" t="s">
        <v>52</v>
      </c>
      <c r="D67" s="11">
        <v>16</v>
      </c>
      <c r="E67" s="12">
        <v>36170</v>
      </c>
      <c r="F67" s="12"/>
      <c r="G67" s="12">
        <v>41355</v>
      </c>
      <c r="H67" s="12">
        <v>40291</v>
      </c>
      <c r="I67" s="12">
        <v>39232</v>
      </c>
      <c r="J67" s="12">
        <v>37429</v>
      </c>
      <c r="K67" s="12">
        <v>39272</v>
      </c>
      <c r="L67" s="12">
        <v>34916</v>
      </c>
      <c r="M67" s="12">
        <v>36058</v>
      </c>
      <c r="N67" s="12">
        <v>36436</v>
      </c>
      <c r="O67" s="12">
        <v>39401</v>
      </c>
      <c r="P67" s="12">
        <v>43436</v>
      </c>
      <c r="Q67" s="12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87637</v>
      </c>
      <c r="B73" s="4">
        <v>5</v>
      </c>
      <c r="C73" s="4" t="s">
        <v>50</v>
      </c>
      <c r="D73" s="4">
        <v>1</v>
      </c>
      <c r="E73" s="9"/>
      <c r="F73" s="9"/>
      <c r="G73" s="9">
        <v>17.729629629629631</v>
      </c>
      <c r="H73" s="9">
        <v>13.296428571428574</v>
      </c>
      <c r="I73" s="9">
        <v>9.7296296296296312</v>
      </c>
      <c r="J73" s="9">
        <v>6.803703703703702</v>
      </c>
      <c r="K73" s="9"/>
      <c r="L73" s="9">
        <v>7.8999999999999986</v>
      </c>
      <c r="M73" s="9">
        <v>10.33076923076923</v>
      </c>
      <c r="N73" s="9">
        <v>13.534615384615382</v>
      </c>
      <c r="O73" s="9">
        <v>16.87407407407407</v>
      </c>
      <c r="P73" s="9">
        <v>20.219230769230769</v>
      </c>
      <c r="Q73" s="10"/>
    </row>
    <row r="74" spans="1:17" s="2" customFormat="1" ht="16" thickBot="1" x14ac:dyDescent="0.4">
      <c r="A74" s="22">
        <f t="shared" si="3"/>
        <v>87637</v>
      </c>
      <c r="B74" s="4">
        <v>5</v>
      </c>
      <c r="C74" s="4" t="s">
        <v>37</v>
      </c>
      <c r="D74" s="4">
        <v>19</v>
      </c>
      <c r="E74" s="9"/>
      <c r="F74" s="9"/>
      <c r="G74" s="9">
        <v>20.399999999999999</v>
      </c>
      <c r="H74" s="9">
        <v>15.8</v>
      </c>
      <c r="I74" s="9">
        <v>11.8</v>
      </c>
      <c r="J74" s="9">
        <v>8.6999999999999993</v>
      </c>
      <c r="K74" s="9"/>
      <c r="L74" s="9">
        <v>11</v>
      </c>
      <c r="M74" s="9">
        <v>11.7</v>
      </c>
      <c r="N74" s="9">
        <v>15.4</v>
      </c>
      <c r="O74" s="9">
        <v>18.8</v>
      </c>
      <c r="P74" s="9">
        <v>23.7</v>
      </c>
      <c r="Q74" s="10"/>
    </row>
    <row r="75" spans="1:17" s="2" customFormat="1" ht="16" thickBot="1" x14ac:dyDescent="0.4">
      <c r="A75" s="22">
        <f t="shared" si="3"/>
        <v>87637</v>
      </c>
      <c r="B75" s="4">
        <v>5</v>
      </c>
      <c r="C75" s="4" t="s">
        <v>38</v>
      </c>
      <c r="D75" s="4">
        <v>20</v>
      </c>
      <c r="E75" s="6"/>
      <c r="F75" s="6"/>
      <c r="G75" s="6">
        <v>2009</v>
      </c>
      <c r="H75" s="6">
        <v>2018</v>
      </c>
      <c r="I75" s="6">
        <v>2015</v>
      </c>
      <c r="J75" s="6">
        <v>2019</v>
      </c>
      <c r="K75" s="6"/>
      <c r="L75" s="6">
        <v>2009</v>
      </c>
      <c r="M75" s="6">
        <v>2014</v>
      </c>
      <c r="N75" s="6">
        <v>1998</v>
      </c>
      <c r="O75" s="6">
        <v>2019</v>
      </c>
      <c r="P75" s="6">
        <v>2013</v>
      </c>
      <c r="Q75" s="6"/>
    </row>
    <row r="76" spans="1:17" s="2" customFormat="1" ht="16" thickBot="1" x14ac:dyDescent="0.4">
      <c r="A76" s="22">
        <f t="shared" si="3"/>
        <v>87637</v>
      </c>
      <c r="B76" s="4">
        <v>5</v>
      </c>
      <c r="C76" s="4" t="s">
        <v>39</v>
      </c>
      <c r="D76" s="4">
        <v>17</v>
      </c>
      <c r="E76" s="9"/>
      <c r="F76" s="9"/>
      <c r="G76" s="9">
        <v>15.4</v>
      </c>
      <c r="H76" s="9">
        <v>11.8</v>
      </c>
      <c r="I76" s="9">
        <v>7</v>
      </c>
      <c r="J76" s="9">
        <v>4.5999999999999996</v>
      </c>
      <c r="K76" s="9"/>
      <c r="L76" s="9">
        <v>5.5</v>
      </c>
      <c r="M76" s="9">
        <v>8.9</v>
      </c>
      <c r="N76" s="9">
        <v>10.6</v>
      </c>
      <c r="O76" s="9">
        <v>14.4</v>
      </c>
      <c r="P76" s="9">
        <v>18.399999999999999</v>
      </c>
      <c r="Q76" s="10"/>
    </row>
    <row r="77" spans="1:17" s="2" customFormat="1" ht="16" thickBot="1" x14ac:dyDescent="0.4">
      <c r="A77" s="22">
        <f t="shared" si="3"/>
        <v>87637</v>
      </c>
      <c r="B77" s="4">
        <v>5</v>
      </c>
      <c r="C77" s="4" t="s">
        <v>40</v>
      </c>
      <c r="D77" s="4">
        <v>18</v>
      </c>
      <c r="E77" s="6"/>
      <c r="F77" s="6"/>
      <c r="G77" s="6">
        <v>2013</v>
      </c>
      <c r="H77" s="6">
        <v>1999</v>
      </c>
      <c r="I77" s="6">
        <v>2007</v>
      </c>
      <c r="J77" s="6">
        <v>2002</v>
      </c>
      <c r="K77" s="6"/>
      <c r="L77" s="6">
        <v>2007</v>
      </c>
      <c r="M77" s="6">
        <v>2013</v>
      </c>
      <c r="N77" s="6">
        <v>2015</v>
      </c>
      <c r="O77" s="6">
        <v>1992</v>
      </c>
      <c r="P77" s="6">
        <v>1992</v>
      </c>
      <c r="Q77" s="6"/>
    </row>
    <row r="78" spans="1:17" s="2" customFormat="1" ht="16" thickBot="1" x14ac:dyDescent="0.4">
      <c r="A78" s="22">
        <f t="shared" si="3"/>
        <v>87637</v>
      </c>
      <c r="B78" s="4">
        <v>5</v>
      </c>
      <c r="C78" s="4" t="s">
        <v>41</v>
      </c>
      <c r="D78" s="4">
        <v>98</v>
      </c>
      <c r="E78" s="9"/>
      <c r="F78" s="9"/>
      <c r="G78" s="9">
        <v>27</v>
      </c>
      <c r="H78" s="9">
        <v>28</v>
      </c>
      <c r="I78" s="9">
        <v>27</v>
      </c>
      <c r="J78" s="9">
        <v>27</v>
      </c>
      <c r="K78" s="9"/>
      <c r="L78" s="9">
        <v>29</v>
      </c>
      <c r="M78" s="9">
        <v>26</v>
      </c>
      <c r="N78" s="9">
        <v>26</v>
      </c>
      <c r="O78" s="9">
        <v>27</v>
      </c>
      <c r="P78" s="9">
        <v>26</v>
      </c>
      <c r="Q78" s="10"/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87637</v>
      </c>
      <c r="B84" s="4">
        <v>6</v>
      </c>
      <c r="C84" s="4" t="s">
        <v>50</v>
      </c>
      <c r="D84" s="4">
        <v>1</v>
      </c>
      <c r="E84" s="9"/>
      <c r="F84" s="9"/>
      <c r="G84" s="9">
        <v>1014.2666666666665</v>
      </c>
      <c r="H84" s="9">
        <v>1015.5357142857141</v>
      </c>
      <c r="I84" s="9">
        <v>1017.4111111111112</v>
      </c>
      <c r="J84" s="9">
        <v>1016.9888888888888</v>
      </c>
      <c r="K84" s="9"/>
      <c r="L84" s="9">
        <v>1018.3448275862069</v>
      </c>
      <c r="M84" s="9">
        <v>1017.9423076923074</v>
      </c>
      <c r="N84" s="9">
        <v>1015.623076923077</v>
      </c>
      <c r="O84" s="9">
        <v>1012.859259259259</v>
      </c>
      <c r="P84" s="9">
        <v>1010.6961538461538</v>
      </c>
      <c r="Q84" s="10"/>
    </row>
    <row r="85" spans="1:17" s="2" customFormat="1" ht="16" thickBot="1" x14ac:dyDescent="0.4">
      <c r="A85" s="22">
        <f t="shared" si="4"/>
        <v>87637</v>
      </c>
      <c r="B85" s="4">
        <v>6</v>
      </c>
      <c r="C85" s="4" t="s">
        <v>37</v>
      </c>
      <c r="D85" s="4">
        <v>19</v>
      </c>
      <c r="E85" s="9"/>
      <c r="F85" s="9"/>
      <c r="G85" s="9">
        <v>1017.3</v>
      </c>
      <c r="H85" s="9">
        <v>1019.6</v>
      </c>
      <c r="I85" s="9">
        <v>1024.3</v>
      </c>
      <c r="J85" s="9">
        <v>1021.6</v>
      </c>
      <c r="K85" s="9"/>
      <c r="L85" s="9">
        <v>1022.8</v>
      </c>
      <c r="M85" s="9">
        <v>1021.4</v>
      </c>
      <c r="N85" s="9">
        <v>1019.8</v>
      </c>
      <c r="O85" s="9">
        <v>1015.3</v>
      </c>
      <c r="P85" s="9">
        <v>1014.1</v>
      </c>
      <c r="Q85" s="10"/>
    </row>
    <row r="86" spans="1:17" s="2" customFormat="1" ht="16" thickBot="1" x14ac:dyDescent="0.4">
      <c r="A86" s="22">
        <f t="shared" si="4"/>
        <v>87637</v>
      </c>
      <c r="B86" s="4">
        <v>6</v>
      </c>
      <c r="C86" s="4" t="s">
        <v>38</v>
      </c>
      <c r="D86" s="4">
        <v>20</v>
      </c>
      <c r="E86" s="6"/>
      <c r="F86" s="6"/>
      <c r="G86" s="6">
        <v>2016</v>
      </c>
      <c r="H86" s="6">
        <v>1999</v>
      </c>
      <c r="I86" s="6">
        <v>2004</v>
      </c>
      <c r="J86" s="6">
        <v>2016</v>
      </c>
      <c r="K86" s="6"/>
      <c r="L86" s="6">
        <v>2007</v>
      </c>
      <c r="M86" s="6">
        <v>2005</v>
      </c>
      <c r="N86" s="6">
        <v>1999</v>
      </c>
      <c r="O86" s="6">
        <v>1992</v>
      </c>
      <c r="P86" s="6">
        <v>2008</v>
      </c>
      <c r="Q86" s="6"/>
    </row>
    <row r="87" spans="1:17" s="2" customFormat="1" ht="16" thickBot="1" x14ac:dyDescent="0.4">
      <c r="A87" s="22">
        <f t="shared" si="4"/>
        <v>87637</v>
      </c>
      <c r="B87" s="4">
        <v>6</v>
      </c>
      <c r="C87" s="4" t="s">
        <v>39</v>
      </c>
      <c r="D87" s="4">
        <v>17</v>
      </c>
      <c r="E87" s="9"/>
      <c r="F87" s="9"/>
      <c r="G87" s="9">
        <v>1011.8</v>
      </c>
      <c r="H87" s="9">
        <v>1012.5</v>
      </c>
      <c r="I87" s="9">
        <v>1012.1</v>
      </c>
      <c r="J87" s="9">
        <v>1011.3</v>
      </c>
      <c r="K87" s="9"/>
      <c r="L87" s="9">
        <v>1015.1</v>
      </c>
      <c r="M87" s="9">
        <v>1015.1</v>
      </c>
      <c r="N87" s="9">
        <v>1013</v>
      </c>
      <c r="O87" s="9">
        <v>1009.1</v>
      </c>
      <c r="P87" s="9">
        <v>1007.7</v>
      </c>
      <c r="Q87" s="10"/>
    </row>
    <row r="88" spans="1:17" s="2" customFormat="1" ht="16" thickBot="1" x14ac:dyDescent="0.4">
      <c r="A88" s="22">
        <f t="shared" si="4"/>
        <v>87637</v>
      </c>
      <c r="B88" s="4">
        <v>6</v>
      </c>
      <c r="C88" s="4" t="s">
        <v>40</v>
      </c>
      <c r="D88" s="4">
        <v>18</v>
      </c>
      <c r="E88" s="6"/>
      <c r="F88" s="6"/>
      <c r="G88" s="6">
        <v>2018</v>
      </c>
      <c r="H88" s="6">
        <v>1997</v>
      </c>
      <c r="I88" s="6">
        <v>1992</v>
      </c>
      <c r="J88" s="6">
        <v>1997</v>
      </c>
      <c r="K88" s="6"/>
      <c r="L88" s="6">
        <v>2015</v>
      </c>
      <c r="M88" s="6">
        <v>2014</v>
      </c>
      <c r="N88" s="6">
        <v>1992</v>
      </c>
      <c r="O88" s="6">
        <v>2009</v>
      </c>
      <c r="P88" s="6">
        <v>2016</v>
      </c>
      <c r="Q88" s="6"/>
    </row>
    <row r="89" spans="1:17" s="2" customFormat="1" ht="16" thickBot="1" x14ac:dyDescent="0.4">
      <c r="A89" s="22">
        <f t="shared" si="4"/>
        <v>87637</v>
      </c>
      <c r="B89" s="4">
        <v>6</v>
      </c>
      <c r="C89" s="4" t="s">
        <v>41</v>
      </c>
      <c r="D89" s="4">
        <v>98</v>
      </c>
      <c r="E89" s="6"/>
      <c r="F89" s="6"/>
      <c r="G89" s="9">
        <v>27</v>
      </c>
      <c r="H89" s="9">
        <v>28</v>
      </c>
      <c r="I89" s="9">
        <v>27</v>
      </c>
      <c r="J89" s="9">
        <v>27</v>
      </c>
      <c r="K89" s="9"/>
      <c r="L89" s="9">
        <v>29</v>
      </c>
      <c r="M89" s="9">
        <v>26</v>
      </c>
      <c r="N89" s="9">
        <v>26</v>
      </c>
      <c r="O89" s="9">
        <v>27</v>
      </c>
      <c r="P89" s="9">
        <v>26</v>
      </c>
      <c r="Q89" s="6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87637</v>
      </c>
      <c r="B95" s="4">
        <v>7</v>
      </c>
      <c r="C95" s="4" t="s">
        <v>50</v>
      </c>
      <c r="D95" s="4">
        <v>1</v>
      </c>
      <c r="E95" s="9"/>
      <c r="F95" s="9"/>
      <c r="G95" s="9">
        <v>15.085185185185185</v>
      </c>
      <c r="H95" s="9">
        <v>12.017857142857141</v>
      </c>
      <c r="I95" s="9">
        <v>10.199999999999999</v>
      </c>
      <c r="J95" s="9">
        <v>8.0592592592592585</v>
      </c>
      <c r="K95" s="9"/>
      <c r="L95" s="9">
        <v>7.8413793103448279</v>
      </c>
      <c r="M95" s="9">
        <v>8.9615384615384617</v>
      </c>
      <c r="N95" s="9">
        <v>11.234615384615383</v>
      </c>
      <c r="O95" s="9">
        <v>12.418518518518519</v>
      </c>
      <c r="P95" s="9">
        <v>13.996153846153845</v>
      </c>
      <c r="Q95" s="10"/>
    </row>
    <row r="96" spans="1:17" s="2" customFormat="1" ht="16" thickBot="1" x14ac:dyDescent="0.4">
      <c r="A96" s="22">
        <f t="shared" si="5"/>
        <v>87637</v>
      </c>
      <c r="B96" s="4">
        <v>7</v>
      </c>
      <c r="C96" s="4" t="s">
        <v>37</v>
      </c>
      <c r="D96" s="4">
        <v>19</v>
      </c>
      <c r="E96" s="9"/>
      <c r="F96" s="9"/>
      <c r="G96" s="9">
        <v>17.600000000000001</v>
      </c>
      <c r="H96" s="9">
        <v>14.2</v>
      </c>
      <c r="I96" s="9">
        <v>12</v>
      </c>
      <c r="J96" s="9">
        <v>9.6999999999999993</v>
      </c>
      <c r="K96" s="9"/>
      <c r="L96" s="9">
        <v>9.8000000000000007</v>
      </c>
      <c r="M96" s="9">
        <v>10.6</v>
      </c>
      <c r="N96" s="9">
        <v>14.3</v>
      </c>
      <c r="O96" s="9">
        <v>14.1</v>
      </c>
      <c r="P96" s="9">
        <v>17.600000000000001</v>
      </c>
      <c r="Q96" s="10"/>
    </row>
    <row r="97" spans="1:17" s="2" customFormat="1" ht="16" thickBot="1" x14ac:dyDescent="0.4">
      <c r="A97" s="22">
        <f t="shared" si="5"/>
        <v>87637</v>
      </c>
      <c r="B97" s="4">
        <v>7</v>
      </c>
      <c r="C97" s="4" t="s">
        <v>38</v>
      </c>
      <c r="D97" s="4">
        <v>20</v>
      </c>
      <c r="E97" s="6"/>
      <c r="F97" s="6"/>
      <c r="G97" s="6">
        <v>1992</v>
      </c>
      <c r="H97" s="6">
        <v>2018</v>
      </c>
      <c r="I97" s="6">
        <v>2015</v>
      </c>
      <c r="J97" s="6">
        <v>1997</v>
      </c>
      <c r="K97" s="6"/>
      <c r="L97" s="6">
        <v>2001</v>
      </c>
      <c r="M97" s="6">
        <v>2007</v>
      </c>
      <c r="N97" s="6">
        <v>2001</v>
      </c>
      <c r="O97" s="6">
        <v>1991</v>
      </c>
      <c r="P97" s="6">
        <v>1994</v>
      </c>
      <c r="Q97" s="6"/>
    </row>
    <row r="98" spans="1:17" s="2" customFormat="1" ht="16" thickBot="1" x14ac:dyDescent="0.4">
      <c r="A98" s="22">
        <f t="shared" si="5"/>
        <v>87637</v>
      </c>
      <c r="B98" s="4">
        <v>7</v>
      </c>
      <c r="C98" s="4" t="s">
        <v>39</v>
      </c>
      <c r="D98" s="4">
        <v>17</v>
      </c>
      <c r="E98" s="9"/>
      <c r="F98" s="9"/>
      <c r="G98" s="9">
        <v>11.9</v>
      </c>
      <c r="H98" s="9">
        <v>9.1</v>
      </c>
      <c r="I98" s="9">
        <v>8.1999999999999993</v>
      </c>
      <c r="J98" s="9">
        <v>6</v>
      </c>
      <c r="K98" s="9"/>
      <c r="L98" s="9">
        <v>5.7</v>
      </c>
      <c r="M98" s="9">
        <v>7.1</v>
      </c>
      <c r="N98" s="9">
        <v>8.5</v>
      </c>
      <c r="O98" s="9">
        <v>9.9</v>
      </c>
      <c r="P98" s="9">
        <v>10.6</v>
      </c>
      <c r="Q98" s="10"/>
    </row>
    <row r="99" spans="1:17" s="2" customFormat="1" ht="16" thickBot="1" x14ac:dyDescent="0.4">
      <c r="A99" s="22">
        <f t="shared" si="5"/>
        <v>87637</v>
      </c>
      <c r="B99" s="4">
        <v>7</v>
      </c>
      <c r="C99" s="4" t="s">
        <v>40</v>
      </c>
      <c r="D99" s="4">
        <v>18</v>
      </c>
      <c r="E99" s="6"/>
      <c r="F99" s="6"/>
      <c r="G99" s="6">
        <v>2013</v>
      </c>
      <c r="H99" s="6">
        <v>2005</v>
      </c>
      <c r="I99" s="6">
        <v>2007</v>
      </c>
      <c r="J99" s="6">
        <v>2007</v>
      </c>
      <c r="K99" s="6"/>
      <c r="L99" s="6">
        <v>2007</v>
      </c>
      <c r="M99" s="6">
        <v>2019</v>
      </c>
      <c r="N99" s="6">
        <v>2019</v>
      </c>
      <c r="O99" s="6">
        <v>2006</v>
      </c>
      <c r="P99" s="6">
        <v>2000</v>
      </c>
      <c r="Q99" s="6"/>
    </row>
    <row r="100" spans="1:17" s="2" customFormat="1" ht="16" thickBot="1" x14ac:dyDescent="0.4">
      <c r="A100" s="22">
        <f t="shared" si="5"/>
        <v>87637</v>
      </c>
      <c r="B100" s="4">
        <v>7</v>
      </c>
      <c r="C100" s="4" t="s">
        <v>41</v>
      </c>
      <c r="D100" s="4">
        <v>98</v>
      </c>
      <c r="E100" s="9"/>
      <c r="F100" s="9"/>
      <c r="G100" s="9">
        <v>27</v>
      </c>
      <c r="H100" s="9">
        <v>28</v>
      </c>
      <c r="I100" s="9">
        <v>27</v>
      </c>
      <c r="J100" s="9">
        <v>27</v>
      </c>
      <c r="K100" s="9"/>
      <c r="L100" s="9">
        <v>29</v>
      </c>
      <c r="M100" s="9">
        <v>26</v>
      </c>
      <c r="N100" s="9">
        <v>26</v>
      </c>
      <c r="O100" s="9">
        <v>27</v>
      </c>
      <c r="P100" s="9">
        <v>26</v>
      </c>
      <c r="Q100" s="10"/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87637</v>
      </c>
      <c r="B106" s="11">
        <v>8</v>
      </c>
      <c r="C106" s="11" t="s">
        <v>36</v>
      </c>
      <c r="D106" s="11">
        <v>4</v>
      </c>
      <c r="E106" s="27">
        <v>291.63846153846168</v>
      </c>
      <c r="F106" s="27"/>
      <c r="G106" s="27">
        <v>248.31</v>
      </c>
      <c r="H106" s="27">
        <v>198.31034482758622</v>
      </c>
      <c r="I106" s="27">
        <v>159.703448275862</v>
      </c>
      <c r="J106" s="27">
        <v>136.80000000000004</v>
      </c>
      <c r="K106" s="27">
        <v>148.91481481481483</v>
      </c>
      <c r="L106" s="27">
        <v>183.93333333333334</v>
      </c>
      <c r="M106" s="27">
        <v>200.89999999999998</v>
      </c>
      <c r="N106" s="27">
        <v>236.98965517241373</v>
      </c>
      <c r="O106" s="27">
        <v>271.71428571428572</v>
      </c>
      <c r="P106" s="27">
        <v>276.35925925925932</v>
      </c>
      <c r="Q106" s="27"/>
    </row>
    <row r="107" spans="1:17" s="2" customFormat="1" ht="16" thickBot="1" x14ac:dyDescent="0.4">
      <c r="A107" s="22">
        <f>$A$10</f>
        <v>87637</v>
      </c>
      <c r="B107" s="4">
        <v>8</v>
      </c>
      <c r="C107" s="4" t="s">
        <v>41</v>
      </c>
      <c r="D107" s="4">
        <v>98</v>
      </c>
      <c r="E107" s="9">
        <v>26</v>
      </c>
      <c r="F107" s="9"/>
      <c r="G107" s="9">
        <v>30</v>
      </c>
      <c r="H107" s="9">
        <v>29</v>
      </c>
      <c r="I107" s="9">
        <v>29</v>
      </c>
      <c r="J107" s="9">
        <v>30</v>
      </c>
      <c r="K107" s="9">
        <v>27</v>
      </c>
      <c r="L107" s="9">
        <v>30</v>
      </c>
      <c r="M107" s="9">
        <v>30</v>
      </c>
      <c r="N107" s="9">
        <v>29</v>
      </c>
      <c r="O107" s="9">
        <v>28</v>
      </c>
      <c r="P107" s="9">
        <v>27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87637</v>
      </c>
      <c r="B117" s="4">
        <v>30</v>
      </c>
      <c r="C117" s="4" t="s">
        <v>50</v>
      </c>
      <c r="D117" s="4">
        <v>1</v>
      </c>
      <c r="E117" s="9"/>
      <c r="F117" s="9"/>
      <c r="G117" s="9">
        <v>3.4703703703703712</v>
      </c>
      <c r="H117" s="9">
        <v>3.8321428571428569</v>
      </c>
      <c r="I117" s="9">
        <v>4.3962962962962955</v>
      </c>
      <c r="J117" s="9">
        <v>4.4333333333333336</v>
      </c>
      <c r="K117" s="9"/>
      <c r="L117" s="9">
        <v>4.13448275862069</v>
      </c>
      <c r="M117" s="9">
        <v>4.0307692307692315</v>
      </c>
      <c r="N117" s="9">
        <v>4.1653846153846157</v>
      </c>
      <c r="O117" s="9">
        <v>3.7703703703703697</v>
      </c>
      <c r="P117" s="9">
        <v>3.6153846153846154</v>
      </c>
      <c r="Q117" s="10"/>
    </row>
    <row r="118" spans="1:17" s="2" customFormat="1" ht="16" thickBot="1" x14ac:dyDescent="0.4">
      <c r="A118" s="22">
        <f t="shared" si="6"/>
        <v>87637</v>
      </c>
      <c r="B118" s="4">
        <v>30</v>
      </c>
      <c r="C118" s="4" t="s">
        <v>37</v>
      </c>
      <c r="D118" s="4">
        <v>19</v>
      </c>
      <c r="E118" s="9"/>
      <c r="F118" s="9"/>
      <c r="G118" s="9">
        <v>5</v>
      </c>
      <c r="H118" s="9">
        <v>5.3</v>
      </c>
      <c r="I118" s="9">
        <v>6.1</v>
      </c>
      <c r="J118" s="9">
        <v>5.6</v>
      </c>
      <c r="K118" s="9"/>
      <c r="L118" s="9">
        <v>5.6</v>
      </c>
      <c r="M118" s="9">
        <v>5.2</v>
      </c>
      <c r="N118" s="9">
        <v>5.5</v>
      </c>
      <c r="O118" s="9">
        <v>4.9000000000000004</v>
      </c>
      <c r="P118" s="9">
        <v>4.7</v>
      </c>
      <c r="Q118" s="10"/>
    </row>
    <row r="119" spans="1:17" s="2" customFormat="1" ht="16" thickBot="1" x14ac:dyDescent="0.4">
      <c r="A119" s="22">
        <f t="shared" si="6"/>
        <v>87637</v>
      </c>
      <c r="B119" s="4">
        <v>30</v>
      </c>
      <c r="C119" s="4" t="s">
        <v>38</v>
      </c>
      <c r="D119" s="4">
        <v>20</v>
      </c>
      <c r="E119" s="6"/>
      <c r="F119" s="6"/>
      <c r="G119" s="6">
        <v>1999</v>
      </c>
      <c r="H119" s="6">
        <v>2016</v>
      </c>
      <c r="I119" s="6">
        <v>2016</v>
      </c>
      <c r="J119" s="6">
        <v>2006</v>
      </c>
      <c r="K119" s="6"/>
      <c r="L119" s="6">
        <v>1997</v>
      </c>
      <c r="M119" s="6">
        <v>2013</v>
      </c>
      <c r="N119" s="6">
        <v>2001</v>
      </c>
      <c r="O119" s="6">
        <v>2004</v>
      </c>
      <c r="P119" s="6">
        <v>1997</v>
      </c>
      <c r="Q119" s="6"/>
    </row>
    <row r="120" spans="1:17" s="2" customFormat="1" ht="16" thickBot="1" x14ac:dyDescent="0.4">
      <c r="A120" s="22">
        <f t="shared" si="6"/>
        <v>87637</v>
      </c>
      <c r="B120" s="4">
        <v>30</v>
      </c>
      <c r="C120" s="4" t="s">
        <v>39</v>
      </c>
      <c r="D120" s="4">
        <v>17</v>
      </c>
      <c r="E120" s="9"/>
      <c r="F120" s="9"/>
      <c r="G120" s="9">
        <v>2</v>
      </c>
      <c r="H120" s="9">
        <v>2.2000000000000002</v>
      </c>
      <c r="I120" s="9">
        <v>3.2</v>
      </c>
      <c r="J120" s="9">
        <v>2.8</v>
      </c>
      <c r="K120" s="9"/>
      <c r="L120" s="9">
        <v>2.9</v>
      </c>
      <c r="M120" s="9">
        <v>2.7</v>
      </c>
      <c r="N120" s="9">
        <v>2.2999999999999998</v>
      </c>
      <c r="O120" s="9">
        <v>2.6</v>
      </c>
      <c r="P120" s="9">
        <v>2.2000000000000002</v>
      </c>
      <c r="Q120" s="10"/>
    </row>
    <row r="121" spans="1:17" s="2" customFormat="1" ht="16" thickBot="1" x14ac:dyDescent="0.4">
      <c r="A121" s="22">
        <f t="shared" si="6"/>
        <v>87637</v>
      </c>
      <c r="B121" s="4">
        <v>30</v>
      </c>
      <c r="C121" s="4" t="s">
        <v>40</v>
      </c>
      <c r="D121" s="4">
        <v>18</v>
      </c>
      <c r="E121" s="6"/>
      <c r="F121" s="6"/>
      <c r="G121" s="6">
        <v>2018</v>
      </c>
      <c r="H121" s="6">
        <v>2010</v>
      </c>
      <c r="I121" s="6">
        <v>2007</v>
      </c>
      <c r="J121" s="6">
        <v>2014</v>
      </c>
      <c r="K121" s="6"/>
      <c r="L121" s="6">
        <v>1993</v>
      </c>
      <c r="M121" s="6">
        <v>2019</v>
      </c>
      <c r="N121" s="6">
        <v>1998</v>
      </c>
      <c r="O121" s="6">
        <v>2016</v>
      </c>
      <c r="P121" s="6">
        <v>2011</v>
      </c>
      <c r="Q121" s="6"/>
    </row>
    <row r="122" spans="1:17" s="2" customFormat="1" ht="16" thickBot="1" x14ac:dyDescent="0.4">
      <c r="A122" s="22">
        <f t="shared" si="6"/>
        <v>87637</v>
      </c>
      <c r="B122" s="4">
        <v>30</v>
      </c>
      <c r="C122" s="4" t="s">
        <v>41</v>
      </c>
      <c r="D122" s="4">
        <v>98</v>
      </c>
      <c r="E122" s="9"/>
      <c r="F122" s="9"/>
      <c r="G122" s="9">
        <v>27</v>
      </c>
      <c r="H122" s="9">
        <v>28</v>
      </c>
      <c r="I122" s="9">
        <v>27</v>
      </c>
      <c r="J122" s="9">
        <v>27</v>
      </c>
      <c r="K122" s="9"/>
      <c r="L122" s="9">
        <v>29</v>
      </c>
      <c r="M122" s="9">
        <v>26</v>
      </c>
      <c r="N122" s="9">
        <v>26</v>
      </c>
      <c r="O122" s="9">
        <v>27</v>
      </c>
      <c r="P122" s="9">
        <v>26</v>
      </c>
      <c r="Q122" s="10"/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87637</v>
      </c>
      <c r="B128" s="4">
        <v>38</v>
      </c>
      <c r="C128" s="4" t="s">
        <v>50</v>
      </c>
      <c r="D128" s="4">
        <v>1</v>
      </c>
      <c r="E128" s="9"/>
      <c r="F128" s="9"/>
      <c r="G128" s="9">
        <v>75</v>
      </c>
      <c r="H128" s="9">
        <v>77.071428571428569</v>
      </c>
      <c r="I128" s="9">
        <v>81.481481481481481</v>
      </c>
      <c r="J128" s="9">
        <v>80.074074074074076</v>
      </c>
      <c r="K128" s="9"/>
      <c r="L128" s="9">
        <v>73</v>
      </c>
      <c r="M128" s="9">
        <v>71.461538461538467</v>
      </c>
      <c r="N128" s="9">
        <v>72.038461538461533</v>
      </c>
      <c r="O128" s="9">
        <v>65.592592592592595</v>
      </c>
      <c r="P128" s="9">
        <v>60.884615384615387</v>
      </c>
      <c r="Q128" s="10"/>
    </row>
    <row r="129" spans="1:17" s="2" customFormat="1" ht="16" thickBot="1" x14ac:dyDescent="0.4">
      <c r="A129" s="22">
        <f t="shared" si="7"/>
        <v>87637</v>
      </c>
      <c r="B129" s="4">
        <v>38</v>
      </c>
      <c r="C129" s="4" t="s">
        <v>37</v>
      </c>
      <c r="D129" s="4">
        <v>19</v>
      </c>
      <c r="E129" s="9"/>
      <c r="F129" s="9"/>
      <c r="G129" s="9">
        <v>86</v>
      </c>
      <c r="H129" s="9">
        <v>89</v>
      </c>
      <c r="I129" s="9">
        <v>90</v>
      </c>
      <c r="J129" s="9">
        <v>90</v>
      </c>
      <c r="K129" s="9"/>
      <c r="L129" s="9">
        <v>86</v>
      </c>
      <c r="M129" s="9">
        <v>79</v>
      </c>
      <c r="N129" s="9">
        <v>86</v>
      </c>
      <c r="O129" s="9">
        <v>78</v>
      </c>
      <c r="P129" s="9">
        <v>74</v>
      </c>
      <c r="Q129" s="10"/>
    </row>
    <row r="130" spans="1:17" s="2" customFormat="1" ht="16" thickBot="1" x14ac:dyDescent="0.4">
      <c r="A130" s="22">
        <f t="shared" si="7"/>
        <v>87637</v>
      </c>
      <c r="B130" s="4">
        <v>38</v>
      </c>
      <c r="C130" s="4" t="s">
        <v>38</v>
      </c>
      <c r="D130" s="4">
        <v>20</v>
      </c>
      <c r="E130" s="6"/>
      <c r="F130" s="6"/>
      <c r="G130" s="6">
        <v>1999</v>
      </c>
      <c r="H130" s="6">
        <v>1998</v>
      </c>
      <c r="I130" s="6">
        <v>1998</v>
      </c>
      <c r="J130" s="6">
        <v>1997</v>
      </c>
      <c r="K130" s="6"/>
      <c r="L130" s="6">
        <v>2012</v>
      </c>
      <c r="M130" s="6">
        <v>1992</v>
      </c>
      <c r="N130" s="6">
        <v>2001</v>
      </c>
      <c r="O130" s="6">
        <v>1997</v>
      </c>
      <c r="P130" s="6">
        <v>1992</v>
      </c>
      <c r="Q130" s="6"/>
    </row>
    <row r="131" spans="1:17" s="2" customFormat="1" ht="16" thickBot="1" x14ac:dyDescent="0.4">
      <c r="A131" s="22">
        <f t="shared" si="7"/>
        <v>87637</v>
      </c>
      <c r="B131" s="4">
        <v>38</v>
      </c>
      <c r="C131" s="4" t="s">
        <v>39</v>
      </c>
      <c r="D131" s="4">
        <v>17</v>
      </c>
      <c r="E131" s="9"/>
      <c r="F131" s="9"/>
      <c r="G131" s="9">
        <v>62</v>
      </c>
      <c r="H131" s="9">
        <v>63</v>
      </c>
      <c r="I131" s="9">
        <v>72</v>
      </c>
      <c r="J131" s="9">
        <v>66</v>
      </c>
      <c r="K131" s="9"/>
      <c r="L131" s="9">
        <v>60</v>
      </c>
      <c r="M131" s="9">
        <v>57</v>
      </c>
      <c r="N131" s="9">
        <v>57</v>
      </c>
      <c r="O131" s="9">
        <v>52</v>
      </c>
      <c r="P131" s="9">
        <v>48</v>
      </c>
      <c r="Q131" s="10"/>
    </row>
    <row r="132" spans="1:17" s="2" customFormat="1" ht="16" thickBot="1" x14ac:dyDescent="0.4">
      <c r="A132" s="22">
        <f t="shared" si="7"/>
        <v>87637</v>
      </c>
      <c r="B132" s="4">
        <v>38</v>
      </c>
      <c r="C132" s="4" t="s">
        <v>40</v>
      </c>
      <c r="D132" s="4">
        <v>18</v>
      </c>
      <c r="E132" s="6"/>
      <c r="F132" s="6"/>
      <c r="G132" s="6">
        <v>2018</v>
      </c>
      <c r="H132" s="6">
        <v>2008</v>
      </c>
      <c r="I132" s="6">
        <v>2008</v>
      </c>
      <c r="J132" s="6">
        <v>2013</v>
      </c>
      <c r="K132" s="6"/>
      <c r="L132" s="6">
        <v>2009</v>
      </c>
      <c r="M132" s="6">
        <v>2019</v>
      </c>
      <c r="N132" s="6">
        <v>2019</v>
      </c>
      <c r="O132" s="6">
        <v>2005</v>
      </c>
      <c r="P132" s="6">
        <v>2000</v>
      </c>
      <c r="Q132" s="6"/>
    </row>
    <row r="133" spans="1:17" s="2" customFormat="1" ht="16" thickBot="1" x14ac:dyDescent="0.4">
      <c r="A133" s="22">
        <f t="shared" si="7"/>
        <v>87637</v>
      </c>
      <c r="B133" s="4">
        <v>38</v>
      </c>
      <c r="C133" s="4" t="s">
        <v>41</v>
      </c>
      <c r="D133" s="4">
        <v>98</v>
      </c>
      <c r="E133" s="9"/>
      <c r="F133" s="9"/>
      <c r="G133" s="9">
        <v>27</v>
      </c>
      <c r="H133" s="9">
        <v>28</v>
      </c>
      <c r="I133" s="9">
        <v>27</v>
      </c>
      <c r="J133" s="9">
        <v>27</v>
      </c>
      <c r="K133" s="9"/>
      <c r="L133" s="9">
        <v>29</v>
      </c>
      <c r="M133" s="9">
        <v>26</v>
      </c>
      <c r="N133" s="9">
        <v>26</v>
      </c>
      <c r="O133" s="9">
        <v>27</v>
      </c>
      <c r="P133" s="9">
        <v>26</v>
      </c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87637</v>
      </c>
      <c r="B139" s="4">
        <v>39</v>
      </c>
      <c r="C139" s="4" t="s">
        <v>50</v>
      </c>
      <c r="D139" s="4">
        <v>1</v>
      </c>
      <c r="E139" s="9"/>
      <c r="F139" s="9"/>
      <c r="G139" s="9">
        <v>12.503703703703703</v>
      </c>
      <c r="H139" s="9">
        <v>8.9142857142857146</v>
      </c>
      <c r="I139" s="9">
        <v>6.4481481481481477</v>
      </c>
      <c r="J139" s="9">
        <v>3.0888888888888886</v>
      </c>
      <c r="K139" s="9"/>
      <c r="L139" s="9">
        <v>2.5379310344827588</v>
      </c>
      <c r="M139" s="9">
        <v>4.5230769230769239</v>
      </c>
      <c r="N139" s="9">
        <v>7.930769230769231</v>
      </c>
      <c r="O139" s="9">
        <v>9.4629629629629637</v>
      </c>
      <c r="P139" s="9">
        <v>11.149999999999999</v>
      </c>
      <c r="Q139" s="10"/>
    </row>
    <row r="140" spans="1:17" s="2" customFormat="1" ht="16" thickBot="1" x14ac:dyDescent="0.4">
      <c r="A140" s="22">
        <f t="shared" si="8"/>
        <v>87637</v>
      </c>
      <c r="B140" s="4">
        <v>39</v>
      </c>
      <c r="C140" s="4" t="s">
        <v>37</v>
      </c>
      <c r="D140" s="4">
        <v>19</v>
      </c>
      <c r="E140" s="9"/>
      <c r="F140" s="9"/>
      <c r="G140" s="9">
        <v>15.2</v>
      </c>
      <c r="H140" s="9">
        <v>11.3</v>
      </c>
      <c r="I140" s="9">
        <v>9</v>
      </c>
      <c r="J140" s="9">
        <v>5.8</v>
      </c>
      <c r="K140" s="9"/>
      <c r="L140" s="9">
        <v>6.1</v>
      </c>
      <c r="M140" s="9">
        <v>6.9</v>
      </c>
      <c r="N140" s="9">
        <v>11.9</v>
      </c>
      <c r="O140" s="9">
        <v>11.7</v>
      </c>
      <c r="P140" s="9">
        <v>14.8</v>
      </c>
      <c r="Q140" s="10"/>
    </row>
    <row r="141" spans="1:17" s="2" customFormat="1" ht="16" thickBot="1" x14ac:dyDescent="0.4">
      <c r="A141" s="22">
        <f t="shared" si="8"/>
        <v>87637</v>
      </c>
      <c r="B141" s="4">
        <v>39</v>
      </c>
      <c r="C141" s="4" t="s">
        <v>38</v>
      </c>
      <c r="D141" s="4">
        <v>20</v>
      </c>
      <c r="E141" s="6"/>
      <c r="F141" s="6"/>
      <c r="G141" s="6">
        <v>1992</v>
      </c>
      <c r="H141" s="6">
        <v>2018</v>
      </c>
      <c r="I141" s="6">
        <v>1998</v>
      </c>
      <c r="J141" s="6">
        <v>1997</v>
      </c>
      <c r="K141" s="6"/>
      <c r="L141" s="6">
        <v>2001</v>
      </c>
      <c r="M141" s="6">
        <v>2007</v>
      </c>
      <c r="N141" s="6">
        <v>2001</v>
      </c>
      <c r="O141" s="6">
        <v>1991</v>
      </c>
      <c r="P141" s="6">
        <v>1994</v>
      </c>
      <c r="Q141" s="6"/>
    </row>
    <row r="142" spans="1:17" s="2" customFormat="1" ht="16" thickBot="1" x14ac:dyDescent="0.4">
      <c r="A142" s="22">
        <f t="shared" si="8"/>
        <v>87637</v>
      </c>
      <c r="B142" s="4">
        <v>39</v>
      </c>
      <c r="C142" s="4" t="s">
        <v>39</v>
      </c>
      <c r="D142" s="4">
        <v>17</v>
      </c>
      <c r="E142" s="9"/>
      <c r="F142" s="9"/>
      <c r="G142" s="9">
        <v>9</v>
      </c>
      <c r="H142" s="9">
        <v>5</v>
      </c>
      <c r="I142" s="9">
        <v>3</v>
      </c>
      <c r="J142" s="9">
        <v>-0.6</v>
      </c>
      <c r="K142" s="9"/>
      <c r="L142" s="9">
        <v>-1.6</v>
      </c>
      <c r="M142" s="9">
        <v>0.9</v>
      </c>
      <c r="N142" s="9">
        <v>3.4</v>
      </c>
      <c r="O142" s="9">
        <v>6.1</v>
      </c>
      <c r="P142" s="9">
        <v>7.1</v>
      </c>
      <c r="Q142" s="10"/>
    </row>
    <row r="143" spans="1:17" s="2" customFormat="1" ht="16" thickBot="1" x14ac:dyDescent="0.4">
      <c r="A143" s="22">
        <f t="shared" si="8"/>
        <v>87637</v>
      </c>
      <c r="B143" s="4">
        <v>39</v>
      </c>
      <c r="C143" s="4" t="s">
        <v>40</v>
      </c>
      <c r="D143" s="4">
        <v>18</v>
      </c>
      <c r="E143" s="6"/>
      <c r="F143" s="6"/>
      <c r="G143" s="6">
        <v>2013</v>
      </c>
      <c r="H143" s="6">
        <v>2005</v>
      </c>
      <c r="I143" s="6">
        <v>2007</v>
      </c>
      <c r="J143" s="6">
        <v>2007</v>
      </c>
      <c r="K143" s="6"/>
      <c r="L143" s="6">
        <v>2013</v>
      </c>
      <c r="M143" s="6">
        <v>2019</v>
      </c>
      <c r="N143" s="6">
        <v>2019</v>
      </c>
      <c r="O143" s="6">
        <v>2006</v>
      </c>
      <c r="P143" s="6">
        <v>2000</v>
      </c>
      <c r="Q143" s="6"/>
    </row>
    <row r="144" spans="1:17" s="2" customFormat="1" ht="16" thickBot="1" x14ac:dyDescent="0.4">
      <c r="A144" s="22">
        <f t="shared" si="8"/>
        <v>87637</v>
      </c>
      <c r="B144" s="4">
        <v>39</v>
      </c>
      <c r="C144" s="4" t="s">
        <v>41</v>
      </c>
      <c r="D144" s="4">
        <v>98</v>
      </c>
      <c r="E144" s="9"/>
      <c r="F144" s="9"/>
      <c r="G144" s="9">
        <v>27</v>
      </c>
      <c r="H144" s="9">
        <v>28</v>
      </c>
      <c r="I144" s="9">
        <v>27</v>
      </c>
      <c r="J144" s="9">
        <v>27</v>
      </c>
      <c r="K144" s="9"/>
      <c r="L144" s="9">
        <v>29</v>
      </c>
      <c r="M144" s="9">
        <v>26</v>
      </c>
      <c r="N144" s="9">
        <v>26</v>
      </c>
      <c r="O144" s="9">
        <v>27</v>
      </c>
      <c r="P144" s="9">
        <v>26</v>
      </c>
      <c r="Q144" s="10"/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87637</v>
      </c>
      <c r="B150" s="4">
        <v>10</v>
      </c>
      <c r="C150" s="4" t="s">
        <v>50</v>
      </c>
      <c r="D150" s="4">
        <v>1</v>
      </c>
      <c r="E150" s="9"/>
      <c r="F150" s="9"/>
      <c r="G150" s="9">
        <v>987.025925925926</v>
      </c>
      <c r="H150" s="9">
        <v>987.85357142857163</v>
      </c>
      <c r="I150" s="9">
        <v>989.31851851851877</v>
      </c>
      <c r="J150" s="9">
        <v>988.6</v>
      </c>
      <c r="K150" s="9"/>
      <c r="L150" s="9">
        <v>990.03448275862081</v>
      </c>
      <c r="M150" s="9">
        <v>989.9115384615385</v>
      </c>
      <c r="N150" s="9">
        <v>987.96399999999983</v>
      </c>
      <c r="O150" s="9">
        <v>985.60370370370367</v>
      </c>
      <c r="P150" s="9">
        <v>983.8960000000003</v>
      </c>
      <c r="Q150" s="10"/>
    </row>
    <row r="151" spans="1:17" s="2" customFormat="1" ht="16" thickBot="1" x14ac:dyDescent="0.4">
      <c r="A151" s="22">
        <f t="shared" si="9"/>
        <v>87637</v>
      </c>
      <c r="B151" s="4">
        <v>10</v>
      </c>
      <c r="C151" s="4" t="s">
        <v>37</v>
      </c>
      <c r="D151" s="4">
        <v>19</v>
      </c>
      <c r="E151" s="9"/>
      <c r="F151" s="9"/>
      <c r="G151" s="9">
        <v>989.8</v>
      </c>
      <c r="H151" s="9">
        <v>991.7</v>
      </c>
      <c r="I151" s="9">
        <v>995.8</v>
      </c>
      <c r="J151" s="9">
        <v>992.8</v>
      </c>
      <c r="K151" s="9"/>
      <c r="L151" s="9">
        <v>994.1</v>
      </c>
      <c r="M151" s="9">
        <v>993.3</v>
      </c>
      <c r="N151" s="9">
        <v>992.1</v>
      </c>
      <c r="O151" s="9">
        <v>988</v>
      </c>
      <c r="P151" s="9">
        <v>987.1</v>
      </c>
      <c r="Q151" s="10"/>
    </row>
    <row r="152" spans="1:17" s="2" customFormat="1" ht="16" thickBot="1" x14ac:dyDescent="0.4">
      <c r="A152" s="22">
        <f t="shared" si="9"/>
        <v>87637</v>
      </c>
      <c r="B152" s="4">
        <v>10</v>
      </c>
      <c r="C152" s="4" t="s">
        <v>38</v>
      </c>
      <c r="D152" s="4">
        <v>20</v>
      </c>
      <c r="E152" s="6"/>
      <c r="F152" s="6"/>
      <c r="G152" s="6">
        <v>2016</v>
      </c>
      <c r="H152" s="6">
        <v>1999</v>
      </c>
      <c r="I152" s="6">
        <v>2004</v>
      </c>
      <c r="J152" s="6">
        <v>2016</v>
      </c>
      <c r="K152" s="6"/>
      <c r="L152" s="6">
        <v>2007</v>
      </c>
      <c r="M152" s="6">
        <v>2005</v>
      </c>
      <c r="N152" s="6">
        <v>1999</v>
      </c>
      <c r="O152" s="6">
        <v>2020</v>
      </c>
      <c r="P152" s="6">
        <v>2008</v>
      </c>
      <c r="Q152" s="6"/>
    </row>
    <row r="153" spans="1:17" s="2" customFormat="1" ht="16" thickBot="1" x14ac:dyDescent="0.4">
      <c r="A153" s="22">
        <f t="shared" si="9"/>
        <v>87637</v>
      </c>
      <c r="B153" s="4">
        <v>10</v>
      </c>
      <c r="C153" s="4" t="s">
        <v>39</v>
      </c>
      <c r="D153" s="4">
        <v>17</v>
      </c>
      <c r="E153" s="9"/>
      <c r="F153" s="9"/>
      <c r="G153" s="9">
        <v>984.5</v>
      </c>
      <c r="H153" s="9">
        <v>985.1</v>
      </c>
      <c r="I153" s="9">
        <v>984.1</v>
      </c>
      <c r="J153" s="9">
        <v>983.3</v>
      </c>
      <c r="K153" s="9"/>
      <c r="L153" s="9">
        <v>987</v>
      </c>
      <c r="M153" s="9">
        <v>987.2</v>
      </c>
      <c r="N153" s="9">
        <v>985.5</v>
      </c>
      <c r="O153" s="9">
        <v>982</v>
      </c>
      <c r="P153" s="9">
        <v>981</v>
      </c>
      <c r="Q153" s="10"/>
    </row>
    <row r="154" spans="1:17" s="2" customFormat="1" ht="16" thickBot="1" x14ac:dyDescent="0.4">
      <c r="A154" s="22">
        <f t="shared" si="9"/>
        <v>87637</v>
      </c>
      <c r="B154" s="4">
        <v>10</v>
      </c>
      <c r="C154" s="4" t="s">
        <v>40</v>
      </c>
      <c r="D154" s="4">
        <v>18</v>
      </c>
      <c r="E154" s="6"/>
      <c r="F154" s="6"/>
      <c r="G154" s="6">
        <v>2018</v>
      </c>
      <c r="H154" s="6">
        <v>1997</v>
      </c>
      <c r="I154" s="6">
        <v>1992</v>
      </c>
      <c r="J154" s="6">
        <v>1997</v>
      </c>
      <c r="K154" s="6"/>
      <c r="L154" s="6">
        <v>2015</v>
      </c>
      <c r="M154" s="6">
        <v>2014</v>
      </c>
      <c r="N154" s="6">
        <v>1992</v>
      </c>
      <c r="O154" s="6">
        <v>2009</v>
      </c>
      <c r="P154" s="6">
        <v>2016</v>
      </c>
      <c r="Q154" s="6"/>
    </row>
    <row r="155" spans="1:17" s="2" customFormat="1" ht="16" thickBot="1" x14ac:dyDescent="0.4">
      <c r="A155" s="22">
        <f t="shared" si="9"/>
        <v>87637</v>
      </c>
      <c r="B155" s="4">
        <v>10</v>
      </c>
      <c r="C155" s="4" t="s">
        <v>41</v>
      </c>
      <c r="D155" s="4">
        <v>98</v>
      </c>
      <c r="E155" s="9"/>
      <c r="F155" s="9"/>
      <c r="G155" s="9">
        <v>27</v>
      </c>
      <c r="H155" s="9">
        <v>28</v>
      </c>
      <c r="I155" s="9">
        <v>27</v>
      </c>
      <c r="J155" s="9">
        <v>27</v>
      </c>
      <c r="K155" s="9"/>
      <c r="L155" s="9">
        <v>29</v>
      </c>
      <c r="M155" s="9">
        <v>26</v>
      </c>
      <c r="N155" s="9">
        <v>25</v>
      </c>
      <c r="O155" s="9">
        <v>27</v>
      </c>
      <c r="P155" s="9">
        <v>25</v>
      </c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87637</v>
      </c>
      <c r="B161" s="11">
        <v>13</v>
      </c>
      <c r="C161" s="11" t="s">
        <v>47</v>
      </c>
      <c r="D161" s="11">
        <v>5</v>
      </c>
      <c r="E161" s="17"/>
      <c r="F161" s="17">
        <v>0</v>
      </c>
      <c r="G161" s="17">
        <v>0</v>
      </c>
      <c r="H161" s="17">
        <v>1.8</v>
      </c>
      <c r="I161" s="17">
        <v>6.068965517241379</v>
      </c>
      <c r="J161" s="17">
        <v>11.166666666666666</v>
      </c>
      <c r="K161" s="17">
        <v>15.428571428571429</v>
      </c>
      <c r="L161" s="17">
        <v>12</v>
      </c>
      <c r="M161" s="17">
        <v>6.4482758620689653</v>
      </c>
      <c r="N161" s="17">
        <v>1.8518518518518519</v>
      </c>
      <c r="O161" s="17">
        <v>0.23333333333333334</v>
      </c>
      <c r="P161" s="17">
        <v>0</v>
      </c>
      <c r="Q161" s="17"/>
    </row>
    <row r="162" spans="1:17" s="14" customFormat="1" ht="16" thickBot="1" x14ac:dyDescent="0.4">
      <c r="A162" s="21">
        <f>$A$10</f>
        <v>87637</v>
      </c>
      <c r="B162" s="11">
        <v>13</v>
      </c>
      <c r="C162" s="11" t="s">
        <v>41</v>
      </c>
      <c r="D162" s="11">
        <v>98</v>
      </c>
      <c r="E162" s="10"/>
      <c r="F162" s="10">
        <v>27</v>
      </c>
      <c r="G162" s="10">
        <v>30</v>
      </c>
      <c r="H162" s="10">
        <v>30</v>
      </c>
      <c r="I162" s="10">
        <v>29</v>
      </c>
      <c r="J162" s="10">
        <v>30</v>
      </c>
      <c r="K162" s="10">
        <v>28</v>
      </c>
      <c r="L162" s="10">
        <v>30</v>
      </c>
      <c r="M162" s="10">
        <v>29</v>
      </c>
      <c r="N162" s="10">
        <v>27</v>
      </c>
      <c r="O162" s="10">
        <v>30</v>
      </c>
      <c r="P162" s="10">
        <v>29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87637</v>
      </c>
      <c r="B168" s="11">
        <v>47</v>
      </c>
      <c r="C168" s="11" t="s">
        <v>47</v>
      </c>
      <c r="D168" s="11">
        <v>5</v>
      </c>
      <c r="E168" s="17"/>
      <c r="F168" s="17"/>
      <c r="G168" s="17">
        <v>0</v>
      </c>
      <c r="H168" s="17">
        <v>0</v>
      </c>
      <c r="I168" s="17">
        <v>0</v>
      </c>
      <c r="J168" s="17">
        <v>0</v>
      </c>
      <c r="K168" s="17"/>
      <c r="L168" s="17">
        <v>6.8965517241379309E-2</v>
      </c>
      <c r="M168" s="17">
        <v>0</v>
      </c>
      <c r="N168" s="17"/>
      <c r="O168" s="17">
        <v>0</v>
      </c>
      <c r="P168" s="17">
        <v>0</v>
      </c>
      <c r="Q168" s="17"/>
    </row>
    <row r="169" spans="1:17" s="14" customFormat="1" ht="16" thickBot="1" x14ac:dyDescent="0.4">
      <c r="A169" s="21">
        <f>$A$10</f>
        <v>87637</v>
      </c>
      <c r="B169" s="11">
        <v>47</v>
      </c>
      <c r="C169" s="11" t="s">
        <v>41</v>
      </c>
      <c r="D169" s="11">
        <v>98</v>
      </c>
      <c r="E169" s="10"/>
      <c r="F169" s="10"/>
      <c r="G169" s="10">
        <v>27</v>
      </c>
      <c r="H169" s="10">
        <v>28</v>
      </c>
      <c r="I169" s="10">
        <v>27</v>
      </c>
      <c r="J169" s="10">
        <v>27</v>
      </c>
      <c r="K169" s="10"/>
      <c r="L169" s="10">
        <v>29</v>
      </c>
      <c r="M169" s="10">
        <v>26</v>
      </c>
      <c r="N169" s="10"/>
      <c r="O169" s="10">
        <v>26</v>
      </c>
      <c r="P169" s="10">
        <v>26</v>
      </c>
      <c r="Q169" s="10"/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87637</v>
      </c>
      <c r="B175" s="4">
        <v>27</v>
      </c>
      <c r="C175" s="11" t="s">
        <v>47</v>
      </c>
      <c r="D175" s="20">
        <v>5</v>
      </c>
      <c r="E175" s="18"/>
      <c r="F175" s="18"/>
      <c r="G175" s="18">
        <v>0</v>
      </c>
      <c r="H175" s="18">
        <v>3.5714285714285712E-2</v>
      </c>
      <c r="I175" s="18">
        <v>0</v>
      </c>
      <c r="J175" s="18">
        <v>3.7037037037037035E-2</v>
      </c>
      <c r="K175" s="18"/>
      <c r="L175" s="18">
        <v>3.4482758620689655E-2</v>
      </c>
      <c r="M175" s="18">
        <v>0</v>
      </c>
      <c r="N175" s="18"/>
      <c r="O175" s="18">
        <v>3.8461538461538464E-2</v>
      </c>
      <c r="P175" s="18">
        <v>7.6923076923076927E-2</v>
      </c>
      <c r="Q175" s="18"/>
    </row>
    <row r="176" spans="1:17" s="2" customFormat="1" ht="16" thickBot="1" x14ac:dyDescent="0.4">
      <c r="A176" s="21">
        <f>$A$10</f>
        <v>87637</v>
      </c>
      <c r="B176" s="4">
        <v>27</v>
      </c>
      <c r="C176" s="11" t="s">
        <v>41</v>
      </c>
      <c r="D176" s="20">
        <v>98</v>
      </c>
      <c r="E176" s="9"/>
      <c r="F176" s="9"/>
      <c r="G176" s="9">
        <v>27</v>
      </c>
      <c r="H176" s="9">
        <v>28</v>
      </c>
      <c r="I176" s="9">
        <v>27</v>
      </c>
      <c r="J176" s="9">
        <v>27</v>
      </c>
      <c r="K176" s="9"/>
      <c r="L176" s="9">
        <v>29</v>
      </c>
      <c r="M176" s="9">
        <v>26</v>
      </c>
      <c r="N176" s="9"/>
      <c r="O176" s="9">
        <v>26</v>
      </c>
      <c r="P176" s="9">
        <v>26</v>
      </c>
      <c r="Q176" s="9"/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186"/>
  <sheetViews>
    <sheetView topLeftCell="C52" workbookViewId="0">
      <selection activeCell="J108" sqref="J108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96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87078</v>
      </c>
      <c r="B10" s="4" t="s">
        <v>97</v>
      </c>
      <c r="C10" s="4" t="s">
        <v>98</v>
      </c>
      <c r="D10" s="6">
        <v>130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99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87078</v>
      </c>
      <c r="B23" s="4">
        <v>1</v>
      </c>
      <c r="C23" s="4" t="s">
        <v>36</v>
      </c>
      <c r="D23" s="4">
        <v>4</v>
      </c>
      <c r="E23" s="9">
        <v>130.28</v>
      </c>
      <c r="F23" s="9">
        <v>121.39333333333333</v>
      </c>
      <c r="G23" s="9">
        <v>156.38</v>
      </c>
      <c r="H23" s="9">
        <v>95.35</v>
      </c>
      <c r="I23" s="9">
        <v>65.413333333333341</v>
      </c>
      <c r="J23" s="9">
        <v>16.856666666666666</v>
      </c>
      <c r="K23" s="9">
        <v>15.629999999999999</v>
      </c>
      <c r="L23" s="9">
        <v>11.889999999999999</v>
      </c>
      <c r="M23" s="9">
        <v>26.249999999999996</v>
      </c>
      <c r="N23" s="9">
        <v>70.34666666666665</v>
      </c>
      <c r="O23" s="9">
        <v>128.04000000000002</v>
      </c>
      <c r="P23" s="9">
        <v>129.33333333333334</v>
      </c>
      <c r="Q23" s="10">
        <v>967.1633333333333</v>
      </c>
    </row>
    <row r="24" spans="1:17" s="2" customFormat="1" ht="16" thickBot="1" x14ac:dyDescent="0.4">
      <c r="A24" s="4">
        <f t="shared" ref="A24:A30" si="0">$A$10</f>
        <v>87078</v>
      </c>
      <c r="B24" s="4">
        <v>1</v>
      </c>
      <c r="C24" s="4" t="s">
        <v>37</v>
      </c>
      <c r="D24" s="4">
        <v>19</v>
      </c>
      <c r="E24" s="9">
        <v>276.3</v>
      </c>
      <c r="F24" s="9">
        <v>372</v>
      </c>
      <c r="G24" s="9">
        <v>408.1</v>
      </c>
      <c r="H24" s="9">
        <v>283.5</v>
      </c>
      <c r="I24" s="9">
        <v>278</v>
      </c>
      <c r="J24" s="9">
        <v>60.5</v>
      </c>
      <c r="K24" s="9">
        <v>84</v>
      </c>
      <c r="L24" s="9">
        <v>65</v>
      </c>
      <c r="M24" s="9">
        <v>138</v>
      </c>
      <c r="N24" s="9">
        <v>198.6</v>
      </c>
      <c r="O24" s="9">
        <v>329.8</v>
      </c>
      <c r="P24" s="9">
        <v>315</v>
      </c>
      <c r="Q24" s="10">
        <v>1488.1000000000001</v>
      </c>
    </row>
    <row r="25" spans="1:17" s="2" customFormat="1" ht="16" thickBot="1" x14ac:dyDescent="0.4">
      <c r="A25" s="4">
        <f t="shared" si="0"/>
        <v>87078</v>
      </c>
      <c r="B25" s="4">
        <v>1</v>
      </c>
      <c r="C25" s="4" t="s">
        <v>38</v>
      </c>
      <c r="D25" s="4">
        <v>20</v>
      </c>
      <c r="E25" s="6">
        <v>1999</v>
      </c>
      <c r="F25" s="6">
        <v>2011</v>
      </c>
      <c r="G25" s="6">
        <v>1991</v>
      </c>
      <c r="H25" s="6">
        <v>2019</v>
      </c>
      <c r="I25" s="6">
        <v>2015</v>
      </c>
      <c r="J25" s="6">
        <v>2005</v>
      </c>
      <c r="K25" s="6">
        <v>2019</v>
      </c>
      <c r="L25" s="6">
        <v>2006</v>
      </c>
      <c r="M25" s="6">
        <v>1997</v>
      </c>
      <c r="N25" s="6">
        <v>2006</v>
      </c>
      <c r="O25" s="6">
        <v>2005</v>
      </c>
      <c r="P25" s="6">
        <v>1991</v>
      </c>
      <c r="Q25" s="6">
        <v>1991</v>
      </c>
    </row>
    <row r="26" spans="1:17" s="2" customFormat="1" ht="16" thickBot="1" x14ac:dyDescent="0.4">
      <c r="A26" s="4">
        <f t="shared" si="0"/>
        <v>87078</v>
      </c>
      <c r="B26" s="4">
        <v>1</v>
      </c>
      <c r="C26" s="4" t="s">
        <v>39</v>
      </c>
      <c r="D26" s="4">
        <v>17</v>
      </c>
      <c r="E26" s="9">
        <v>30</v>
      </c>
      <c r="F26" s="9">
        <v>16</v>
      </c>
      <c r="G26" s="9">
        <v>17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15</v>
      </c>
      <c r="O26" s="9">
        <v>26.9</v>
      </c>
      <c r="P26" s="9">
        <v>30</v>
      </c>
      <c r="Q26" s="10">
        <v>499.5</v>
      </c>
    </row>
    <row r="27" spans="1:17" s="2" customFormat="1" ht="16" thickBot="1" x14ac:dyDescent="0.4">
      <c r="A27" s="4">
        <f t="shared" si="0"/>
        <v>87078</v>
      </c>
      <c r="B27" s="4">
        <v>1</v>
      </c>
      <c r="C27" s="4" t="s">
        <v>40</v>
      </c>
      <c r="D27" s="4">
        <v>18</v>
      </c>
      <c r="E27" s="6">
        <v>1993</v>
      </c>
      <c r="F27" s="6">
        <v>2006</v>
      </c>
      <c r="G27" s="6">
        <v>2013</v>
      </c>
      <c r="H27" s="6">
        <v>2018</v>
      </c>
      <c r="I27" s="6">
        <v>2020</v>
      </c>
      <c r="J27" s="6">
        <v>2018</v>
      </c>
      <c r="K27" s="6">
        <v>1996</v>
      </c>
      <c r="L27" s="6">
        <v>2019</v>
      </c>
      <c r="M27" s="6">
        <v>2012</v>
      </c>
      <c r="N27" s="6">
        <v>2009</v>
      </c>
      <c r="O27" s="6">
        <v>2007</v>
      </c>
      <c r="P27" s="6">
        <v>2012</v>
      </c>
      <c r="Q27" s="6">
        <v>2013</v>
      </c>
    </row>
    <row r="28" spans="1:17" s="2" customFormat="1" ht="16" thickBot="1" x14ac:dyDescent="0.4">
      <c r="A28" s="4">
        <f t="shared" si="0"/>
        <v>87078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4">
        <f t="shared" si="0"/>
        <v>87078</v>
      </c>
      <c r="B29" s="4">
        <v>1</v>
      </c>
      <c r="C29" s="11" t="s">
        <v>42</v>
      </c>
      <c r="D29" s="11">
        <v>2</v>
      </c>
      <c r="E29" s="9">
        <v>128</v>
      </c>
      <c r="F29" s="9">
        <v>138</v>
      </c>
      <c r="G29" s="9">
        <v>250.3</v>
      </c>
      <c r="H29" s="9">
        <v>160</v>
      </c>
      <c r="I29" s="9">
        <v>184</v>
      </c>
      <c r="J29" s="9">
        <v>41</v>
      </c>
      <c r="K29" s="9">
        <v>52</v>
      </c>
      <c r="L29" s="9">
        <v>35</v>
      </c>
      <c r="M29" s="9">
        <v>60</v>
      </c>
      <c r="N29" s="9">
        <v>84</v>
      </c>
      <c r="O29" s="9">
        <v>94</v>
      </c>
      <c r="P29" s="9">
        <v>130</v>
      </c>
      <c r="Q29" s="10">
        <v>250.3</v>
      </c>
    </row>
    <row r="30" spans="1:17" s="2" customFormat="1" ht="16" thickBot="1" x14ac:dyDescent="0.4">
      <c r="A30" s="4">
        <f t="shared" si="0"/>
        <v>87078</v>
      </c>
      <c r="B30" s="4">
        <v>1</v>
      </c>
      <c r="C30" s="11" t="s">
        <v>43</v>
      </c>
      <c r="D30" s="11" t="s">
        <v>44</v>
      </c>
      <c r="E30" s="12">
        <v>38737</v>
      </c>
      <c r="F30" s="12">
        <v>37298</v>
      </c>
      <c r="G30" s="12">
        <v>33671</v>
      </c>
      <c r="H30" s="12">
        <v>43575</v>
      </c>
      <c r="I30" s="12">
        <v>39955</v>
      </c>
      <c r="J30" s="12">
        <v>38511</v>
      </c>
      <c r="K30" s="12">
        <v>43670</v>
      </c>
      <c r="L30" s="12">
        <v>38944</v>
      </c>
      <c r="M30" s="12">
        <v>40434</v>
      </c>
      <c r="N30" s="12">
        <v>35349</v>
      </c>
      <c r="O30" s="12">
        <v>43426</v>
      </c>
      <c r="P30" s="12">
        <v>43090</v>
      </c>
      <c r="Q30" s="13">
        <v>33671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87078</v>
      </c>
      <c r="B36" s="11">
        <v>2</v>
      </c>
      <c r="C36" s="11" t="s">
        <v>47</v>
      </c>
      <c r="D36" s="11">
        <v>5</v>
      </c>
      <c r="E36" s="10">
        <v>6.7</v>
      </c>
      <c r="F36" s="10">
        <v>7</v>
      </c>
      <c r="G36" s="10">
        <v>7.5333333333333332</v>
      </c>
      <c r="H36" s="10">
        <v>6.4333333333333336</v>
      </c>
      <c r="I36" s="10">
        <v>4.8666666666666663</v>
      </c>
      <c r="J36" s="10">
        <v>3.1</v>
      </c>
      <c r="K36" s="10">
        <v>2.2000000000000002</v>
      </c>
      <c r="L36" s="10">
        <v>1.4</v>
      </c>
      <c r="M36" s="10">
        <v>2.7</v>
      </c>
      <c r="N36" s="10">
        <v>5.6333333333333337</v>
      </c>
      <c r="O36" s="10">
        <v>7.4333333333333336</v>
      </c>
      <c r="P36" s="10">
        <v>6.9</v>
      </c>
      <c r="Q36" s="10">
        <v>61.9</v>
      </c>
    </row>
    <row r="37" spans="1:17" s="14" customFormat="1" ht="16" thickBot="1" x14ac:dyDescent="0.4">
      <c r="A37" s="11">
        <f>$A$10</f>
        <v>87078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87078</v>
      </c>
      <c r="B43" s="4">
        <v>3</v>
      </c>
      <c r="C43" s="4" t="s">
        <v>50</v>
      </c>
      <c r="D43" s="4">
        <v>1</v>
      </c>
      <c r="E43" s="9">
        <v>35.53</v>
      </c>
      <c r="F43" s="9">
        <v>34.024137931034488</v>
      </c>
      <c r="G43" s="9">
        <v>32.665517241379305</v>
      </c>
      <c r="H43" s="9">
        <v>29.186206896551717</v>
      </c>
      <c r="I43" s="9">
        <v>25.232142857142854</v>
      </c>
      <c r="J43" s="9">
        <v>23.80714285714286</v>
      </c>
      <c r="K43" s="9">
        <v>24.203448275862069</v>
      </c>
      <c r="L43" s="9">
        <v>27.553333333333338</v>
      </c>
      <c r="M43" s="9">
        <v>29.913333333333341</v>
      </c>
      <c r="N43" s="9">
        <v>32.346666666666671</v>
      </c>
      <c r="O43" s="9">
        <v>33.203333333333333</v>
      </c>
      <c r="P43" s="9">
        <v>34.639999999999993</v>
      </c>
      <c r="Q43" s="10">
        <v>30.192105227148332</v>
      </c>
    </row>
    <row r="44" spans="1:17" s="2" customFormat="1" ht="16" thickBot="1" x14ac:dyDescent="0.4">
      <c r="A44" s="4">
        <f t="shared" si="1"/>
        <v>87078</v>
      </c>
      <c r="B44" s="4">
        <v>3</v>
      </c>
      <c r="C44" s="4" t="s">
        <v>37</v>
      </c>
      <c r="D44" s="4">
        <v>19</v>
      </c>
      <c r="E44" s="9">
        <v>37.9</v>
      </c>
      <c r="F44" s="9">
        <v>36.5</v>
      </c>
      <c r="G44" s="9">
        <v>36.299999999999997</v>
      </c>
      <c r="H44" s="9">
        <v>33.799999999999997</v>
      </c>
      <c r="I44" s="9">
        <v>27.9</v>
      </c>
      <c r="J44" s="9">
        <v>27.4</v>
      </c>
      <c r="K44" s="9">
        <v>28.1</v>
      </c>
      <c r="L44" s="9">
        <v>30.7</v>
      </c>
      <c r="M44" s="9">
        <v>33.5</v>
      </c>
      <c r="N44" s="9">
        <v>37</v>
      </c>
      <c r="O44" s="9">
        <v>38.700000000000003</v>
      </c>
      <c r="P44" s="9">
        <v>37.5</v>
      </c>
      <c r="Q44" s="10">
        <v>31.974999999999998</v>
      </c>
    </row>
    <row r="45" spans="1:17" s="2" customFormat="1" ht="16" thickBot="1" x14ac:dyDescent="0.4">
      <c r="A45" s="4">
        <f t="shared" si="1"/>
        <v>87078</v>
      </c>
      <c r="B45" s="4">
        <v>3</v>
      </c>
      <c r="C45" s="4" t="s">
        <v>38</v>
      </c>
      <c r="D45" s="4">
        <v>20</v>
      </c>
      <c r="E45" s="6">
        <v>2013</v>
      </c>
      <c r="F45" s="6">
        <v>2010</v>
      </c>
      <c r="G45" s="6">
        <v>2020</v>
      </c>
      <c r="H45" s="6">
        <v>2018</v>
      </c>
      <c r="I45" s="6">
        <v>2020</v>
      </c>
      <c r="J45" s="6">
        <v>2003</v>
      </c>
      <c r="K45" s="6">
        <v>2006</v>
      </c>
      <c r="L45" s="6">
        <v>2001</v>
      </c>
      <c r="M45" s="6">
        <v>1999</v>
      </c>
      <c r="N45" s="6">
        <v>2014</v>
      </c>
      <c r="O45" s="6">
        <v>2009</v>
      </c>
      <c r="P45" s="6">
        <v>2013</v>
      </c>
      <c r="Q45" s="6">
        <v>2020</v>
      </c>
    </row>
    <row r="46" spans="1:17" s="2" customFormat="1" ht="16" thickBot="1" x14ac:dyDescent="0.4">
      <c r="A46" s="4">
        <f t="shared" si="1"/>
        <v>87078</v>
      </c>
      <c r="B46" s="4">
        <v>3</v>
      </c>
      <c r="C46" s="4" t="s">
        <v>39</v>
      </c>
      <c r="D46" s="4">
        <v>17</v>
      </c>
      <c r="E46" s="9">
        <v>32.799999999999997</v>
      </c>
      <c r="F46" s="9">
        <v>31.6</v>
      </c>
      <c r="G46" s="9">
        <v>29.5</v>
      </c>
      <c r="H46" s="9">
        <v>25.1</v>
      </c>
      <c r="I46" s="9">
        <v>21.9</v>
      </c>
      <c r="J46" s="9">
        <v>20.9</v>
      </c>
      <c r="K46" s="9">
        <v>20.6</v>
      </c>
      <c r="L46" s="9">
        <v>22.9</v>
      </c>
      <c r="M46" s="9">
        <v>27.1</v>
      </c>
      <c r="N46" s="9">
        <v>29.6</v>
      </c>
      <c r="O46" s="9">
        <v>29.7</v>
      </c>
      <c r="P46" s="9">
        <v>32.9</v>
      </c>
      <c r="Q46" s="10">
        <v>28.36666666666666</v>
      </c>
    </row>
    <row r="47" spans="1:17" s="2" customFormat="1" ht="16" thickBot="1" x14ac:dyDescent="0.4">
      <c r="A47" s="4">
        <f t="shared" si="1"/>
        <v>87078</v>
      </c>
      <c r="B47" s="4">
        <v>3</v>
      </c>
      <c r="C47" s="4" t="s">
        <v>40</v>
      </c>
      <c r="D47" s="4">
        <v>18</v>
      </c>
      <c r="E47" s="6">
        <v>1992</v>
      </c>
      <c r="F47" s="6">
        <v>1994</v>
      </c>
      <c r="G47" s="6">
        <v>1998</v>
      </c>
      <c r="H47" s="6">
        <v>1999</v>
      </c>
      <c r="I47" s="6">
        <v>2016</v>
      </c>
      <c r="J47" s="6">
        <v>1996</v>
      </c>
      <c r="K47" s="6">
        <v>1992</v>
      </c>
      <c r="L47" s="6">
        <v>1998</v>
      </c>
      <c r="M47" s="6">
        <v>1992</v>
      </c>
      <c r="N47" s="6">
        <v>1996</v>
      </c>
      <c r="O47" s="6">
        <v>1992</v>
      </c>
      <c r="P47" s="6">
        <v>1992</v>
      </c>
      <c r="Q47" s="6">
        <v>1992</v>
      </c>
    </row>
    <row r="48" spans="1:17" s="2" customFormat="1" ht="16" thickBot="1" x14ac:dyDescent="0.4">
      <c r="A48" s="4">
        <f t="shared" si="1"/>
        <v>87078</v>
      </c>
      <c r="B48" s="4">
        <v>3</v>
      </c>
      <c r="C48" s="4" t="s">
        <v>41</v>
      </c>
      <c r="D48" s="4">
        <v>98</v>
      </c>
      <c r="E48" s="9">
        <v>30</v>
      </c>
      <c r="F48" s="9">
        <v>29</v>
      </c>
      <c r="G48" s="9">
        <v>29</v>
      </c>
      <c r="H48" s="9">
        <v>29</v>
      </c>
      <c r="I48" s="9">
        <v>28</v>
      </c>
      <c r="J48" s="9">
        <v>28</v>
      </c>
      <c r="K48" s="9">
        <v>29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27</v>
      </c>
    </row>
    <row r="49" spans="1:17" s="2" customFormat="1" ht="16" thickBot="1" x14ac:dyDescent="0.4">
      <c r="A49" s="4">
        <f t="shared" si="1"/>
        <v>87078</v>
      </c>
      <c r="B49" s="4">
        <v>3</v>
      </c>
      <c r="C49" s="11" t="s">
        <v>42</v>
      </c>
      <c r="D49" s="11">
        <v>2</v>
      </c>
      <c r="E49" s="9">
        <v>44</v>
      </c>
      <c r="F49" s="9">
        <v>43.8</v>
      </c>
      <c r="G49" s="9">
        <v>43</v>
      </c>
      <c r="H49" s="9">
        <v>37.700000000000003</v>
      </c>
      <c r="I49" s="9">
        <v>36.799999999999997</v>
      </c>
      <c r="J49" s="9">
        <v>34.200000000000003</v>
      </c>
      <c r="K49" s="9">
        <v>36.4</v>
      </c>
      <c r="L49" s="9">
        <v>40</v>
      </c>
      <c r="M49" s="9">
        <v>43.4</v>
      </c>
      <c r="N49" s="9">
        <v>45.6</v>
      </c>
      <c r="O49" s="9">
        <v>44.8</v>
      </c>
      <c r="P49" s="9">
        <v>45</v>
      </c>
      <c r="Q49" s="10">
        <v>45.6</v>
      </c>
    </row>
    <row r="50" spans="1:17" s="2" customFormat="1" ht="16" thickBot="1" x14ac:dyDescent="0.4">
      <c r="A50" s="4">
        <f t="shared" si="1"/>
        <v>87078</v>
      </c>
      <c r="B50" s="4">
        <v>3</v>
      </c>
      <c r="C50" s="11" t="s">
        <v>43</v>
      </c>
      <c r="D50" s="15">
        <v>15</v>
      </c>
      <c r="E50" s="12">
        <v>37287</v>
      </c>
      <c r="F50" s="12">
        <v>38404</v>
      </c>
      <c r="G50" s="12">
        <v>43904</v>
      </c>
      <c r="H50" s="12">
        <v>39922</v>
      </c>
      <c r="I50" s="12">
        <v>41395</v>
      </c>
      <c r="J50" s="12">
        <v>37800</v>
      </c>
      <c r="K50" s="12">
        <v>37822</v>
      </c>
      <c r="L50" s="12">
        <v>42247</v>
      </c>
      <c r="M50" s="12">
        <v>44104</v>
      </c>
      <c r="N50" s="12">
        <v>41928</v>
      </c>
      <c r="O50" s="12">
        <v>40119</v>
      </c>
      <c r="P50" s="12">
        <v>37619</v>
      </c>
      <c r="Q50" s="13">
        <v>41928</v>
      </c>
    </row>
    <row r="51" spans="1:17" s="2" customFormat="1" ht="16" thickBot="1" x14ac:dyDescent="0.4">
      <c r="A51" s="4">
        <f t="shared" si="1"/>
        <v>87078</v>
      </c>
      <c r="B51" s="4">
        <v>3</v>
      </c>
      <c r="C51" s="11" t="s">
        <v>51</v>
      </c>
      <c r="D51" s="11">
        <v>3</v>
      </c>
      <c r="E51" s="9">
        <v>22.8</v>
      </c>
      <c r="F51" s="9">
        <v>17.8</v>
      </c>
      <c r="G51" s="9">
        <v>16.600000000000001</v>
      </c>
      <c r="H51" s="9">
        <v>13.8</v>
      </c>
      <c r="I51" s="9">
        <v>9.5</v>
      </c>
      <c r="J51" s="9">
        <v>11.4</v>
      </c>
      <c r="K51" s="9">
        <v>6.2</v>
      </c>
      <c r="L51" s="9">
        <v>9.6</v>
      </c>
      <c r="M51" s="9">
        <v>10.199999999999999</v>
      </c>
      <c r="N51" s="9">
        <v>15.5</v>
      </c>
      <c r="O51" s="9">
        <v>18.2</v>
      </c>
      <c r="P51" s="9">
        <v>18.8</v>
      </c>
      <c r="Q51" s="10">
        <v>6.2</v>
      </c>
    </row>
    <row r="52" spans="1:17" s="2" customFormat="1" ht="16" thickBot="1" x14ac:dyDescent="0.4">
      <c r="A52" s="4">
        <f t="shared" si="1"/>
        <v>87078</v>
      </c>
      <c r="B52" s="4">
        <v>3</v>
      </c>
      <c r="C52" s="11" t="s">
        <v>52</v>
      </c>
      <c r="D52" s="11">
        <v>16</v>
      </c>
      <c r="E52" s="12">
        <v>43476</v>
      </c>
      <c r="F52" s="12">
        <v>37673</v>
      </c>
      <c r="G52" s="12">
        <v>35866</v>
      </c>
      <c r="H52" s="12">
        <v>37010</v>
      </c>
      <c r="I52" s="12">
        <v>34115</v>
      </c>
      <c r="J52" s="12">
        <v>33785</v>
      </c>
      <c r="K52" s="12">
        <v>40377</v>
      </c>
      <c r="L52" s="12">
        <v>40756</v>
      </c>
      <c r="M52" s="12">
        <v>42616</v>
      </c>
      <c r="N52" s="12">
        <v>42287</v>
      </c>
      <c r="O52" s="12">
        <v>35735</v>
      </c>
      <c r="P52" s="12">
        <v>41270</v>
      </c>
      <c r="Q52" s="13">
        <v>40377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87078</v>
      </c>
      <c r="B58" s="4">
        <v>4</v>
      </c>
      <c r="C58" s="4" t="s">
        <v>50</v>
      </c>
      <c r="D58" s="4">
        <v>1</v>
      </c>
      <c r="E58" s="9">
        <v>22.076666666666668</v>
      </c>
      <c r="F58" s="9">
        <v>21.516666666666666</v>
      </c>
      <c r="G58" s="9">
        <v>20.346666666666671</v>
      </c>
      <c r="H58" s="9">
        <v>17.776666666666674</v>
      </c>
      <c r="I58" s="9">
        <v>14.143333333333334</v>
      </c>
      <c r="J58" s="9">
        <v>12.463333333333336</v>
      </c>
      <c r="K58" s="9">
        <v>10.776666666666669</v>
      </c>
      <c r="L58" s="9">
        <v>12.559999999999999</v>
      </c>
      <c r="M58" s="9">
        <v>14.996666666666663</v>
      </c>
      <c r="N58" s="9">
        <v>18.573333333333334</v>
      </c>
      <c r="O58" s="9">
        <v>19.565517241379315</v>
      </c>
      <c r="P58" s="9">
        <v>21.341379310344827</v>
      </c>
      <c r="Q58" s="10">
        <v>17.178074712643681</v>
      </c>
    </row>
    <row r="59" spans="1:17" s="2" customFormat="1" ht="16" thickBot="1" x14ac:dyDescent="0.4">
      <c r="A59" s="4">
        <f t="shared" si="2"/>
        <v>87078</v>
      </c>
      <c r="B59" s="4">
        <v>4</v>
      </c>
      <c r="C59" s="4" t="s">
        <v>37</v>
      </c>
      <c r="D59" s="4">
        <v>19</v>
      </c>
      <c r="E59" s="9">
        <v>24.2</v>
      </c>
      <c r="F59" s="9">
        <v>25.1</v>
      </c>
      <c r="G59" s="9">
        <v>22.5</v>
      </c>
      <c r="H59" s="9">
        <v>20.6</v>
      </c>
      <c r="I59" s="9">
        <v>17.3</v>
      </c>
      <c r="J59" s="9">
        <v>16.2</v>
      </c>
      <c r="K59" s="9">
        <v>15.4</v>
      </c>
      <c r="L59" s="9">
        <v>16.8</v>
      </c>
      <c r="M59" s="9">
        <v>18.600000000000001</v>
      </c>
      <c r="N59" s="9">
        <v>22.6</v>
      </c>
      <c r="O59" s="9">
        <v>26.1</v>
      </c>
      <c r="P59" s="9">
        <v>24.4</v>
      </c>
      <c r="Q59" s="10">
        <v>19.175000000000001</v>
      </c>
    </row>
    <row r="60" spans="1:17" s="2" customFormat="1" ht="16" thickBot="1" x14ac:dyDescent="0.4">
      <c r="A60" s="4">
        <f t="shared" si="2"/>
        <v>87078</v>
      </c>
      <c r="B60" s="4">
        <v>4</v>
      </c>
      <c r="C60" s="4" t="s">
        <v>38</v>
      </c>
      <c r="D60" s="4">
        <v>20</v>
      </c>
      <c r="E60" s="6">
        <v>2019</v>
      </c>
      <c r="F60" s="6">
        <v>2010</v>
      </c>
      <c r="G60" s="6">
        <v>2002</v>
      </c>
      <c r="H60" s="6">
        <v>2018</v>
      </c>
      <c r="I60" s="6">
        <v>1994</v>
      </c>
      <c r="J60" s="6">
        <v>2015</v>
      </c>
      <c r="K60" s="6">
        <v>2008</v>
      </c>
      <c r="L60" s="6">
        <v>2015</v>
      </c>
      <c r="M60" s="6">
        <v>2014</v>
      </c>
      <c r="N60" s="6">
        <v>2014</v>
      </c>
      <c r="O60" s="6">
        <v>2009</v>
      </c>
      <c r="P60" s="6">
        <v>2012</v>
      </c>
      <c r="Q60" s="6">
        <v>2015</v>
      </c>
    </row>
    <row r="61" spans="1:17" s="2" customFormat="1" ht="16" thickBot="1" x14ac:dyDescent="0.4">
      <c r="A61" s="4">
        <f t="shared" si="2"/>
        <v>87078</v>
      </c>
      <c r="B61" s="4">
        <v>4</v>
      </c>
      <c r="C61" s="4" t="s">
        <v>39</v>
      </c>
      <c r="D61" s="4">
        <v>17</v>
      </c>
      <c r="E61" s="9">
        <v>20.2</v>
      </c>
      <c r="F61" s="9">
        <v>18.2</v>
      </c>
      <c r="G61" s="9">
        <v>17.600000000000001</v>
      </c>
      <c r="H61" s="9">
        <v>15.1</v>
      </c>
      <c r="I61" s="9">
        <v>8.4</v>
      </c>
      <c r="J61" s="9">
        <v>8.3000000000000007</v>
      </c>
      <c r="K61" s="9">
        <v>5.0999999999999996</v>
      </c>
      <c r="L61" s="9">
        <v>9</v>
      </c>
      <c r="M61" s="9">
        <v>11</v>
      </c>
      <c r="N61" s="9">
        <v>16.2</v>
      </c>
      <c r="O61" s="9">
        <v>16.3</v>
      </c>
      <c r="P61" s="9">
        <v>18.399999999999999</v>
      </c>
      <c r="Q61" s="10">
        <v>16.125000000000004</v>
      </c>
    </row>
    <row r="62" spans="1:17" s="2" customFormat="1" ht="16" thickBot="1" x14ac:dyDescent="0.4">
      <c r="A62" s="4">
        <f t="shared" si="2"/>
        <v>87078</v>
      </c>
      <c r="B62" s="4">
        <v>4</v>
      </c>
      <c r="C62" s="4" t="s">
        <v>40</v>
      </c>
      <c r="D62" s="4">
        <v>18</v>
      </c>
      <c r="E62" s="6">
        <v>2009</v>
      </c>
      <c r="F62" s="6">
        <v>1993</v>
      </c>
      <c r="G62" s="6">
        <v>1994</v>
      </c>
      <c r="H62" s="6">
        <v>1995</v>
      </c>
      <c r="I62" s="6">
        <v>2004</v>
      </c>
      <c r="J62" s="6">
        <v>1996</v>
      </c>
      <c r="K62" s="6">
        <v>2000</v>
      </c>
      <c r="L62" s="6">
        <v>2003</v>
      </c>
      <c r="M62" s="6">
        <v>2005</v>
      </c>
      <c r="N62" s="6">
        <v>1991</v>
      </c>
      <c r="O62" s="6">
        <v>1999</v>
      </c>
      <c r="P62" s="6">
        <v>2001</v>
      </c>
      <c r="Q62" s="6">
        <v>2000</v>
      </c>
    </row>
    <row r="63" spans="1:17" s="2" customFormat="1" ht="16" thickBot="1" x14ac:dyDescent="0.4">
      <c r="A63" s="4">
        <f t="shared" si="2"/>
        <v>87078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29</v>
      </c>
      <c r="P63" s="9">
        <v>29</v>
      </c>
      <c r="Q63" s="10">
        <v>29</v>
      </c>
    </row>
    <row r="64" spans="1:17" s="2" customFormat="1" ht="16" thickBot="1" x14ac:dyDescent="0.4">
      <c r="A64" s="4">
        <f t="shared" si="2"/>
        <v>87078</v>
      </c>
      <c r="B64" s="4">
        <v>4</v>
      </c>
      <c r="C64" s="11" t="s">
        <v>42</v>
      </c>
      <c r="D64" s="11">
        <v>2</v>
      </c>
      <c r="E64" s="9">
        <v>29</v>
      </c>
      <c r="F64" s="9">
        <v>30.6</v>
      </c>
      <c r="G64" s="9">
        <v>28.5</v>
      </c>
      <c r="H64" s="9">
        <v>26.5</v>
      </c>
      <c r="I64" s="9">
        <v>26</v>
      </c>
      <c r="J64" s="9">
        <v>23.6</v>
      </c>
      <c r="K64" s="9">
        <v>24.9</v>
      </c>
      <c r="L64" s="9">
        <v>26.1</v>
      </c>
      <c r="M64" s="9">
        <v>28</v>
      </c>
      <c r="N64" s="9">
        <v>29.5</v>
      </c>
      <c r="O64" s="9">
        <v>30</v>
      </c>
      <c r="P64" s="9">
        <v>29.8</v>
      </c>
      <c r="Q64" s="10">
        <v>30.6</v>
      </c>
    </row>
    <row r="65" spans="1:17" s="2" customFormat="1" ht="16" thickBot="1" x14ac:dyDescent="0.4">
      <c r="A65" s="4">
        <f t="shared" si="2"/>
        <v>87078</v>
      </c>
      <c r="B65" s="4">
        <v>4</v>
      </c>
      <c r="C65" s="11" t="s">
        <v>43</v>
      </c>
      <c r="D65" s="15">
        <v>15</v>
      </c>
      <c r="E65" s="12">
        <v>37631</v>
      </c>
      <c r="F65" s="12">
        <v>40213</v>
      </c>
      <c r="G65" s="12">
        <v>41342</v>
      </c>
      <c r="H65" s="12">
        <v>42468</v>
      </c>
      <c r="I65" s="12">
        <v>41397</v>
      </c>
      <c r="J65" s="12">
        <v>44002</v>
      </c>
      <c r="K65" s="12">
        <v>38910</v>
      </c>
      <c r="L65" s="12">
        <v>42225</v>
      </c>
      <c r="M65" s="12">
        <v>43366</v>
      </c>
      <c r="N65" s="12">
        <v>41928</v>
      </c>
      <c r="O65" s="12">
        <v>40139</v>
      </c>
      <c r="P65" s="12">
        <v>41262</v>
      </c>
      <c r="Q65" s="13">
        <v>40213</v>
      </c>
    </row>
    <row r="66" spans="1:17" s="2" customFormat="1" ht="16" thickBot="1" x14ac:dyDescent="0.4">
      <c r="A66" s="4">
        <f t="shared" si="2"/>
        <v>87078</v>
      </c>
      <c r="B66" s="4">
        <v>4</v>
      </c>
      <c r="C66" s="11" t="s">
        <v>51</v>
      </c>
      <c r="D66" s="11">
        <v>3</v>
      </c>
      <c r="E66" s="9">
        <v>12.6</v>
      </c>
      <c r="F66" s="9">
        <v>10.5</v>
      </c>
      <c r="G66" s="9">
        <v>8.4</v>
      </c>
      <c r="H66" s="9">
        <v>1.8</v>
      </c>
      <c r="I66" s="9">
        <v>-1</v>
      </c>
      <c r="J66" s="9">
        <v>-3.5</v>
      </c>
      <c r="K66" s="9">
        <v>-5</v>
      </c>
      <c r="L66" s="9">
        <v>-4</v>
      </c>
      <c r="M66" s="9">
        <v>-0.1</v>
      </c>
      <c r="N66" s="9">
        <v>5</v>
      </c>
      <c r="O66" s="9">
        <v>7.3</v>
      </c>
      <c r="P66" s="9">
        <v>8.6</v>
      </c>
      <c r="Q66" s="10">
        <v>-5</v>
      </c>
    </row>
    <row r="67" spans="1:17" s="2" customFormat="1" ht="16" thickBot="1" x14ac:dyDescent="0.4">
      <c r="A67" s="4">
        <f t="shared" si="2"/>
        <v>87078</v>
      </c>
      <c r="B67" s="4">
        <v>4</v>
      </c>
      <c r="C67" s="11" t="s">
        <v>52</v>
      </c>
      <c r="D67" s="11">
        <v>16</v>
      </c>
      <c r="E67" s="12">
        <v>34344</v>
      </c>
      <c r="F67" s="12">
        <v>34009</v>
      </c>
      <c r="G67" s="12">
        <v>40996</v>
      </c>
      <c r="H67" s="12">
        <v>36267</v>
      </c>
      <c r="I67" s="12">
        <v>39598</v>
      </c>
      <c r="J67" s="12">
        <v>35245</v>
      </c>
      <c r="K67" s="12">
        <v>34181</v>
      </c>
      <c r="L67" s="12">
        <v>34182</v>
      </c>
      <c r="M67" s="12">
        <v>35318</v>
      </c>
      <c r="N67" s="12">
        <v>34986</v>
      </c>
      <c r="O67" s="12">
        <v>33913</v>
      </c>
      <c r="P67" s="12">
        <v>40526</v>
      </c>
      <c r="Q67" s="13">
        <v>34181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87078</v>
      </c>
      <c r="B73" s="4">
        <v>5</v>
      </c>
      <c r="C73" s="4" t="s">
        <v>50</v>
      </c>
      <c r="D73" s="4">
        <v>1</v>
      </c>
      <c r="E73" s="9">
        <v>28.256666666666661</v>
      </c>
      <c r="F73" s="9">
        <v>27.029999999999994</v>
      </c>
      <c r="G73" s="9">
        <v>25.69</v>
      </c>
      <c r="H73" s="9">
        <v>22.70333333333333</v>
      </c>
      <c r="I73" s="9">
        <v>18.896666666666665</v>
      </c>
      <c r="J73" s="9">
        <v>17.22333333333334</v>
      </c>
      <c r="K73" s="9">
        <v>16.59</v>
      </c>
      <c r="L73" s="9">
        <v>19.273333333333333</v>
      </c>
      <c r="M73" s="9">
        <v>21.786666666666669</v>
      </c>
      <c r="N73" s="9">
        <v>24.906666666666663</v>
      </c>
      <c r="O73" s="9">
        <v>25.91</v>
      </c>
      <c r="P73" s="9">
        <v>27.59333333333333</v>
      </c>
      <c r="Q73" s="10">
        <v>22.98833333333333</v>
      </c>
    </row>
    <row r="74" spans="1:17" s="2" customFormat="1" ht="16" thickBot="1" x14ac:dyDescent="0.4">
      <c r="A74" s="4">
        <f t="shared" si="3"/>
        <v>87078</v>
      </c>
      <c r="B74" s="4">
        <v>5</v>
      </c>
      <c r="C74" s="4" t="s">
        <v>37</v>
      </c>
      <c r="D74" s="4">
        <v>19</v>
      </c>
      <c r="E74" s="9">
        <v>30.5</v>
      </c>
      <c r="F74" s="9">
        <v>29.4</v>
      </c>
      <c r="G74" s="9">
        <v>28.5</v>
      </c>
      <c r="H74" s="9">
        <v>26.4</v>
      </c>
      <c r="I74" s="9">
        <v>21.4</v>
      </c>
      <c r="J74" s="9">
        <v>20.9</v>
      </c>
      <c r="K74" s="9">
        <v>20.9</v>
      </c>
      <c r="L74" s="9">
        <v>21.7</v>
      </c>
      <c r="M74" s="9">
        <v>24.1</v>
      </c>
      <c r="N74" s="9">
        <v>29.2</v>
      </c>
      <c r="O74" s="9">
        <v>31.4</v>
      </c>
      <c r="P74" s="9">
        <v>30.4</v>
      </c>
      <c r="Q74" s="10">
        <v>24.299999999999997</v>
      </c>
    </row>
    <row r="75" spans="1:17" s="2" customFormat="1" ht="16" thickBot="1" x14ac:dyDescent="0.4">
      <c r="A75" s="4">
        <f t="shared" si="3"/>
        <v>87078</v>
      </c>
      <c r="B75" s="4">
        <v>5</v>
      </c>
      <c r="C75" s="4" t="s">
        <v>38</v>
      </c>
      <c r="D75" s="4">
        <v>20</v>
      </c>
      <c r="E75" s="6">
        <v>2013</v>
      </c>
      <c r="F75" s="6">
        <v>2010</v>
      </c>
      <c r="G75" s="6">
        <v>2020</v>
      </c>
      <c r="H75" s="6">
        <v>2018</v>
      </c>
      <c r="I75" s="6">
        <v>1994</v>
      </c>
      <c r="J75" s="6">
        <v>2003</v>
      </c>
      <c r="K75" s="6">
        <v>2008</v>
      </c>
      <c r="L75" s="6">
        <v>2001</v>
      </c>
      <c r="M75" s="6">
        <v>1999</v>
      </c>
      <c r="N75" s="6">
        <v>2014</v>
      </c>
      <c r="O75" s="6">
        <v>2009</v>
      </c>
      <c r="P75" s="6">
        <v>2013</v>
      </c>
      <c r="Q75" s="6">
        <v>2020</v>
      </c>
    </row>
    <row r="76" spans="1:17" s="2" customFormat="1" ht="16" thickBot="1" x14ac:dyDescent="0.4">
      <c r="A76" s="4">
        <f t="shared" si="3"/>
        <v>87078</v>
      </c>
      <c r="B76" s="4">
        <v>5</v>
      </c>
      <c r="C76" s="4" t="s">
        <v>39</v>
      </c>
      <c r="D76" s="4">
        <v>17</v>
      </c>
      <c r="E76" s="9">
        <v>26.2</v>
      </c>
      <c r="F76" s="9">
        <v>24.8</v>
      </c>
      <c r="G76" s="9">
        <v>23.6</v>
      </c>
      <c r="H76" s="9">
        <v>20.100000000000001</v>
      </c>
      <c r="I76" s="9">
        <v>15</v>
      </c>
      <c r="J76" s="9">
        <v>13.8</v>
      </c>
      <c r="K76" s="9">
        <v>12.8</v>
      </c>
      <c r="L76" s="9">
        <v>15.4</v>
      </c>
      <c r="M76" s="9">
        <v>18.8</v>
      </c>
      <c r="N76" s="9">
        <v>22.2</v>
      </c>
      <c r="O76" s="9">
        <v>22.8</v>
      </c>
      <c r="P76" s="9">
        <v>26.2</v>
      </c>
      <c r="Q76" s="10">
        <v>21.433333333333334</v>
      </c>
    </row>
    <row r="77" spans="1:17" s="2" customFormat="1" ht="16" thickBot="1" x14ac:dyDescent="0.4">
      <c r="A77" s="4">
        <f t="shared" si="3"/>
        <v>87078</v>
      </c>
      <c r="B77" s="4">
        <v>5</v>
      </c>
      <c r="C77" s="4" t="s">
        <v>40</v>
      </c>
      <c r="D77" s="4">
        <v>18</v>
      </c>
      <c r="E77" s="6">
        <v>1992</v>
      </c>
      <c r="F77" s="6">
        <v>1994</v>
      </c>
      <c r="G77" s="6">
        <v>2016</v>
      </c>
      <c r="H77" s="6">
        <v>1999</v>
      </c>
      <c r="I77" s="6">
        <v>2004</v>
      </c>
      <c r="J77" s="6">
        <v>1996</v>
      </c>
      <c r="K77" s="6">
        <v>1992</v>
      </c>
      <c r="L77" s="6">
        <v>2007</v>
      </c>
      <c r="M77" s="6">
        <v>2005</v>
      </c>
      <c r="N77" s="6">
        <v>1992</v>
      </c>
      <c r="O77" s="6">
        <v>1992</v>
      </c>
      <c r="P77" s="6">
        <v>1992</v>
      </c>
      <c r="Q77" s="6">
        <v>1992</v>
      </c>
    </row>
    <row r="78" spans="1:17" s="2" customFormat="1" ht="16" thickBot="1" x14ac:dyDescent="0.4">
      <c r="A78" s="4">
        <f t="shared" si="3"/>
        <v>87078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87078</v>
      </c>
      <c r="B84" s="4">
        <v>6</v>
      </c>
      <c r="C84" s="4" t="s">
        <v>50</v>
      </c>
      <c r="D84" s="4">
        <v>1</v>
      </c>
      <c r="E84" s="9">
        <v>1007.8428571428569</v>
      </c>
      <c r="F84" s="9">
        <v>1009.1499999999999</v>
      </c>
      <c r="G84" s="9">
        <v>1010.4785714285716</v>
      </c>
      <c r="H84" s="9">
        <v>1012.6714285714286</v>
      </c>
      <c r="I84" s="9">
        <v>1014.9962962962962</v>
      </c>
      <c r="J84" s="9">
        <v>1015.2518518518517</v>
      </c>
      <c r="K84" s="9">
        <v>1016.5142857142856</v>
      </c>
      <c r="L84" s="9">
        <v>1014.9518518518518</v>
      </c>
      <c r="M84" s="9">
        <v>1013.0814814814812</v>
      </c>
      <c r="N84" s="9">
        <v>1010.2111111111111</v>
      </c>
      <c r="O84" s="9">
        <v>1008.8925925925927</v>
      </c>
      <c r="P84" s="9">
        <v>1007.5571428571429</v>
      </c>
      <c r="Q84" s="10">
        <v>1011.7999559082891</v>
      </c>
    </row>
    <row r="85" spans="1:17" s="2" customFormat="1" ht="16" thickBot="1" x14ac:dyDescent="0.4">
      <c r="A85" s="4">
        <f t="shared" si="4"/>
        <v>87078</v>
      </c>
      <c r="B85" s="4">
        <v>6</v>
      </c>
      <c r="C85" s="4" t="s">
        <v>37</v>
      </c>
      <c r="D85" s="4">
        <v>19</v>
      </c>
      <c r="E85" s="9">
        <v>1009.5</v>
      </c>
      <c r="F85" s="9">
        <v>1011</v>
      </c>
      <c r="G85" s="9">
        <v>1013.2</v>
      </c>
      <c r="H85" s="9">
        <v>1016.1</v>
      </c>
      <c r="I85" s="9">
        <v>1019.2</v>
      </c>
      <c r="J85" s="9">
        <v>1019.8</v>
      </c>
      <c r="K85" s="9">
        <v>1019.8</v>
      </c>
      <c r="L85" s="9">
        <v>1018.8</v>
      </c>
      <c r="M85" s="9">
        <v>1016.7</v>
      </c>
      <c r="N85" s="9">
        <v>1012.7</v>
      </c>
      <c r="O85" s="9">
        <v>1011.4</v>
      </c>
      <c r="P85" s="9">
        <v>1009.5</v>
      </c>
      <c r="Q85" s="10">
        <v>1013.1750000000001</v>
      </c>
    </row>
    <row r="86" spans="1:17" s="2" customFormat="1" ht="16" thickBot="1" x14ac:dyDescent="0.4">
      <c r="A86" s="4">
        <f t="shared" si="4"/>
        <v>87078</v>
      </c>
      <c r="B86" s="4">
        <v>6</v>
      </c>
      <c r="C86" s="4" t="s">
        <v>38</v>
      </c>
      <c r="D86" s="4">
        <v>20</v>
      </c>
      <c r="E86" s="6">
        <v>2015</v>
      </c>
      <c r="F86" s="6">
        <v>2004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2003</v>
      </c>
      <c r="M86" s="6">
        <v>2005</v>
      </c>
      <c r="N86" s="6">
        <v>1999</v>
      </c>
      <c r="O86" s="6">
        <v>1999</v>
      </c>
      <c r="P86" s="6">
        <v>2011</v>
      </c>
      <c r="Q86" s="6">
        <v>2018</v>
      </c>
    </row>
    <row r="87" spans="1:17" s="2" customFormat="1" ht="16" thickBot="1" x14ac:dyDescent="0.4">
      <c r="A87" s="4">
        <f t="shared" si="4"/>
        <v>87078</v>
      </c>
      <c r="B87" s="4">
        <v>6</v>
      </c>
      <c r="C87" s="4" t="s">
        <v>39</v>
      </c>
      <c r="D87" s="4">
        <v>17</v>
      </c>
      <c r="E87" s="9">
        <v>1005.7</v>
      </c>
      <c r="F87" s="9">
        <v>1006.7</v>
      </c>
      <c r="G87" s="9">
        <v>1008.1</v>
      </c>
      <c r="H87" s="9">
        <v>1009.9</v>
      </c>
      <c r="I87" s="9">
        <v>1010.3</v>
      </c>
      <c r="J87" s="9">
        <v>1011</v>
      </c>
      <c r="K87" s="9">
        <v>1012.1</v>
      </c>
      <c r="L87" s="9">
        <v>1010.7</v>
      </c>
      <c r="M87" s="9">
        <v>1009.6</v>
      </c>
      <c r="N87" s="9">
        <v>1006.8</v>
      </c>
      <c r="O87" s="9">
        <v>1003</v>
      </c>
      <c r="P87" s="9">
        <v>1004.5</v>
      </c>
      <c r="Q87" s="10">
        <v>1010.8333333333334</v>
      </c>
    </row>
    <row r="88" spans="1:17" s="2" customFormat="1" ht="16" thickBot="1" x14ac:dyDescent="0.4">
      <c r="A88" s="4">
        <f t="shared" si="4"/>
        <v>87078</v>
      </c>
      <c r="B88" s="4">
        <v>6</v>
      </c>
      <c r="C88" s="4" t="s">
        <v>40</v>
      </c>
      <c r="D88" s="4">
        <v>18</v>
      </c>
      <c r="E88" s="6">
        <v>1996</v>
      </c>
      <c r="F88" s="6">
        <v>2010</v>
      </c>
      <c r="G88" s="6">
        <v>2002</v>
      </c>
      <c r="H88" s="6">
        <v>1992</v>
      </c>
      <c r="I88" s="6">
        <v>1992</v>
      </c>
      <c r="J88" s="6">
        <v>1992</v>
      </c>
      <c r="K88" s="6">
        <v>1995</v>
      </c>
      <c r="L88" s="6">
        <v>2015</v>
      </c>
      <c r="M88" s="6">
        <v>2014</v>
      </c>
      <c r="N88" s="6">
        <v>2002</v>
      </c>
      <c r="O88" s="6">
        <v>2009</v>
      </c>
      <c r="P88" s="6">
        <v>1991</v>
      </c>
      <c r="Q88" s="6">
        <v>2015</v>
      </c>
    </row>
    <row r="89" spans="1:17" s="2" customFormat="1" ht="16" thickBot="1" x14ac:dyDescent="0.4">
      <c r="A89" s="4">
        <f t="shared" si="4"/>
        <v>87078</v>
      </c>
      <c r="B89" s="4">
        <v>6</v>
      </c>
      <c r="C89" s="4" t="s">
        <v>41</v>
      </c>
      <c r="D89" s="4">
        <v>98</v>
      </c>
      <c r="E89" s="9">
        <v>28</v>
      </c>
      <c r="F89" s="9">
        <v>28</v>
      </c>
      <c r="G89" s="9">
        <v>28</v>
      </c>
      <c r="H89" s="9">
        <v>28</v>
      </c>
      <c r="I89" s="9">
        <v>27</v>
      </c>
      <c r="J89" s="9">
        <v>27</v>
      </c>
      <c r="K89" s="9">
        <v>28</v>
      </c>
      <c r="L89" s="9">
        <v>27</v>
      </c>
      <c r="M89" s="9">
        <v>27</v>
      </c>
      <c r="N89" s="9">
        <v>27</v>
      </c>
      <c r="O89" s="9">
        <v>27</v>
      </c>
      <c r="P89" s="9">
        <v>28</v>
      </c>
      <c r="Q89" s="10">
        <v>26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87078</v>
      </c>
      <c r="B95" s="4">
        <v>7</v>
      </c>
      <c r="C95" s="4" t="s">
        <v>50</v>
      </c>
      <c r="D95" s="4">
        <v>1</v>
      </c>
      <c r="E95" s="9">
        <v>25.300000000000004</v>
      </c>
      <c r="F95" s="9">
        <v>24.993333333333336</v>
      </c>
      <c r="G95" s="9">
        <v>24.169999999999998</v>
      </c>
      <c r="H95" s="9">
        <v>21.7</v>
      </c>
      <c r="I95" s="9">
        <v>17.830000000000002</v>
      </c>
      <c r="J95" s="9">
        <v>16.020000000000003</v>
      </c>
      <c r="K95" s="9">
        <v>13.55</v>
      </c>
      <c r="L95" s="9">
        <v>13.433333333333335</v>
      </c>
      <c r="M95" s="9">
        <v>15.116666666666665</v>
      </c>
      <c r="N95" s="9">
        <v>19.290000000000006</v>
      </c>
      <c r="O95" s="9">
        <v>21.599999999999998</v>
      </c>
      <c r="P95" s="9">
        <v>24.556666666666665</v>
      </c>
      <c r="Q95" s="10">
        <v>19.79666666666667</v>
      </c>
    </row>
    <row r="96" spans="1:17" s="2" customFormat="1" ht="16" thickBot="1" x14ac:dyDescent="0.4">
      <c r="A96" s="4">
        <f t="shared" si="5"/>
        <v>87078</v>
      </c>
      <c r="B96" s="4">
        <v>7</v>
      </c>
      <c r="C96" s="4" t="s">
        <v>37</v>
      </c>
      <c r="D96" s="4">
        <v>19</v>
      </c>
      <c r="E96" s="9">
        <v>33.200000000000003</v>
      </c>
      <c r="F96" s="9">
        <v>29.9</v>
      </c>
      <c r="G96" s="9">
        <v>28</v>
      </c>
      <c r="H96" s="9">
        <v>25.4</v>
      </c>
      <c r="I96" s="9">
        <v>21.1</v>
      </c>
      <c r="J96" s="9">
        <v>20.399999999999999</v>
      </c>
      <c r="K96" s="9">
        <v>20.100000000000001</v>
      </c>
      <c r="L96" s="9">
        <v>18.3</v>
      </c>
      <c r="M96" s="9">
        <v>21</v>
      </c>
      <c r="N96" s="9">
        <v>25.7</v>
      </c>
      <c r="O96" s="9">
        <v>27.5</v>
      </c>
      <c r="P96" s="9">
        <v>32.6</v>
      </c>
      <c r="Q96" s="10">
        <v>22.866666666666664</v>
      </c>
    </row>
    <row r="97" spans="1:17" s="2" customFormat="1" ht="16" thickBot="1" x14ac:dyDescent="0.4">
      <c r="A97" s="4">
        <f t="shared" si="5"/>
        <v>87078</v>
      </c>
      <c r="B97" s="4">
        <v>7</v>
      </c>
      <c r="C97" s="4" t="s">
        <v>38</v>
      </c>
      <c r="D97" s="4">
        <v>20</v>
      </c>
      <c r="E97" s="6">
        <v>2007</v>
      </c>
      <c r="F97" s="6">
        <v>2007</v>
      </c>
      <c r="G97" s="6">
        <v>2006</v>
      </c>
      <c r="H97" s="6">
        <v>2007</v>
      </c>
      <c r="I97" s="6">
        <v>2005</v>
      </c>
      <c r="J97" s="6">
        <v>2005</v>
      </c>
      <c r="K97" s="6">
        <v>2008</v>
      </c>
      <c r="L97" s="6">
        <v>2008</v>
      </c>
      <c r="M97" s="6">
        <v>2007</v>
      </c>
      <c r="N97" s="6">
        <v>2006</v>
      </c>
      <c r="O97" s="6">
        <v>2008</v>
      </c>
      <c r="P97" s="6">
        <v>2006</v>
      </c>
      <c r="Q97" s="6">
        <v>2006</v>
      </c>
    </row>
    <row r="98" spans="1:17" s="2" customFormat="1" ht="16" thickBot="1" x14ac:dyDescent="0.4">
      <c r="A98" s="4">
        <f t="shared" si="5"/>
        <v>87078</v>
      </c>
      <c r="B98" s="4">
        <v>7</v>
      </c>
      <c r="C98" s="4" t="s">
        <v>39</v>
      </c>
      <c r="D98" s="4">
        <v>17</v>
      </c>
      <c r="E98" s="9">
        <v>20.399999999999999</v>
      </c>
      <c r="F98" s="9">
        <v>19.600000000000001</v>
      </c>
      <c r="G98" s="9">
        <v>19.5</v>
      </c>
      <c r="H98" s="9">
        <v>17.100000000000001</v>
      </c>
      <c r="I98" s="9">
        <v>13.3</v>
      </c>
      <c r="J98" s="9">
        <v>11.1</v>
      </c>
      <c r="K98" s="9">
        <v>9.9</v>
      </c>
      <c r="L98" s="9">
        <v>9.4</v>
      </c>
      <c r="M98" s="9">
        <v>11.7</v>
      </c>
      <c r="N98" s="9">
        <v>15.2</v>
      </c>
      <c r="O98" s="9">
        <v>16.2</v>
      </c>
      <c r="P98" s="9">
        <v>20</v>
      </c>
      <c r="Q98" s="10">
        <v>17.533333333333335</v>
      </c>
    </row>
    <row r="99" spans="1:17" s="2" customFormat="1" ht="16" thickBot="1" x14ac:dyDescent="0.4">
      <c r="A99" s="4">
        <f t="shared" si="5"/>
        <v>87078</v>
      </c>
      <c r="B99" s="4">
        <v>7</v>
      </c>
      <c r="C99" s="4" t="s">
        <v>40</v>
      </c>
      <c r="D99" s="4">
        <v>18</v>
      </c>
      <c r="E99" s="6">
        <v>1994</v>
      </c>
      <c r="F99" s="6">
        <v>1993</v>
      </c>
      <c r="G99" s="6">
        <v>2013</v>
      </c>
      <c r="H99" s="6">
        <v>2020</v>
      </c>
      <c r="I99" s="6">
        <v>2004</v>
      </c>
      <c r="J99" s="6">
        <v>2016</v>
      </c>
      <c r="K99" s="6">
        <v>2000</v>
      </c>
      <c r="L99" s="6">
        <v>2013</v>
      </c>
      <c r="M99" s="6">
        <v>2016</v>
      </c>
      <c r="N99" s="6">
        <v>2004</v>
      </c>
      <c r="O99" s="6">
        <v>2010</v>
      </c>
      <c r="P99" s="6">
        <v>2011</v>
      </c>
      <c r="Q99" s="6">
        <v>2013</v>
      </c>
    </row>
    <row r="100" spans="1:17" s="2" customFormat="1" ht="16" thickBot="1" x14ac:dyDescent="0.4">
      <c r="A100" s="4">
        <f t="shared" si="5"/>
        <v>87078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87078</v>
      </c>
      <c r="B106" s="11">
        <v>8</v>
      </c>
      <c r="C106" s="11" t="s">
        <v>36</v>
      </c>
      <c r="D106" s="11">
        <v>4</v>
      </c>
      <c r="E106" s="10">
        <v>249.86</v>
      </c>
      <c r="F106" s="10">
        <v>208.32000000000002</v>
      </c>
      <c r="G106" s="10">
        <v>218.28275862068963</v>
      </c>
      <c r="H106" s="10">
        <v>183.79999999999998</v>
      </c>
      <c r="I106" s="10">
        <v>168.02000000000004</v>
      </c>
      <c r="J106" s="10">
        <v>135.64285714285711</v>
      </c>
      <c r="K106" s="10">
        <v>179.02500000000001</v>
      </c>
      <c r="L106" s="10">
        <v>204.27931034482765</v>
      </c>
      <c r="M106" s="10">
        <v>177.49999999999994</v>
      </c>
      <c r="N106" s="10">
        <v>210.80000000000004</v>
      </c>
      <c r="O106" s="10">
        <v>227.37931034482759</v>
      </c>
      <c r="P106" s="10">
        <v>230.64000000000001</v>
      </c>
      <c r="Q106" s="10">
        <v>2394.0990797755881</v>
      </c>
    </row>
    <row r="107" spans="1:17" s="2" customFormat="1" ht="16" thickBot="1" x14ac:dyDescent="0.4">
      <c r="A107" s="4">
        <f>$A$10</f>
        <v>87078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29</v>
      </c>
      <c r="H107" s="9">
        <v>30</v>
      </c>
      <c r="I107" s="9">
        <v>30</v>
      </c>
      <c r="J107" s="9">
        <v>28</v>
      </c>
      <c r="K107" s="9">
        <v>28</v>
      </c>
      <c r="L107" s="9">
        <v>29</v>
      </c>
      <c r="M107" s="9">
        <v>30</v>
      </c>
      <c r="N107" s="9">
        <v>30</v>
      </c>
      <c r="O107" s="9">
        <v>29</v>
      </c>
      <c r="P107" s="9">
        <v>30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87078</v>
      </c>
      <c r="B117" s="4">
        <v>30</v>
      </c>
      <c r="C117" s="4" t="s">
        <v>50</v>
      </c>
      <c r="D117" s="4">
        <v>1</v>
      </c>
      <c r="E117" s="9">
        <v>3.8866666666666658</v>
      </c>
      <c r="F117" s="9">
        <v>3.9299999999999993</v>
      </c>
      <c r="G117" s="9">
        <v>3.6933333333333329</v>
      </c>
      <c r="H117" s="9">
        <v>4.083333333333333</v>
      </c>
      <c r="I117" s="9">
        <v>4.2766666666666673</v>
      </c>
      <c r="J117" s="9">
        <v>4.4733333333333336</v>
      </c>
      <c r="K117" s="9">
        <v>3.6333333333333337</v>
      </c>
      <c r="L117" s="9">
        <v>2.9933333333333327</v>
      </c>
      <c r="M117" s="9">
        <v>3.29</v>
      </c>
      <c r="N117" s="9">
        <v>3.8233333333333328</v>
      </c>
      <c r="O117" s="9">
        <v>3.6033333333333331</v>
      </c>
      <c r="P117" s="9">
        <v>3.8166666666666673</v>
      </c>
      <c r="Q117" s="10">
        <v>3.7919444444444443</v>
      </c>
    </row>
    <row r="118" spans="1:17" s="2" customFormat="1" ht="16" thickBot="1" x14ac:dyDescent="0.4">
      <c r="A118" s="4">
        <f t="shared" si="6"/>
        <v>87078</v>
      </c>
      <c r="B118" s="4">
        <v>30</v>
      </c>
      <c r="C118" s="4" t="s">
        <v>37</v>
      </c>
      <c r="D118" s="4">
        <v>19</v>
      </c>
      <c r="E118" s="9">
        <v>4.8</v>
      </c>
      <c r="F118" s="9">
        <v>5.0999999999999996</v>
      </c>
      <c r="G118" s="9">
        <v>5.3</v>
      </c>
      <c r="H118" s="9">
        <v>5.9</v>
      </c>
      <c r="I118" s="9">
        <v>5.9</v>
      </c>
      <c r="J118" s="9">
        <v>5.8</v>
      </c>
      <c r="K118" s="9">
        <v>4.8</v>
      </c>
      <c r="L118" s="9">
        <v>5.3</v>
      </c>
      <c r="M118" s="9">
        <v>5.2</v>
      </c>
      <c r="N118" s="9">
        <v>4.9000000000000004</v>
      </c>
      <c r="O118" s="9">
        <v>4.7</v>
      </c>
      <c r="P118" s="9">
        <v>5.0999999999999996</v>
      </c>
      <c r="Q118" s="10">
        <v>4.2416666666666663</v>
      </c>
    </row>
    <row r="119" spans="1:17" s="2" customFormat="1" ht="16" thickBot="1" x14ac:dyDescent="0.4">
      <c r="A119" s="4">
        <f t="shared" si="6"/>
        <v>87078</v>
      </c>
      <c r="B119" s="4">
        <v>30</v>
      </c>
      <c r="C119" s="4" t="s">
        <v>38</v>
      </c>
      <c r="D119" s="4">
        <v>20</v>
      </c>
      <c r="E119" s="6">
        <v>1995</v>
      </c>
      <c r="F119" s="6">
        <v>1994</v>
      </c>
      <c r="G119" s="6">
        <v>1998</v>
      </c>
      <c r="H119" s="6">
        <v>2002</v>
      </c>
      <c r="I119" s="6">
        <v>1992</v>
      </c>
      <c r="J119" s="6">
        <v>2000</v>
      </c>
      <c r="K119" s="6">
        <v>1998</v>
      </c>
      <c r="L119" s="6">
        <v>1998</v>
      </c>
      <c r="M119" s="6">
        <v>2001</v>
      </c>
      <c r="N119" s="6">
        <v>2018</v>
      </c>
      <c r="O119" s="6">
        <v>2015</v>
      </c>
      <c r="P119" s="6">
        <v>1996</v>
      </c>
      <c r="Q119" s="6">
        <v>1992</v>
      </c>
    </row>
    <row r="120" spans="1:17" s="2" customFormat="1" ht="16" thickBot="1" x14ac:dyDescent="0.4">
      <c r="A120" s="4">
        <f t="shared" si="6"/>
        <v>87078</v>
      </c>
      <c r="B120" s="4">
        <v>30</v>
      </c>
      <c r="C120" s="4" t="s">
        <v>39</v>
      </c>
      <c r="D120" s="4">
        <v>17</v>
      </c>
      <c r="E120" s="9">
        <v>2</v>
      </c>
      <c r="F120" s="9">
        <v>2.2999999999999998</v>
      </c>
      <c r="G120" s="9">
        <v>2.7</v>
      </c>
      <c r="H120" s="9">
        <v>1.9</v>
      </c>
      <c r="I120" s="9">
        <v>2</v>
      </c>
      <c r="J120" s="9">
        <v>2.8</v>
      </c>
      <c r="K120" s="9">
        <v>1.7</v>
      </c>
      <c r="L120" s="9">
        <v>1.6</v>
      </c>
      <c r="M120" s="9">
        <v>2.1</v>
      </c>
      <c r="N120" s="9">
        <v>2.8</v>
      </c>
      <c r="O120" s="9">
        <v>2.4</v>
      </c>
      <c r="P120" s="9">
        <v>2.4</v>
      </c>
      <c r="Q120" s="10">
        <v>3.1749999999999994</v>
      </c>
    </row>
    <row r="121" spans="1:17" s="2" customFormat="1" ht="16" thickBot="1" x14ac:dyDescent="0.4">
      <c r="A121" s="4">
        <f t="shared" si="6"/>
        <v>87078</v>
      </c>
      <c r="B121" s="4">
        <v>30</v>
      </c>
      <c r="C121" s="4" t="s">
        <v>40</v>
      </c>
      <c r="D121" s="4">
        <v>18</v>
      </c>
      <c r="E121" s="6">
        <v>2004</v>
      </c>
      <c r="F121" s="6">
        <v>2004</v>
      </c>
      <c r="G121" s="6">
        <v>2012</v>
      </c>
      <c r="H121" s="6">
        <v>2009</v>
      </c>
      <c r="I121" s="6">
        <v>2006</v>
      </c>
      <c r="J121" s="6">
        <v>2009</v>
      </c>
      <c r="K121" s="6">
        <v>2005</v>
      </c>
      <c r="L121" s="6">
        <v>1999</v>
      </c>
      <c r="M121" s="6">
        <v>1999</v>
      </c>
      <c r="N121" s="6">
        <v>1998</v>
      </c>
      <c r="O121" s="6">
        <v>2010</v>
      </c>
      <c r="P121" s="6">
        <v>2008</v>
      </c>
      <c r="Q121" s="6">
        <v>2020</v>
      </c>
    </row>
    <row r="122" spans="1:17" s="2" customFormat="1" ht="16" thickBot="1" x14ac:dyDescent="0.4">
      <c r="A122" s="4">
        <f t="shared" si="6"/>
        <v>87078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87078</v>
      </c>
      <c r="B128" s="4">
        <v>38</v>
      </c>
      <c r="C128" s="4" t="s">
        <v>50</v>
      </c>
      <c r="D128" s="4">
        <v>1</v>
      </c>
      <c r="E128" s="9">
        <v>67.933333333333337</v>
      </c>
      <c r="F128" s="9">
        <v>71.733333333333334</v>
      </c>
      <c r="G128" s="9">
        <v>74.099999999999994</v>
      </c>
      <c r="H128" s="9">
        <v>77.400000000000006</v>
      </c>
      <c r="I128" s="9">
        <v>80.033333333333331</v>
      </c>
      <c r="J128" s="9">
        <v>78.5</v>
      </c>
      <c r="K128" s="9">
        <v>70.766666666666666</v>
      </c>
      <c r="L128" s="9">
        <v>61.533333333333331</v>
      </c>
      <c r="M128" s="9">
        <v>59.166666666666664</v>
      </c>
      <c r="N128" s="9">
        <v>63.2</v>
      </c>
      <c r="O128" s="9">
        <v>65.966666666666669</v>
      </c>
      <c r="P128" s="9">
        <v>68.099999999999994</v>
      </c>
      <c r="Q128" s="10">
        <v>69.869444444444454</v>
      </c>
    </row>
    <row r="129" spans="1:17" s="2" customFormat="1" ht="16" thickBot="1" x14ac:dyDescent="0.4">
      <c r="A129" s="4">
        <f t="shared" si="7"/>
        <v>87078</v>
      </c>
      <c r="B129" s="4">
        <v>38</v>
      </c>
      <c r="C129" s="4" t="s">
        <v>37</v>
      </c>
      <c r="D129" s="4">
        <v>19</v>
      </c>
      <c r="E129" s="9">
        <v>86</v>
      </c>
      <c r="F129" s="9">
        <v>81</v>
      </c>
      <c r="G129" s="9">
        <v>82</v>
      </c>
      <c r="H129" s="9">
        <v>91</v>
      </c>
      <c r="I129" s="9">
        <v>91</v>
      </c>
      <c r="J129" s="9">
        <v>90</v>
      </c>
      <c r="K129" s="9">
        <v>81</v>
      </c>
      <c r="L129" s="9">
        <v>81</v>
      </c>
      <c r="M129" s="9">
        <v>73</v>
      </c>
      <c r="N129" s="9">
        <v>79</v>
      </c>
      <c r="O129" s="9">
        <v>80</v>
      </c>
      <c r="P129" s="9">
        <v>85</v>
      </c>
      <c r="Q129" s="10">
        <v>77.916666666666671</v>
      </c>
    </row>
    <row r="130" spans="1:17" s="2" customFormat="1" ht="16" thickBot="1" x14ac:dyDescent="0.4">
      <c r="A130" s="4">
        <f t="shared" si="7"/>
        <v>87078</v>
      </c>
      <c r="B130" s="4">
        <v>38</v>
      </c>
      <c r="C130" s="4" t="s">
        <v>38</v>
      </c>
      <c r="D130" s="4">
        <v>20</v>
      </c>
      <c r="E130" s="6">
        <v>2007</v>
      </c>
      <c r="F130" s="6">
        <v>2007</v>
      </c>
      <c r="G130" s="6">
        <v>1998</v>
      </c>
      <c r="H130" s="6">
        <v>2005</v>
      </c>
      <c r="I130" s="6">
        <v>2005</v>
      </c>
      <c r="J130" s="6">
        <v>2005</v>
      </c>
      <c r="K130" s="6">
        <v>2002</v>
      </c>
      <c r="L130" s="6">
        <v>1998</v>
      </c>
      <c r="M130" s="6">
        <v>2007</v>
      </c>
      <c r="N130" s="6">
        <v>2006</v>
      </c>
      <c r="O130" s="6">
        <v>2006</v>
      </c>
      <c r="P130" s="6">
        <v>2006</v>
      </c>
      <c r="Q130" s="6">
        <v>2008</v>
      </c>
    </row>
    <row r="131" spans="1:17" s="2" customFormat="1" ht="16" thickBot="1" x14ac:dyDescent="0.4">
      <c r="A131" s="4">
        <f t="shared" si="7"/>
        <v>87078</v>
      </c>
      <c r="B131" s="4">
        <v>38</v>
      </c>
      <c r="C131" s="4" t="s">
        <v>39</v>
      </c>
      <c r="D131" s="4">
        <v>17</v>
      </c>
      <c r="E131" s="9">
        <v>50</v>
      </c>
      <c r="F131" s="9">
        <v>58</v>
      </c>
      <c r="G131" s="9">
        <v>58</v>
      </c>
      <c r="H131" s="9">
        <v>59</v>
      </c>
      <c r="I131" s="9">
        <v>62</v>
      </c>
      <c r="J131" s="9">
        <v>64</v>
      </c>
      <c r="K131" s="9">
        <v>61</v>
      </c>
      <c r="L131" s="9">
        <v>48</v>
      </c>
      <c r="M131" s="9">
        <v>47</v>
      </c>
      <c r="N131" s="9">
        <v>49</v>
      </c>
      <c r="O131" s="9">
        <v>53</v>
      </c>
      <c r="P131" s="9">
        <v>57</v>
      </c>
      <c r="Q131" s="10">
        <v>58.083333333333336</v>
      </c>
    </row>
    <row r="132" spans="1:17" s="2" customFormat="1" ht="16" thickBot="1" x14ac:dyDescent="0.4">
      <c r="A132" s="4">
        <f t="shared" si="7"/>
        <v>87078</v>
      </c>
      <c r="B132" s="4">
        <v>38</v>
      </c>
      <c r="C132" s="4" t="s">
        <v>40</v>
      </c>
      <c r="D132" s="4">
        <v>18</v>
      </c>
      <c r="E132" s="6">
        <v>2013</v>
      </c>
      <c r="F132" s="6">
        <v>2020</v>
      </c>
      <c r="G132" s="6">
        <v>2020</v>
      </c>
      <c r="H132" s="6">
        <v>2020</v>
      </c>
      <c r="I132" s="6">
        <v>2020</v>
      </c>
      <c r="J132" s="6">
        <v>2020</v>
      </c>
      <c r="K132" s="6">
        <v>2020</v>
      </c>
      <c r="L132" s="6">
        <v>2020</v>
      </c>
      <c r="M132" s="6">
        <v>2011</v>
      </c>
      <c r="N132" s="6">
        <v>2004</v>
      </c>
      <c r="O132" s="6">
        <v>2020</v>
      </c>
      <c r="P132" s="6">
        <v>2011</v>
      </c>
      <c r="Q132" s="6">
        <v>2020</v>
      </c>
    </row>
    <row r="133" spans="1:17" s="2" customFormat="1" ht="16" thickBot="1" x14ac:dyDescent="0.4">
      <c r="A133" s="4">
        <f t="shared" si="7"/>
        <v>87078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87078</v>
      </c>
      <c r="B139" s="4">
        <v>39</v>
      </c>
      <c r="C139" s="4" t="s">
        <v>50</v>
      </c>
      <c r="D139" s="4">
        <v>1</v>
      </c>
      <c r="E139" s="9">
        <v>20.95</v>
      </c>
      <c r="F139" s="9">
        <v>20.750000000000004</v>
      </c>
      <c r="G139" s="9">
        <v>20.186666666666671</v>
      </c>
      <c r="H139" s="9">
        <v>18.25333333333333</v>
      </c>
      <c r="I139" s="9">
        <v>14.973333333333333</v>
      </c>
      <c r="J139" s="9">
        <v>13.106666666666667</v>
      </c>
      <c r="K139" s="9">
        <v>10.436666666666666</v>
      </c>
      <c r="L139" s="9">
        <v>10.416666666666666</v>
      </c>
      <c r="M139" s="9">
        <v>12.200000000000001</v>
      </c>
      <c r="N139" s="9">
        <v>16.276666666666667</v>
      </c>
      <c r="O139" s="9">
        <v>18.166666666666664</v>
      </c>
      <c r="P139" s="9">
        <v>20.43</v>
      </c>
      <c r="Q139" s="10">
        <v>16.345555555555553</v>
      </c>
    </row>
    <row r="140" spans="1:17" s="2" customFormat="1" ht="16" thickBot="1" x14ac:dyDescent="0.4">
      <c r="A140" s="4">
        <f t="shared" si="8"/>
        <v>87078</v>
      </c>
      <c r="B140" s="4">
        <v>39</v>
      </c>
      <c r="C140" s="4" t="s">
        <v>37</v>
      </c>
      <c r="D140" s="4">
        <v>19</v>
      </c>
      <c r="E140" s="9">
        <v>25.6</v>
      </c>
      <c r="F140" s="9">
        <v>23.8</v>
      </c>
      <c r="G140" s="9">
        <v>22.7</v>
      </c>
      <c r="H140" s="9">
        <v>21</v>
      </c>
      <c r="I140" s="9">
        <v>17.7</v>
      </c>
      <c r="J140" s="9">
        <v>17.3</v>
      </c>
      <c r="K140" s="9">
        <v>17.3</v>
      </c>
      <c r="L140" s="9">
        <v>15.5</v>
      </c>
      <c r="M140" s="9">
        <v>17.600000000000001</v>
      </c>
      <c r="N140" s="9">
        <v>21.3</v>
      </c>
      <c r="O140" s="9">
        <v>22.4</v>
      </c>
      <c r="P140" s="9">
        <v>25.3</v>
      </c>
      <c r="Q140" s="10">
        <v>18.774999999999999</v>
      </c>
    </row>
    <row r="141" spans="1:17" s="2" customFormat="1" ht="16" thickBot="1" x14ac:dyDescent="0.4">
      <c r="A141" s="4">
        <f t="shared" si="8"/>
        <v>87078</v>
      </c>
      <c r="B141" s="4">
        <v>39</v>
      </c>
      <c r="C141" s="4" t="s">
        <v>38</v>
      </c>
      <c r="D141" s="4">
        <v>20</v>
      </c>
      <c r="E141" s="6">
        <v>2007</v>
      </c>
      <c r="F141" s="6">
        <v>2007</v>
      </c>
      <c r="G141" s="6">
        <v>2002</v>
      </c>
      <c r="H141" s="6">
        <v>2007</v>
      </c>
      <c r="I141" s="6">
        <v>2005</v>
      </c>
      <c r="J141" s="6">
        <v>2005</v>
      </c>
      <c r="K141" s="6">
        <v>2008</v>
      </c>
      <c r="L141" s="6">
        <v>2008</v>
      </c>
      <c r="M141" s="6">
        <v>2007</v>
      </c>
      <c r="N141" s="6">
        <v>2006</v>
      </c>
      <c r="O141" s="6">
        <v>2008</v>
      </c>
      <c r="P141" s="6">
        <v>2006</v>
      </c>
      <c r="Q141" s="6">
        <v>2008</v>
      </c>
    </row>
    <row r="142" spans="1:17" s="2" customFormat="1" ht="16" thickBot="1" x14ac:dyDescent="0.4">
      <c r="A142" s="4">
        <f t="shared" si="8"/>
        <v>87078</v>
      </c>
      <c r="B142" s="4">
        <v>39</v>
      </c>
      <c r="C142" s="4" t="s">
        <v>39</v>
      </c>
      <c r="D142" s="4">
        <v>17</v>
      </c>
      <c r="E142" s="9">
        <v>17.399999999999999</v>
      </c>
      <c r="F142" s="9">
        <v>17</v>
      </c>
      <c r="G142" s="9">
        <v>16.7</v>
      </c>
      <c r="H142" s="9">
        <v>14.4</v>
      </c>
      <c r="I142" s="9">
        <v>10.8</v>
      </c>
      <c r="J142" s="9">
        <v>7.9</v>
      </c>
      <c r="K142" s="9">
        <v>5.6</v>
      </c>
      <c r="L142" s="9">
        <v>4.7</v>
      </c>
      <c r="M142" s="9">
        <v>8.6</v>
      </c>
      <c r="N142" s="9">
        <v>12.6</v>
      </c>
      <c r="O142" s="9">
        <v>13.5</v>
      </c>
      <c r="P142" s="9">
        <v>17</v>
      </c>
      <c r="Q142" s="10">
        <v>14.266666666666667</v>
      </c>
    </row>
    <row r="143" spans="1:17" s="2" customFormat="1" ht="16" thickBot="1" x14ac:dyDescent="0.4">
      <c r="A143" s="4">
        <f t="shared" si="8"/>
        <v>87078</v>
      </c>
      <c r="B143" s="4">
        <v>39</v>
      </c>
      <c r="C143" s="4" t="s">
        <v>40</v>
      </c>
      <c r="D143" s="4">
        <v>18</v>
      </c>
      <c r="E143" s="6">
        <v>1994</v>
      </c>
      <c r="F143" s="6">
        <v>1993</v>
      </c>
      <c r="G143" s="6">
        <v>2013</v>
      </c>
      <c r="H143" s="6">
        <v>2020</v>
      </c>
      <c r="I143" s="6">
        <v>2004</v>
      </c>
      <c r="J143" s="6">
        <v>2016</v>
      </c>
      <c r="K143" s="6">
        <v>2000</v>
      </c>
      <c r="L143" s="6">
        <v>2013</v>
      </c>
      <c r="M143" s="6">
        <v>2016</v>
      </c>
      <c r="N143" s="6">
        <v>2004</v>
      </c>
      <c r="O143" s="6">
        <v>2010</v>
      </c>
      <c r="P143" s="6">
        <v>2011</v>
      </c>
      <c r="Q143" s="6">
        <v>2020</v>
      </c>
    </row>
    <row r="144" spans="1:17" s="2" customFormat="1" ht="16" thickBot="1" x14ac:dyDescent="0.4">
      <c r="A144" s="4">
        <f t="shared" si="8"/>
        <v>87078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87078</v>
      </c>
      <c r="B150" s="4">
        <v>10</v>
      </c>
      <c r="C150" s="4" t="s">
        <v>50</v>
      </c>
      <c r="D150" s="4">
        <v>1</v>
      </c>
      <c r="E150" s="9">
        <v>993.36896551724158</v>
      </c>
      <c r="F150" s="9">
        <v>994.45172413793068</v>
      </c>
      <c r="G150" s="9">
        <v>995.72068965517224</v>
      </c>
      <c r="H150" s="9">
        <v>997.73666666666657</v>
      </c>
      <c r="I150" s="9">
        <v>999.96551724137919</v>
      </c>
      <c r="J150" s="9">
        <v>1000.1482758620689</v>
      </c>
      <c r="K150" s="9">
        <v>1001.1310344827588</v>
      </c>
      <c r="L150" s="9">
        <v>999.86551724137939</v>
      </c>
      <c r="M150" s="9">
        <v>998.14482758620693</v>
      </c>
      <c r="N150" s="9">
        <v>995.40344827586193</v>
      </c>
      <c r="O150" s="9">
        <v>994.22413793103453</v>
      </c>
      <c r="P150" s="9">
        <v>993.00689655172414</v>
      </c>
      <c r="Q150" s="10">
        <v>996.93064176245207</v>
      </c>
    </row>
    <row r="151" spans="1:17" s="2" customFormat="1" ht="16" thickBot="1" x14ac:dyDescent="0.4">
      <c r="A151" s="4">
        <f t="shared" si="9"/>
        <v>87078</v>
      </c>
      <c r="B151" s="4">
        <v>10</v>
      </c>
      <c r="C151" s="4" t="s">
        <v>37</v>
      </c>
      <c r="D151" s="4">
        <v>19</v>
      </c>
      <c r="E151" s="9">
        <v>995.5</v>
      </c>
      <c r="F151" s="9">
        <v>996.4</v>
      </c>
      <c r="G151" s="9">
        <v>998.1</v>
      </c>
      <c r="H151" s="9">
        <v>1001</v>
      </c>
      <c r="I151" s="9">
        <v>1003.8</v>
      </c>
      <c r="J151" s="9">
        <v>1004.1</v>
      </c>
      <c r="K151" s="9">
        <v>1004.3</v>
      </c>
      <c r="L151" s="9">
        <v>1003.6</v>
      </c>
      <c r="M151" s="9">
        <v>1001.5</v>
      </c>
      <c r="N151" s="9">
        <v>997.9</v>
      </c>
      <c r="O151" s="9">
        <v>996.5</v>
      </c>
      <c r="P151" s="9">
        <v>994.7</v>
      </c>
      <c r="Q151" s="10">
        <v>998.10833333333312</v>
      </c>
    </row>
    <row r="152" spans="1:17" s="2" customFormat="1" ht="16" thickBot="1" x14ac:dyDescent="0.4">
      <c r="A152" s="4">
        <f t="shared" si="9"/>
        <v>87078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2005</v>
      </c>
      <c r="N152" s="6">
        <v>1999</v>
      </c>
      <c r="O152" s="6">
        <v>1999</v>
      </c>
      <c r="P152" s="6">
        <v>2011</v>
      </c>
      <c r="Q152" s="6">
        <v>2018</v>
      </c>
    </row>
    <row r="153" spans="1:17" s="2" customFormat="1" ht="16" thickBot="1" x14ac:dyDescent="0.4">
      <c r="A153" s="4">
        <f t="shared" si="9"/>
        <v>87078</v>
      </c>
      <c r="B153" s="4">
        <v>10</v>
      </c>
      <c r="C153" s="4" t="s">
        <v>39</v>
      </c>
      <c r="D153" s="4">
        <v>17</v>
      </c>
      <c r="E153" s="9">
        <v>991.1</v>
      </c>
      <c r="F153" s="9">
        <v>992.1</v>
      </c>
      <c r="G153" s="9">
        <v>993.5</v>
      </c>
      <c r="H153" s="9">
        <v>995</v>
      </c>
      <c r="I153" s="9">
        <v>995.3</v>
      </c>
      <c r="J153" s="9">
        <v>995.9</v>
      </c>
      <c r="K153" s="9">
        <v>996.9</v>
      </c>
      <c r="L153" s="9">
        <v>995.6</v>
      </c>
      <c r="M153" s="9">
        <v>994.7</v>
      </c>
      <c r="N153" s="9">
        <v>992.2</v>
      </c>
      <c r="O153" s="9">
        <v>988.6</v>
      </c>
      <c r="P153" s="9">
        <v>989.9</v>
      </c>
      <c r="Q153" s="10">
        <v>995.82500000000016</v>
      </c>
    </row>
    <row r="154" spans="1:17" s="2" customFormat="1" ht="16" thickBot="1" x14ac:dyDescent="0.4">
      <c r="A154" s="4">
        <f t="shared" si="9"/>
        <v>87078</v>
      </c>
      <c r="B154" s="4">
        <v>10</v>
      </c>
      <c r="C154" s="4" t="s">
        <v>40</v>
      </c>
      <c r="D154" s="4">
        <v>18</v>
      </c>
      <c r="E154" s="6">
        <v>1996</v>
      </c>
      <c r="F154" s="6">
        <v>2010</v>
      </c>
      <c r="G154" s="6">
        <v>2002</v>
      </c>
      <c r="H154" s="6">
        <v>1992</v>
      </c>
      <c r="I154" s="6">
        <v>1992</v>
      </c>
      <c r="J154" s="6">
        <v>1992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1991</v>
      </c>
      <c r="Q154" s="6">
        <v>2015</v>
      </c>
    </row>
    <row r="155" spans="1:17" s="2" customFormat="1" ht="16" thickBot="1" x14ac:dyDescent="0.4">
      <c r="A155" s="4">
        <f t="shared" si="9"/>
        <v>87078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87078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3.3333333333333333E-2</v>
      </c>
      <c r="J161" s="17">
        <v>0.6333333333333333</v>
      </c>
      <c r="K161" s="17">
        <v>1.4333333333333333</v>
      </c>
      <c r="L161" s="17">
        <v>0.3</v>
      </c>
      <c r="M161" s="17">
        <v>3.3333333333333333E-2</v>
      </c>
      <c r="N161" s="17">
        <v>0</v>
      </c>
      <c r="O161" s="17">
        <v>0</v>
      </c>
      <c r="P161" s="17">
        <v>0</v>
      </c>
      <c r="Q161" s="17">
        <v>2.4333333333333331</v>
      </c>
    </row>
    <row r="162" spans="1:17" s="14" customFormat="1" ht="16" thickBot="1" x14ac:dyDescent="0.4">
      <c r="A162" s="11">
        <f>$A$10</f>
        <v>87078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29</v>
      </c>
      <c r="P162" s="10">
        <v>29</v>
      </c>
      <c r="Q162" s="10">
        <v>29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87078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87078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87078</v>
      </c>
      <c r="B175" s="4">
        <v>27</v>
      </c>
      <c r="C175" s="11" t="s">
        <v>47</v>
      </c>
      <c r="D175" s="20">
        <v>5</v>
      </c>
      <c r="E175" s="18">
        <v>3.3333333333333333E-2</v>
      </c>
      <c r="F175" s="18">
        <v>3.3333333333333333E-2</v>
      </c>
      <c r="G175" s="18">
        <v>6.6666666666666666E-2</v>
      </c>
      <c r="H175" s="18">
        <v>0</v>
      </c>
      <c r="I175" s="18">
        <v>3.3333333333333333E-2</v>
      </c>
      <c r="J175" s="18">
        <v>3.3333333333333333E-2</v>
      </c>
      <c r="K175" s="18">
        <v>6.6666666666666666E-2</v>
      </c>
      <c r="L175" s="18">
        <v>3.3333333333333333E-2</v>
      </c>
      <c r="M175" s="18">
        <v>0</v>
      </c>
      <c r="N175" s="18">
        <v>0.23333333333333334</v>
      </c>
      <c r="O175" s="18">
        <v>0.2</v>
      </c>
      <c r="P175" s="18">
        <v>0.1</v>
      </c>
      <c r="Q175" s="18">
        <v>0.83333333333333337</v>
      </c>
    </row>
    <row r="176" spans="1:17" s="2" customFormat="1" ht="16" thickBot="1" x14ac:dyDescent="0.4">
      <c r="A176" s="11">
        <f>$A$10</f>
        <v>87078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Q186"/>
  <sheetViews>
    <sheetView topLeftCell="D22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338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87640</v>
      </c>
      <c r="B10" s="4" t="s">
        <v>339</v>
      </c>
      <c r="C10" s="4" t="s">
        <v>340</v>
      </c>
      <c r="D10" s="6">
        <v>94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341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87640</v>
      </c>
      <c r="B23" s="4">
        <v>1</v>
      </c>
      <c r="C23" s="4" t="s">
        <v>36</v>
      </c>
      <c r="D23" s="4">
        <v>4</v>
      </c>
      <c r="E23" s="9">
        <v>113.76071428571427</v>
      </c>
      <c r="F23" s="9">
        <v>105.97241379310344</v>
      </c>
      <c r="G23" s="9">
        <v>132.95517241379312</v>
      </c>
      <c r="H23" s="9">
        <v>106.70333333333335</v>
      </c>
      <c r="I23" s="9">
        <v>58.68333333333333</v>
      </c>
      <c r="J23" s="9">
        <v>37.78</v>
      </c>
      <c r="K23" s="9">
        <v>35.393333333333338</v>
      </c>
      <c r="L23" s="9">
        <v>41.24666666666667</v>
      </c>
      <c r="M23" s="9">
        <v>68.227586206896547</v>
      </c>
      <c r="N23" s="9">
        <v>118.89999999999999</v>
      </c>
      <c r="O23" s="9">
        <v>94.762068965517258</v>
      </c>
      <c r="P23" s="9">
        <v>103.56551724137931</v>
      </c>
      <c r="Q23" s="10">
        <v>1017.9501395730706</v>
      </c>
    </row>
    <row r="24" spans="1:17" s="2" customFormat="1" ht="16" thickBot="1" x14ac:dyDescent="0.4">
      <c r="A24" s="23">
        <f t="shared" ref="A24:A30" si="0">$A$10</f>
        <v>87640</v>
      </c>
      <c r="B24" s="4">
        <v>1</v>
      </c>
      <c r="C24" s="4" t="s">
        <v>37</v>
      </c>
      <c r="D24" s="4">
        <v>19</v>
      </c>
      <c r="E24" s="9">
        <v>370.3</v>
      </c>
      <c r="F24" s="9">
        <v>324</v>
      </c>
      <c r="G24" s="9">
        <v>421.7</v>
      </c>
      <c r="H24" s="9">
        <v>236.4</v>
      </c>
      <c r="I24" s="9">
        <v>253.9</v>
      </c>
      <c r="J24" s="9">
        <v>153.4</v>
      </c>
      <c r="K24" s="9">
        <v>98.3</v>
      </c>
      <c r="L24" s="9">
        <v>166</v>
      </c>
      <c r="M24" s="9">
        <v>157</v>
      </c>
      <c r="N24" s="9">
        <v>290.5</v>
      </c>
      <c r="O24" s="9">
        <v>204.5</v>
      </c>
      <c r="P24" s="9">
        <v>276.3</v>
      </c>
      <c r="Q24" s="10">
        <v>1619.1</v>
      </c>
    </row>
    <row r="25" spans="1:17" s="2" customFormat="1" ht="16" thickBot="1" x14ac:dyDescent="0.4">
      <c r="A25" s="23">
        <f t="shared" si="0"/>
        <v>87640</v>
      </c>
      <c r="B25" s="4">
        <v>1</v>
      </c>
      <c r="C25" s="4" t="s">
        <v>38</v>
      </c>
      <c r="D25" s="4">
        <v>20</v>
      </c>
      <c r="E25" s="6">
        <v>2011</v>
      </c>
      <c r="F25" s="6">
        <v>2017</v>
      </c>
      <c r="G25" s="6">
        <v>1999</v>
      </c>
      <c r="H25" s="6">
        <v>2014</v>
      </c>
      <c r="I25" s="6">
        <v>2012</v>
      </c>
      <c r="J25" s="6">
        <v>1997</v>
      </c>
      <c r="K25" s="6">
        <v>2003</v>
      </c>
      <c r="L25" s="6">
        <v>2012</v>
      </c>
      <c r="M25" s="6">
        <v>2009</v>
      </c>
      <c r="N25" s="6">
        <v>2006</v>
      </c>
      <c r="O25" s="6">
        <v>2011</v>
      </c>
      <c r="P25" s="6">
        <v>1991</v>
      </c>
      <c r="Q25" s="6">
        <v>2012</v>
      </c>
    </row>
    <row r="26" spans="1:17" s="2" customFormat="1" ht="16" thickBot="1" x14ac:dyDescent="0.4">
      <c r="A26" s="23">
        <f t="shared" si="0"/>
        <v>87640</v>
      </c>
      <c r="B26" s="4">
        <v>1</v>
      </c>
      <c r="C26" s="4" t="s">
        <v>39</v>
      </c>
      <c r="D26" s="4">
        <v>17</v>
      </c>
      <c r="E26" s="9">
        <v>38.5</v>
      </c>
      <c r="F26" s="9">
        <v>17.8</v>
      </c>
      <c r="G26" s="9">
        <v>24.2</v>
      </c>
      <c r="H26" s="9">
        <v>1.2</v>
      </c>
      <c r="I26" s="9">
        <v>1.7</v>
      </c>
      <c r="J26" s="9">
        <v>1.2</v>
      </c>
      <c r="K26" s="9">
        <v>0</v>
      </c>
      <c r="L26" s="9">
        <v>0</v>
      </c>
      <c r="M26" s="9">
        <v>2.5</v>
      </c>
      <c r="N26" s="9">
        <v>26.2</v>
      </c>
      <c r="O26" s="9">
        <v>21</v>
      </c>
      <c r="P26" s="9">
        <v>16.7</v>
      </c>
      <c r="Q26" s="10">
        <v>539.5</v>
      </c>
    </row>
    <row r="27" spans="1:17" s="2" customFormat="1" ht="16" thickBot="1" x14ac:dyDescent="0.4">
      <c r="A27" s="23">
        <f t="shared" si="0"/>
        <v>87640</v>
      </c>
      <c r="B27" s="4">
        <v>1</v>
      </c>
      <c r="C27" s="4" t="s">
        <v>40</v>
      </c>
      <c r="D27" s="4">
        <v>18</v>
      </c>
      <c r="E27" s="6">
        <v>2013</v>
      </c>
      <c r="F27" s="6">
        <v>2004</v>
      </c>
      <c r="G27" s="6">
        <v>2016</v>
      </c>
      <c r="H27" s="6">
        <v>2005</v>
      </c>
      <c r="I27" s="6">
        <v>2006</v>
      </c>
      <c r="J27" s="6">
        <v>2013</v>
      </c>
      <c r="K27" s="6">
        <v>1995</v>
      </c>
      <c r="L27" s="6">
        <v>2016</v>
      </c>
      <c r="M27" s="6">
        <v>2004</v>
      </c>
      <c r="N27" s="6">
        <v>2009</v>
      </c>
      <c r="O27" s="6">
        <v>1994</v>
      </c>
      <c r="P27" s="6">
        <v>2001</v>
      </c>
      <c r="Q27" s="6">
        <v>2013</v>
      </c>
    </row>
    <row r="28" spans="1:17" s="2" customFormat="1" ht="16" thickBot="1" x14ac:dyDescent="0.4">
      <c r="A28" s="23">
        <f t="shared" si="0"/>
        <v>87640</v>
      </c>
      <c r="B28" s="4">
        <v>1</v>
      </c>
      <c r="C28" s="4" t="s">
        <v>41</v>
      </c>
      <c r="D28" s="4">
        <v>98</v>
      </c>
      <c r="E28" s="9">
        <v>28</v>
      </c>
      <c r="F28" s="9">
        <v>29</v>
      </c>
      <c r="G28" s="9">
        <v>29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29</v>
      </c>
      <c r="N28" s="9">
        <v>30</v>
      </c>
      <c r="O28" s="9">
        <v>29</v>
      </c>
      <c r="P28" s="9">
        <v>29</v>
      </c>
      <c r="Q28" s="10">
        <v>27</v>
      </c>
    </row>
    <row r="29" spans="1:17" s="2" customFormat="1" ht="16" thickBot="1" x14ac:dyDescent="0.4">
      <c r="A29" s="23">
        <f t="shared" si="0"/>
        <v>87640</v>
      </c>
      <c r="B29" s="4">
        <v>1</v>
      </c>
      <c r="C29" s="11" t="s">
        <v>42</v>
      </c>
      <c r="D29" s="11">
        <v>2</v>
      </c>
      <c r="E29" s="9">
        <v>170</v>
      </c>
      <c r="F29" s="9">
        <v>138</v>
      </c>
      <c r="G29" s="9">
        <v>189</v>
      </c>
      <c r="H29" s="9">
        <v>111</v>
      </c>
      <c r="I29" s="9">
        <v>105</v>
      </c>
      <c r="J29" s="9">
        <v>63</v>
      </c>
      <c r="K29" s="9">
        <v>77.5</v>
      </c>
      <c r="L29" s="9">
        <v>51</v>
      </c>
      <c r="M29" s="9">
        <v>99</v>
      </c>
      <c r="N29" s="9">
        <v>122</v>
      </c>
      <c r="O29" s="9">
        <v>101</v>
      </c>
      <c r="P29" s="9">
        <v>96.6</v>
      </c>
      <c r="Q29" s="10">
        <v>189</v>
      </c>
    </row>
    <row r="30" spans="1:17" s="2" customFormat="1" ht="16" thickBot="1" x14ac:dyDescent="0.4">
      <c r="A30" s="4">
        <f t="shared" si="0"/>
        <v>87640</v>
      </c>
      <c r="B30" s="4">
        <v>1</v>
      </c>
      <c r="C30" s="11" t="s">
        <v>43</v>
      </c>
      <c r="D30" s="11" t="s">
        <v>44</v>
      </c>
      <c r="E30" s="12">
        <v>40558</v>
      </c>
      <c r="F30" s="12">
        <v>42770</v>
      </c>
      <c r="G30" s="12">
        <v>36225</v>
      </c>
      <c r="H30" s="12">
        <v>34796</v>
      </c>
      <c r="I30" s="12">
        <v>41037</v>
      </c>
      <c r="J30" s="12">
        <v>34127</v>
      </c>
      <c r="K30" s="12">
        <v>37829</v>
      </c>
      <c r="L30" s="12">
        <v>37485</v>
      </c>
      <c r="M30" s="12">
        <v>43371</v>
      </c>
      <c r="N30" s="12">
        <v>35716</v>
      </c>
      <c r="O30" s="12">
        <v>40855</v>
      </c>
      <c r="P30" s="12">
        <v>37981</v>
      </c>
      <c r="Q30" s="13">
        <v>36225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87640</v>
      </c>
      <c r="B36" s="11">
        <v>2</v>
      </c>
      <c r="C36" s="11" t="s">
        <v>47</v>
      </c>
      <c r="D36" s="11">
        <v>5</v>
      </c>
      <c r="E36" s="10">
        <v>7</v>
      </c>
      <c r="F36" s="10">
        <v>6.0344827586206895</v>
      </c>
      <c r="G36" s="10">
        <v>6.4827586206896548</v>
      </c>
      <c r="H36" s="10">
        <v>6.9333333333333336</v>
      </c>
      <c r="I36" s="10">
        <v>4.5999999999999996</v>
      </c>
      <c r="J36" s="10">
        <v>3.7666666666666666</v>
      </c>
      <c r="K36" s="10">
        <v>3.9</v>
      </c>
      <c r="L36" s="10">
        <v>3.5333333333333332</v>
      </c>
      <c r="M36" s="10">
        <v>5.068965517241379</v>
      </c>
      <c r="N36" s="10">
        <v>8</v>
      </c>
      <c r="O36" s="10">
        <v>7.4827586206896548</v>
      </c>
      <c r="P36" s="10">
        <v>7.1724137931034484</v>
      </c>
      <c r="Q36" s="10">
        <v>69.97471264367816</v>
      </c>
    </row>
    <row r="37" spans="1:17" s="14" customFormat="1" ht="16" thickBot="1" x14ac:dyDescent="0.4">
      <c r="A37" s="21">
        <f>$A$10</f>
        <v>87640</v>
      </c>
      <c r="B37" s="11">
        <v>2</v>
      </c>
      <c r="C37" s="11" t="s">
        <v>41</v>
      </c>
      <c r="D37" s="11">
        <v>98</v>
      </c>
      <c r="E37" s="10">
        <v>28</v>
      </c>
      <c r="F37" s="10">
        <v>29</v>
      </c>
      <c r="G37" s="10">
        <v>29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29</v>
      </c>
      <c r="N37" s="10">
        <v>30</v>
      </c>
      <c r="O37" s="10">
        <v>29</v>
      </c>
      <c r="P37" s="10">
        <v>29</v>
      </c>
      <c r="Q37" s="10">
        <v>27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87640</v>
      </c>
      <c r="B43" s="4">
        <v>3</v>
      </c>
      <c r="C43" s="4" t="s">
        <v>50</v>
      </c>
      <c r="D43" s="4">
        <v>1</v>
      </c>
      <c r="E43" s="9">
        <v>29.635714285714297</v>
      </c>
      <c r="F43" s="9">
        <v>28.299999999999997</v>
      </c>
      <c r="G43" s="9">
        <v>26.049999999999994</v>
      </c>
      <c r="H43" s="9">
        <v>21.996428571428567</v>
      </c>
      <c r="I43" s="9">
        <v>17.8</v>
      </c>
      <c r="J43" s="9">
        <v>14.607142857142859</v>
      </c>
      <c r="K43" s="9">
        <v>13.837931034482757</v>
      </c>
      <c r="L43" s="9">
        <v>16.644827586206894</v>
      </c>
      <c r="M43" s="9">
        <v>18.827586206896552</v>
      </c>
      <c r="N43" s="9">
        <v>21.73103448275862</v>
      </c>
      <c r="O43" s="9">
        <v>25.341379310344823</v>
      </c>
      <c r="P43" s="9">
        <v>28.553333333333327</v>
      </c>
      <c r="Q43" s="10">
        <v>21.943781472359053</v>
      </c>
    </row>
    <row r="44" spans="1:17" s="2" customFormat="1" ht="16" thickBot="1" x14ac:dyDescent="0.4">
      <c r="A44" s="22">
        <f t="shared" si="1"/>
        <v>87640</v>
      </c>
      <c r="B44" s="4">
        <v>3</v>
      </c>
      <c r="C44" s="4" t="s">
        <v>37</v>
      </c>
      <c r="D44" s="4">
        <v>19</v>
      </c>
      <c r="E44" s="9">
        <v>33</v>
      </c>
      <c r="F44" s="9">
        <v>31.3</v>
      </c>
      <c r="G44" s="9">
        <v>29.3</v>
      </c>
      <c r="H44" s="9">
        <v>25.7</v>
      </c>
      <c r="I44" s="9">
        <v>20.399999999999999</v>
      </c>
      <c r="J44" s="9">
        <v>16.100000000000001</v>
      </c>
      <c r="K44" s="9">
        <v>16.100000000000001</v>
      </c>
      <c r="L44" s="9">
        <v>21.2</v>
      </c>
      <c r="M44" s="9">
        <v>21.2</v>
      </c>
      <c r="N44" s="9">
        <v>24</v>
      </c>
      <c r="O44" s="9">
        <v>29.5</v>
      </c>
      <c r="P44" s="9">
        <v>33.200000000000003</v>
      </c>
      <c r="Q44" s="10">
        <v>23.658333333333331</v>
      </c>
    </row>
    <row r="45" spans="1:17" s="2" customFormat="1" ht="16" thickBot="1" x14ac:dyDescent="0.4">
      <c r="A45" s="22">
        <f t="shared" si="1"/>
        <v>87640</v>
      </c>
      <c r="B45" s="4">
        <v>3</v>
      </c>
      <c r="C45" s="4" t="s">
        <v>38</v>
      </c>
      <c r="D45" s="4">
        <v>20</v>
      </c>
      <c r="E45" s="6">
        <v>2014</v>
      </c>
      <c r="F45" s="6">
        <v>2018</v>
      </c>
      <c r="G45" s="6">
        <v>2009</v>
      </c>
      <c r="H45" s="6">
        <v>2009</v>
      </c>
      <c r="I45" s="6">
        <v>1997</v>
      </c>
      <c r="J45" s="6">
        <v>2013</v>
      </c>
      <c r="K45" s="6">
        <v>1998</v>
      </c>
      <c r="L45" s="6">
        <v>2009</v>
      </c>
      <c r="M45" s="6">
        <v>2011</v>
      </c>
      <c r="N45" s="6">
        <v>2014</v>
      </c>
      <c r="O45" s="6">
        <v>2008</v>
      </c>
      <c r="P45" s="6">
        <v>2013</v>
      </c>
      <c r="Q45" s="6">
        <v>2009</v>
      </c>
    </row>
    <row r="46" spans="1:17" s="2" customFormat="1" ht="16" thickBot="1" x14ac:dyDescent="0.4">
      <c r="A46" s="22">
        <f t="shared" si="1"/>
        <v>87640</v>
      </c>
      <c r="B46" s="4">
        <v>3</v>
      </c>
      <c r="C46" s="4" t="s">
        <v>39</v>
      </c>
      <c r="D46" s="4">
        <v>17</v>
      </c>
      <c r="E46" s="9">
        <v>27.1</v>
      </c>
      <c r="F46" s="9">
        <v>24.2</v>
      </c>
      <c r="G46" s="9">
        <v>24</v>
      </c>
      <c r="H46" s="9">
        <v>19.600000000000001</v>
      </c>
      <c r="I46" s="9">
        <v>14.9</v>
      </c>
      <c r="J46" s="9">
        <v>12.7</v>
      </c>
      <c r="K46" s="9">
        <v>10.7</v>
      </c>
      <c r="L46" s="9">
        <v>14.2</v>
      </c>
      <c r="M46" s="9">
        <v>17.3</v>
      </c>
      <c r="N46" s="9">
        <v>18.8</v>
      </c>
      <c r="O46" s="9">
        <v>21.5</v>
      </c>
      <c r="P46" s="9">
        <v>25.4</v>
      </c>
      <c r="Q46" s="10">
        <v>20.824999999999999</v>
      </c>
    </row>
    <row r="47" spans="1:17" s="2" customFormat="1" ht="16" thickBot="1" x14ac:dyDescent="0.4">
      <c r="A47" s="22">
        <f t="shared" si="1"/>
        <v>87640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2013</v>
      </c>
      <c r="H47" s="6">
        <v>1998</v>
      </c>
      <c r="I47" s="6">
        <v>2016</v>
      </c>
      <c r="J47" s="6">
        <v>1999</v>
      </c>
      <c r="K47" s="6">
        <v>1992</v>
      </c>
      <c r="L47" s="6">
        <v>2007</v>
      </c>
      <c r="M47" s="6">
        <v>1993</v>
      </c>
      <c r="N47" s="6">
        <v>2015</v>
      </c>
      <c r="O47" s="6">
        <v>1992</v>
      </c>
      <c r="P47" s="6">
        <v>1991</v>
      </c>
      <c r="Q47" s="6">
        <v>1992</v>
      </c>
    </row>
    <row r="48" spans="1:17" s="2" customFormat="1" ht="16" thickBot="1" x14ac:dyDescent="0.4">
      <c r="A48" s="22">
        <f t="shared" si="1"/>
        <v>87640</v>
      </c>
      <c r="B48" s="4">
        <v>3</v>
      </c>
      <c r="C48" s="4" t="s">
        <v>41</v>
      </c>
      <c r="D48" s="4">
        <v>98</v>
      </c>
      <c r="E48" s="9">
        <v>28</v>
      </c>
      <c r="F48" s="9">
        <v>29</v>
      </c>
      <c r="G48" s="9">
        <v>30</v>
      </c>
      <c r="H48" s="9">
        <v>28</v>
      </c>
      <c r="I48" s="9">
        <v>28</v>
      </c>
      <c r="J48" s="9">
        <v>28</v>
      </c>
      <c r="K48" s="9">
        <v>29</v>
      </c>
      <c r="L48" s="9">
        <v>29</v>
      </c>
      <c r="M48" s="9">
        <v>29</v>
      </c>
      <c r="N48" s="9">
        <v>29</v>
      </c>
      <c r="O48" s="9">
        <v>29</v>
      </c>
      <c r="P48" s="9">
        <v>30</v>
      </c>
      <c r="Q48" s="10">
        <v>26</v>
      </c>
    </row>
    <row r="49" spans="1:17" s="2" customFormat="1" ht="16" thickBot="1" x14ac:dyDescent="0.4">
      <c r="A49" s="22">
        <f t="shared" si="1"/>
        <v>87640</v>
      </c>
      <c r="B49" s="4">
        <v>3</v>
      </c>
      <c r="C49" s="11" t="s">
        <v>42</v>
      </c>
      <c r="D49" s="11">
        <v>2</v>
      </c>
      <c r="E49" s="9">
        <v>41.2</v>
      </c>
      <c r="F49" s="9">
        <v>37.4</v>
      </c>
      <c r="G49" s="9">
        <v>37</v>
      </c>
      <c r="H49" s="9">
        <v>33.799999999999997</v>
      </c>
      <c r="I49" s="9">
        <v>30.5</v>
      </c>
      <c r="J49" s="9">
        <v>23.9</v>
      </c>
      <c r="K49" s="9">
        <v>27</v>
      </c>
      <c r="L49" s="9">
        <v>35.4</v>
      </c>
      <c r="M49" s="9">
        <v>32.1</v>
      </c>
      <c r="N49" s="9">
        <v>38.5</v>
      </c>
      <c r="O49" s="9">
        <v>36.5</v>
      </c>
      <c r="P49" s="9">
        <v>40.200000000000003</v>
      </c>
      <c r="Q49" s="10">
        <v>41.2</v>
      </c>
    </row>
    <row r="50" spans="1:17" s="2" customFormat="1" ht="16" thickBot="1" x14ac:dyDescent="0.4">
      <c r="A50" s="4">
        <f t="shared" si="1"/>
        <v>87640</v>
      </c>
      <c r="B50" s="4">
        <v>3</v>
      </c>
      <c r="C50" s="11" t="s">
        <v>43</v>
      </c>
      <c r="D50" s="11">
        <v>15</v>
      </c>
      <c r="E50" s="12">
        <v>41657</v>
      </c>
      <c r="F50" s="12">
        <v>43137</v>
      </c>
      <c r="G50" s="12">
        <v>39900</v>
      </c>
      <c r="H50" s="12">
        <v>38081</v>
      </c>
      <c r="I50" s="12">
        <v>39955</v>
      </c>
      <c r="J50" s="12">
        <v>42911</v>
      </c>
      <c r="K50" s="12">
        <v>39645</v>
      </c>
      <c r="L50" s="12">
        <v>40054</v>
      </c>
      <c r="M50" s="12">
        <v>43737</v>
      </c>
      <c r="N50" s="12">
        <v>40115</v>
      </c>
      <c r="O50" s="12">
        <v>40489</v>
      </c>
      <c r="P50" s="12">
        <v>41636</v>
      </c>
      <c r="Q50" s="13">
        <v>41657</v>
      </c>
    </row>
    <row r="51" spans="1:17" s="2" customFormat="1" ht="16" thickBot="1" x14ac:dyDescent="0.4">
      <c r="A51" s="22">
        <f t="shared" si="1"/>
        <v>87640</v>
      </c>
      <c r="B51" s="4">
        <v>3</v>
      </c>
      <c r="C51" s="11" t="s">
        <v>51</v>
      </c>
      <c r="D51" s="11">
        <v>3</v>
      </c>
      <c r="E51" s="9">
        <v>18.100000000000001</v>
      </c>
      <c r="F51" s="9">
        <v>14.1</v>
      </c>
      <c r="G51" s="9">
        <v>12.5</v>
      </c>
      <c r="H51" s="9">
        <v>9.9</v>
      </c>
      <c r="I51" s="9">
        <v>7.5</v>
      </c>
      <c r="J51" s="9">
        <v>6.2</v>
      </c>
      <c r="K51" s="9">
        <v>4</v>
      </c>
      <c r="L51" s="9">
        <v>7</v>
      </c>
      <c r="M51" s="9">
        <v>7.5</v>
      </c>
      <c r="N51" s="9">
        <v>11.1</v>
      </c>
      <c r="O51" s="9">
        <v>11.5</v>
      </c>
      <c r="P51" s="9">
        <v>15.4</v>
      </c>
      <c r="Q51" s="10">
        <v>4</v>
      </c>
    </row>
    <row r="52" spans="1:17" s="2" customFormat="1" ht="16" thickBot="1" x14ac:dyDescent="0.4">
      <c r="A52" s="4">
        <f t="shared" si="1"/>
        <v>87640</v>
      </c>
      <c r="B52" s="4">
        <v>3</v>
      </c>
      <c r="C52" s="11" t="s">
        <v>52</v>
      </c>
      <c r="D52" s="11">
        <v>16</v>
      </c>
      <c r="E52" s="12">
        <v>34356</v>
      </c>
      <c r="F52" s="12">
        <v>35829</v>
      </c>
      <c r="G52" s="12">
        <v>34788</v>
      </c>
      <c r="H52" s="12">
        <v>40292</v>
      </c>
      <c r="I52" s="12">
        <v>34115</v>
      </c>
      <c r="J52" s="12">
        <v>35608</v>
      </c>
      <c r="K52" s="12">
        <v>36719</v>
      </c>
      <c r="L52" s="12">
        <v>36385</v>
      </c>
      <c r="M52" s="12">
        <v>36783</v>
      </c>
      <c r="N52" s="12">
        <v>37549</v>
      </c>
      <c r="O52" s="12">
        <v>41945</v>
      </c>
      <c r="P52" s="12">
        <v>37227</v>
      </c>
      <c r="Q52" s="13">
        <v>36719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87640</v>
      </c>
      <c r="B58" s="4">
        <v>4</v>
      </c>
      <c r="C58" s="4" t="s">
        <v>50</v>
      </c>
      <c r="D58" s="4">
        <v>1</v>
      </c>
      <c r="E58" s="9">
        <v>15.035714285714288</v>
      </c>
      <c r="F58" s="9">
        <v>14.142857142857142</v>
      </c>
      <c r="G58" s="9">
        <v>12.335714285714287</v>
      </c>
      <c r="H58" s="9">
        <v>9.2035714285714274</v>
      </c>
      <c r="I58" s="9">
        <v>6.2249999999999996</v>
      </c>
      <c r="J58" s="9">
        <v>3.0896551724137935</v>
      </c>
      <c r="K58" s="9">
        <v>1.9517241379310346</v>
      </c>
      <c r="L58" s="9">
        <v>3.5965517241379303</v>
      </c>
      <c r="M58" s="9">
        <v>5.5620689655172386</v>
      </c>
      <c r="N58" s="9">
        <v>8.8758620689655157</v>
      </c>
      <c r="O58" s="9">
        <v>11.355172413793104</v>
      </c>
      <c r="P58" s="9">
        <v>13.66896551724138</v>
      </c>
      <c r="Q58" s="10">
        <v>8.7535714285714281</v>
      </c>
    </row>
    <row r="59" spans="1:17" s="2" customFormat="1" ht="16" thickBot="1" x14ac:dyDescent="0.4">
      <c r="A59" s="22">
        <f t="shared" si="2"/>
        <v>87640</v>
      </c>
      <c r="B59" s="4">
        <v>4</v>
      </c>
      <c r="C59" s="4" t="s">
        <v>37</v>
      </c>
      <c r="D59" s="4">
        <v>19</v>
      </c>
      <c r="E59" s="9">
        <v>16.8</v>
      </c>
      <c r="F59" s="9">
        <v>16.7</v>
      </c>
      <c r="G59" s="9">
        <v>15.5</v>
      </c>
      <c r="H59" s="9">
        <v>13.1</v>
      </c>
      <c r="I59" s="9">
        <v>9</v>
      </c>
      <c r="J59" s="9">
        <v>6</v>
      </c>
      <c r="K59" s="9">
        <v>6</v>
      </c>
      <c r="L59" s="9">
        <v>7.6</v>
      </c>
      <c r="M59" s="9">
        <v>8</v>
      </c>
      <c r="N59" s="9">
        <v>12.8</v>
      </c>
      <c r="O59" s="9">
        <v>13</v>
      </c>
      <c r="P59" s="9">
        <v>16.5</v>
      </c>
      <c r="Q59" s="10">
        <v>10.6</v>
      </c>
    </row>
    <row r="60" spans="1:17" s="2" customFormat="1" ht="16" thickBot="1" x14ac:dyDescent="0.4">
      <c r="A60" s="22">
        <f t="shared" si="2"/>
        <v>87640</v>
      </c>
      <c r="B60" s="4">
        <v>4</v>
      </c>
      <c r="C60" s="4" t="s">
        <v>38</v>
      </c>
      <c r="D60" s="4">
        <v>20</v>
      </c>
      <c r="E60" s="6">
        <v>2019</v>
      </c>
      <c r="F60" s="6">
        <v>2017</v>
      </c>
      <c r="G60" s="6">
        <v>2001</v>
      </c>
      <c r="H60" s="6">
        <v>2018</v>
      </c>
      <c r="I60" s="6">
        <v>1998</v>
      </c>
      <c r="J60" s="6">
        <v>1992</v>
      </c>
      <c r="K60" s="6">
        <v>1998</v>
      </c>
      <c r="L60" s="6">
        <v>2001</v>
      </c>
      <c r="M60" s="6">
        <v>2017</v>
      </c>
      <c r="N60" s="6">
        <v>2001</v>
      </c>
      <c r="O60" s="6">
        <v>2002</v>
      </c>
      <c r="P60" s="6">
        <v>1994</v>
      </c>
      <c r="Q60" s="6">
        <v>2001</v>
      </c>
    </row>
    <row r="61" spans="1:17" s="2" customFormat="1" ht="16" thickBot="1" x14ac:dyDescent="0.4">
      <c r="A61" s="22">
        <f t="shared" si="2"/>
        <v>87640</v>
      </c>
      <c r="B61" s="4">
        <v>4</v>
      </c>
      <c r="C61" s="4" t="s">
        <v>39</v>
      </c>
      <c r="D61" s="4">
        <v>17</v>
      </c>
      <c r="E61" s="9">
        <v>12.6</v>
      </c>
      <c r="F61" s="9">
        <v>12</v>
      </c>
      <c r="G61" s="9">
        <v>9.5</v>
      </c>
      <c r="H61" s="9">
        <v>5.8</v>
      </c>
      <c r="I61" s="9">
        <v>2.8</v>
      </c>
      <c r="J61" s="9">
        <v>-0.7</v>
      </c>
      <c r="K61" s="9">
        <v>-1.8</v>
      </c>
      <c r="L61" s="9">
        <v>-0.6</v>
      </c>
      <c r="M61" s="9">
        <v>3.8</v>
      </c>
      <c r="N61" s="9">
        <v>6.2</v>
      </c>
      <c r="O61" s="9">
        <v>8.5</v>
      </c>
      <c r="P61" s="9">
        <v>10.8</v>
      </c>
      <c r="Q61" s="10">
        <v>7.45</v>
      </c>
    </row>
    <row r="62" spans="1:17" s="2" customFormat="1" ht="16" thickBot="1" x14ac:dyDescent="0.4">
      <c r="A62" s="22">
        <f t="shared" si="2"/>
        <v>87640</v>
      </c>
      <c r="B62" s="4">
        <v>4</v>
      </c>
      <c r="C62" s="4" t="s">
        <v>40</v>
      </c>
      <c r="D62" s="4">
        <v>18</v>
      </c>
      <c r="E62" s="6">
        <v>1999</v>
      </c>
      <c r="F62" s="6">
        <v>1997</v>
      </c>
      <c r="G62" s="6">
        <v>2013</v>
      </c>
      <c r="H62" s="6">
        <v>2005</v>
      </c>
      <c r="I62" s="6">
        <v>2006</v>
      </c>
      <c r="J62" s="6">
        <v>2007</v>
      </c>
      <c r="K62" s="6">
        <v>2007</v>
      </c>
      <c r="L62" s="6">
        <v>2007</v>
      </c>
      <c r="M62" s="6">
        <v>2005</v>
      </c>
      <c r="N62" s="6">
        <v>2011</v>
      </c>
      <c r="O62" s="6">
        <v>2007</v>
      </c>
      <c r="P62" s="6">
        <v>2005</v>
      </c>
      <c r="Q62" s="6">
        <v>1995</v>
      </c>
    </row>
    <row r="63" spans="1:17" s="2" customFormat="1" ht="16" thickBot="1" x14ac:dyDescent="0.4">
      <c r="A63" s="22">
        <f t="shared" si="2"/>
        <v>87640</v>
      </c>
      <c r="B63" s="4">
        <v>4</v>
      </c>
      <c r="C63" s="4" t="s">
        <v>41</v>
      </c>
      <c r="D63" s="4">
        <v>98</v>
      </c>
      <c r="E63" s="9">
        <v>28</v>
      </c>
      <c r="F63" s="9">
        <v>28</v>
      </c>
      <c r="G63" s="9">
        <v>28</v>
      </c>
      <c r="H63" s="9">
        <v>28</v>
      </c>
      <c r="I63" s="9">
        <v>28</v>
      </c>
      <c r="J63" s="9">
        <v>29</v>
      </c>
      <c r="K63" s="9">
        <v>29</v>
      </c>
      <c r="L63" s="9">
        <v>29</v>
      </c>
      <c r="M63" s="9">
        <v>29</v>
      </c>
      <c r="N63" s="9">
        <v>29</v>
      </c>
      <c r="O63" s="9">
        <v>29</v>
      </c>
      <c r="P63" s="9">
        <v>29</v>
      </c>
      <c r="Q63" s="10">
        <v>27</v>
      </c>
    </row>
    <row r="64" spans="1:17" s="2" customFormat="1" ht="16" thickBot="1" x14ac:dyDescent="0.4">
      <c r="A64" s="22">
        <f t="shared" si="2"/>
        <v>87640</v>
      </c>
      <c r="B64" s="4">
        <v>4</v>
      </c>
      <c r="C64" s="11" t="s">
        <v>42</v>
      </c>
      <c r="D64" s="11">
        <v>2</v>
      </c>
      <c r="E64" s="9">
        <v>24.7</v>
      </c>
      <c r="F64" s="9">
        <v>23</v>
      </c>
      <c r="G64" s="9">
        <v>23</v>
      </c>
      <c r="H64" s="9">
        <v>21.9</v>
      </c>
      <c r="I64" s="9">
        <v>18.8</v>
      </c>
      <c r="J64" s="9">
        <v>15.7</v>
      </c>
      <c r="K64" s="9">
        <v>15.5</v>
      </c>
      <c r="L64" s="9">
        <v>19.899999999999999</v>
      </c>
      <c r="M64" s="9">
        <v>17.5</v>
      </c>
      <c r="N64" s="9">
        <v>18.7</v>
      </c>
      <c r="O64" s="9">
        <v>20.7</v>
      </c>
      <c r="P64" s="9">
        <v>23.5</v>
      </c>
      <c r="Q64" s="10">
        <v>24.7</v>
      </c>
    </row>
    <row r="65" spans="1:17" s="2" customFormat="1" ht="16" thickBot="1" x14ac:dyDescent="0.4">
      <c r="A65" s="4">
        <f t="shared" si="2"/>
        <v>87640</v>
      </c>
      <c r="B65" s="4">
        <v>4</v>
      </c>
      <c r="C65" s="11" t="s">
        <v>43</v>
      </c>
      <c r="D65" s="11">
        <v>15</v>
      </c>
      <c r="E65" s="12">
        <v>43494</v>
      </c>
      <c r="F65" s="12">
        <v>36950</v>
      </c>
      <c r="G65" s="12">
        <v>36954</v>
      </c>
      <c r="H65" s="12">
        <v>43200</v>
      </c>
      <c r="I65" s="12">
        <v>42142</v>
      </c>
      <c r="J65" s="12">
        <v>33773</v>
      </c>
      <c r="K65" s="12">
        <v>35639</v>
      </c>
      <c r="L65" s="12">
        <v>35671</v>
      </c>
      <c r="M65" s="12">
        <v>34596</v>
      </c>
      <c r="N65" s="12">
        <v>37542</v>
      </c>
      <c r="O65" s="12">
        <v>41220</v>
      </c>
      <c r="P65" s="12">
        <v>41267</v>
      </c>
      <c r="Q65" s="13">
        <v>43494</v>
      </c>
    </row>
    <row r="66" spans="1:17" s="2" customFormat="1" ht="16" thickBot="1" x14ac:dyDescent="0.4">
      <c r="A66" s="22">
        <f t="shared" si="2"/>
        <v>87640</v>
      </c>
      <c r="B66" s="4">
        <v>4</v>
      </c>
      <c r="C66" s="11" t="s">
        <v>51</v>
      </c>
      <c r="D66" s="11">
        <v>3</v>
      </c>
      <c r="E66" s="9">
        <v>3.9</v>
      </c>
      <c r="F66" s="9">
        <v>2.9</v>
      </c>
      <c r="G66" s="9">
        <v>0.3</v>
      </c>
      <c r="H66" s="9">
        <v>-3.5</v>
      </c>
      <c r="I66" s="9">
        <v>-6.2</v>
      </c>
      <c r="J66" s="9">
        <v>-7.8</v>
      </c>
      <c r="K66" s="9">
        <v>-9.1</v>
      </c>
      <c r="L66" s="9">
        <v>-8.6999999999999993</v>
      </c>
      <c r="M66" s="9">
        <v>-6.2</v>
      </c>
      <c r="N66" s="9">
        <v>-3</v>
      </c>
      <c r="O66" s="9">
        <v>-0.8</v>
      </c>
      <c r="P66" s="9">
        <v>2.6</v>
      </c>
      <c r="Q66" s="10">
        <v>-9.1</v>
      </c>
    </row>
    <row r="67" spans="1:17" s="2" customFormat="1" ht="16" thickBot="1" x14ac:dyDescent="0.4">
      <c r="A67" s="4">
        <f t="shared" si="2"/>
        <v>87640</v>
      </c>
      <c r="B67" s="4">
        <v>4</v>
      </c>
      <c r="C67" s="11" t="s">
        <v>52</v>
      </c>
      <c r="D67" s="11">
        <v>16</v>
      </c>
      <c r="E67" s="12">
        <v>36170</v>
      </c>
      <c r="F67" s="12">
        <v>43522</v>
      </c>
      <c r="G67" s="12">
        <v>41729</v>
      </c>
      <c r="H67" s="12">
        <v>40291</v>
      </c>
      <c r="I67" s="12">
        <v>39232</v>
      </c>
      <c r="J67" s="12">
        <v>33396</v>
      </c>
      <c r="K67" s="12">
        <v>39291</v>
      </c>
      <c r="L67" s="12">
        <v>40392</v>
      </c>
      <c r="M67" s="12">
        <v>42615</v>
      </c>
      <c r="N67" s="12">
        <v>36436</v>
      </c>
      <c r="O67" s="12">
        <v>33912</v>
      </c>
      <c r="P67" s="12">
        <v>36500</v>
      </c>
      <c r="Q67" s="13">
        <v>39291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87640</v>
      </c>
      <c r="B73" s="4">
        <v>5</v>
      </c>
      <c r="C73" s="4" t="s">
        <v>50</v>
      </c>
      <c r="D73" s="4">
        <v>1</v>
      </c>
      <c r="E73" s="9">
        <v>22.260714285714283</v>
      </c>
      <c r="F73" s="9">
        <v>20.955172413793104</v>
      </c>
      <c r="G73" s="9">
        <v>18.790000000000003</v>
      </c>
      <c r="H73" s="9">
        <v>14.84</v>
      </c>
      <c r="I73" s="9">
        <v>11.389999999999999</v>
      </c>
      <c r="J73" s="9">
        <v>8.2566666666666677</v>
      </c>
      <c r="K73" s="9">
        <v>7.339999999999999</v>
      </c>
      <c r="L73" s="9">
        <v>9.4300000000000015</v>
      </c>
      <c r="M73" s="9">
        <v>11.840000000000002</v>
      </c>
      <c r="N73" s="9">
        <v>15.160000000000002</v>
      </c>
      <c r="O73" s="9">
        <v>18.376666666666672</v>
      </c>
      <c r="P73" s="9">
        <v>21.150000000000002</v>
      </c>
      <c r="Q73" s="10">
        <v>14.982435002736729</v>
      </c>
    </row>
    <row r="74" spans="1:17" s="2" customFormat="1" ht="16" thickBot="1" x14ac:dyDescent="0.4">
      <c r="A74" s="22">
        <f t="shared" si="3"/>
        <v>87640</v>
      </c>
      <c r="B74" s="4">
        <v>5</v>
      </c>
      <c r="C74" s="4" t="s">
        <v>37</v>
      </c>
      <c r="D74" s="4">
        <v>19</v>
      </c>
      <c r="E74" s="9">
        <v>24.2</v>
      </c>
      <c r="F74" s="9">
        <v>23.1</v>
      </c>
      <c r="G74" s="9">
        <v>21.1</v>
      </c>
      <c r="H74" s="9">
        <v>17.399999999999999</v>
      </c>
      <c r="I74" s="9">
        <v>13.4</v>
      </c>
      <c r="J74" s="9">
        <v>9.8000000000000007</v>
      </c>
      <c r="K74" s="9">
        <v>10.3</v>
      </c>
      <c r="L74" s="9">
        <v>12.3</v>
      </c>
      <c r="M74" s="9">
        <v>13.6</v>
      </c>
      <c r="N74" s="9">
        <v>16.600000000000001</v>
      </c>
      <c r="O74" s="9">
        <v>21.2</v>
      </c>
      <c r="P74" s="9">
        <v>24.6</v>
      </c>
      <c r="Q74" s="10">
        <v>15.674999999999999</v>
      </c>
    </row>
    <row r="75" spans="1:17" s="2" customFormat="1" ht="16" thickBot="1" x14ac:dyDescent="0.4">
      <c r="A75" s="22">
        <f t="shared" si="3"/>
        <v>87640</v>
      </c>
      <c r="B75" s="4">
        <v>5</v>
      </c>
      <c r="C75" s="4" t="s">
        <v>38</v>
      </c>
      <c r="D75" s="4">
        <v>20</v>
      </c>
      <c r="E75" s="6">
        <v>2014</v>
      </c>
      <c r="F75" s="6">
        <v>2001</v>
      </c>
      <c r="G75" s="6">
        <v>2009</v>
      </c>
      <c r="H75" s="6">
        <v>2018</v>
      </c>
      <c r="I75" s="6">
        <v>1997</v>
      </c>
      <c r="J75" s="6">
        <v>1992</v>
      </c>
      <c r="K75" s="6">
        <v>1998</v>
      </c>
      <c r="L75" s="6">
        <v>2009</v>
      </c>
      <c r="M75" s="6">
        <v>2018</v>
      </c>
      <c r="N75" s="6">
        <v>1998</v>
      </c>
      <c r="O75" s="6">
        <v>2008</v>
      </c>
      <c r="P75" s="6">
        <v>2013</v>
      </c>
      <c r="Q75" s="6">
        <v>2009</v>
      </c>
    </row>
    <row r="76" spans="1:17" s="2" customFormat="1" ht="16" thickBot="1" x14ac:dyDescent="0.4">
      <c r="A76" s="22">
        <f t="shared" si="3"/>
        <v>87640</v>
      </c>
      <c r="B76" s="4">
        <v>5</v>
      </c>
      <c r="C76" s="4" t="s">
        <v>39</v>
      </c>
      <c r="D76" s="4">
        <v>17</v>
      </c>
      <c r="E76" s="9">
        <v>20.5</v>
      </c>
      <c r="F76" s="9">
        <v>18.3</v>
      </c>
      <c r="G76" s="9">
        <v>16.5</v>
      </c>
      <c r="H76" s="9">
        <v>13.4</v>
      </c>
      <c r="I76" s="9">
        <v>8.6999999999999993</v>
      </c>
      <c r="J76" s="9">
        <v>6.2</v>
      </c>
      <c r="K76" s="9">
        <v>4.9000000000000004</v>
      </c>
      <c r="L76" s="9">
        <v>6.5</v>
      </c>
      <c r="M76" s="9">
        <v>10.5</v>
      </c>
      <c r="N76" s="9">
        <v>12.3</v>
      </c>
      <c r="O76" s="9">
        <v>15.8</v>
      </c>
      <c r="P76" s="9">
        <v>18.7</v>
      </c>
      <c r="Q76" s="10">
        <v>14.266666666666667</v>
      </c>
    </row>
    <row r="77" spans="1:17" s="2" customFormat="1" ht="16" thickBot="1" x14ac:dyDescent="0.4">
      <c r="A77" s="22">
        <f t="shared" si="3"/>
        <v>87640</v>
      </c>
      <c r="B77" s="4">
        <v>5</v>
      </c>
      <c r="C77" s="4" t="s">
        <v>40</v>
      </c>
      <c r="D77" s="4">
        <v>18</v>
      </c>
      <c r="E77" s="6">
        <v>1998</v>
      </c>
      <c r="F77" s="6">
        <v>1998</v>
      </c>
      <c r="G77" s="6">
        <v>2013</v>
      </c>
      <c r="H77" s="6">
        <v>1999</v>
      </c>
      <c r="I77" s="6">
        <v>2007</v>
      </c>
      <c r="J77" s="6">
        <v>2007</v>
      </c>
      <c r="K77" s="6">
        <v>2007</v>
      </c>
      <c r="L77" s="6">
        <v>2007</v>
      </c>
      <c r="M77" s="6">
        <v>2009</v>
      </c>
      <c r="N77" s="6">
        <v>2015</v>
      </c>
      <c r="O77" s="6">
        <v>1992</v>
      </c>
      <c r="P77" s="6">
        <v>1997</v>
      </c>
      <c r="Q77" s="6">
        <v>2007</v>
      </c>
    </row>
    <row r="78" spans="1:17" s="2" customFormat="1" ht="16" thickBot="1" x14ac:dyDescent="0.4">
      <c r="A78" s="22">
        <f t="shared" si="3"/>
        <v>87640</v>
      </c>
      <c r="B78" s="4">
        <v>5</v>
      </c>
      <c r="C78" s="4" t="s">
        <v>41</v>
      </c>
      <c r="D78" s="4">
        <v>98</v>
      </c>
      <c r="E78" s="9">
        <v>28</v>
      </c>
      <c r="F78" s="9">
        <v>29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28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87640</v>
      </c>
      <c r="B84" s="4">
        <v>6</v>
      </c>
      <c r="C84" s="4" t="s">
        <v>50</v>
      </c>
      <c r="D84" s="4">
        <v>1</v>
      </c>
      <c r="E84" s="9">
        <v>1011.5407407407408</v>
      </c>
      <c r="F84" s="9">
        <v>1012.7846153846154</v>
      </c>
      <c r="G84" s="9">
        <v>1014.3285714285715</v>
      </c>
      <c r="H84" s="9">
        <v>1015.8724137931036</v>
      </c>
      <c r="I84" s="9">
        <v>1017.6689655172413</v>
      </c>
      <c r="J84" s="9">
        <v>1017.4724137931034</v>
      </c>
      <c r="K84" s="9">
        <v>1019.1399999999999</v>
      </c>
      <c r="L84" s="9">
        <v>1018.6620689655173</v>
      </c>
      <c r="M84" s="9">
        <v>1018.3266666666669</v>
      </c>
      <c r="N84" s="9">
        <v>1015.7862068965518</v>
      </c>
      <c r="O84" s="9">
        <v>1013.2172413793104</v>
      </c>
      <c r="P84" s="9">
        <v>1011.0103448275862</v>
      </c>
      <c r="Q84" s="10">
        <v>1015.4841874494174</v>
      </c>
    </row>
    <row r="85" spans="1:17" s="2" customFormat="1" ht="16" thickBot="1" x14ac:dyDescent="0.4">
      <c r="A85" s="22">
        <f t="shared" si="4"/>
        <v>87640</v>
      </c>
      <c r="B85" s="4">
        <v>6</v>
      </c>
      <c r="C85" s="4" t="s">
        <v>37</v>
      </c>
      <c r="D85" s="4">
        <v>19</v>
      </c>
      <c r="E85" s="9">
        <v>1014.1</v>
      </c>
      <c r="F85" s="9">
        <v>1016.3</v>
      </c>
      <c r="G85" s="9">
        <v>1018</v>
      </c>
      <c r="H85" s="9">
        <v>1020</v>
      </c>
      <c r="I85" s="9">
        <v>1023.9</v>
      </c>
      <c r="J85" s="9">
        <v>1022.3</v>
      </c>
      <c r="K85" s="9">
        <v>1023.3</v>
      </c>
      <c r="L85" s="9">
        <v>1022.7</v>
      </c>
      <c r="M85" s="9">
        <v>1021.7</v>
      </c>
      <c r="N85" s="9">
        <v>1020.4</v>
      </c>
      <c r="O85" s="9">
        <v>1015.7</v>
      </c>
      <c r="P85" s="9">
        <v>1014</v>
      </c>
      <c r="Q85" s="10"/>
    </row>
    <row r="86" spans="1:17" s="2" customFormat="1" ht="16" thickBot="1" x14ac:dyDescent="0.4">
      <c r="A86" s="22">
        <f t="shared" si="4"/>
        <v>87640</v>
      </c>
      <c r="B86" s="4">
        <v>6</v>
      </c>
      <c r="C86" s="4" t="s">
        <v>38</v>
      </c>
      <c r="D86" s="4">
        <v>20</v>
      </c>
      <c r="E86" s="6">
        <v>2013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2007</v>
      </c>
      <c r="M86" s="6">
        <v>2005</v>
      </c>
      <c r="N86" s="6">
        <v>1999</v>
      </c>
      <c r="O86" s="6">
        <v>2020</v>
      </c>
      <c r="P86" s="6">
        <v>2008</v>
      </c>
      <c r="Q86" s="6"/>
    </row>
    <row r="87" spans="1:17" s="2" customFormat="1" ht="16" thickBot="1" x14ac:dyDescent="0.4">
      <c r="A87" s="22">
        <f t="shared" si="4"/>
        <v>87640</v>
      </c>
      <c r="B87" s="4">
        <v>6</v>
      </c>
      <c r="C87" s="4" t="s">
        <v>39</v>
      </c>
      <c r="D87" s="4">
        <v>17</v>
      </c>
      <c r="E87" s="9">
        <v>1009.6</v>
      </c>
      <c r="F87" s="9">
        <v>1010.2</v>
      </c>
      <c r="G87" s="9">
        <v>1010.9</v>
      </c>
      <c r="H87" s="9">
        <v>1010.5</v>
      </c>
      <c r="I87" s="9">
        <v>1012.6</v>
      </c>
      <c r="J87" s="9">
        <v>1010.5</v>
      </c>
      <c r="K87" s="9">
        <v>1016.4</v>
      </c>
      <c r="L87" s="9">
        <v>1013.3</v>
      </c>
      <c r="M87" s="9">
        <v>1014.6</v>
      </c>
      <c r="N87" s="9">
        <v>1011</v>
      </c>
      <c r="O87" s="9">
        <v>1009.4</v>
      </c>
      <c r="P87" s="9">
        <v>1006.7</v>
      </c>
      <c r="Q87" s="10"/>
    </row>
    <row r="88" spans="1:17" s="2" customFormat="1" ht="16" thickBot="1" x14ac:dyDescent="0.4">
      <c r="A88" s="22">
        <f t="shared" si="4"/>
        <v>87640</v>
      </c>
      <c r="B88" s="4">
        <v>6</v>
      </c>
      <c r="C88" s="4" t="s">
        <v>40</v>
      </c>
      <c r="D88" s="4">
        <v>18</v>
      </c>
      <c r="E88" s="6">
        <v>2011</v>
      </c>
      <c r="F88" s="6">
        <v>2017</v>
      </c>
      <c r="G88" s="6">
        <v>2018</v>
      </c>
      <c r="H88" s="6">
        <v>1997</v>
      </c>
      <c r="I88" s="6">
        <v>1992</v>
      </c>
      <c r="J88" s="6">
        <v>1997</v>
      </c>
      <c r="K88" s="6">
        <v>1995</v>
      </c>
      <c r="L88" s="6">
        <v>1996</v>
      </c>
      <c r="M88" s="6">
        <v>2018</v>
      </c>
      <c r="N88" s="6">
        <v>1996</v>
      </c>
      <c r="O88" s="6">
        <v>1996</v>
      </c>
      <c r="P88" s="6">
        <v>1996</v>
      </c>
      <c r="Q88" s="6"/>
    </row>
    <row r="89" spans="1:17" s="2" customFormat="1" ht="16" thickBot="1" x14ac:dyDescent="0.4">
      <c r="A89" s="22">
        <f t="shared" si="4"/>
        <v>87640</v>
      </c>
      <c r="B89" s="4">
        <v>6</v>
      </c>
      <c r="C89" s="4" t="s">
        <v>41</v>
      </c>
      <c r="D89" s="4">
        <v>98</v>
      </c>
      <c r="E89" s="9">
        <v>27</v>
      </c>
      <c r="F89" s="9">
        <v>26</v>
      </c>
      <c r="G89" s="9">
        <v>28</v>
      </c>
      <c r="H89" s="9">
        <v>29</v>
      </c>
      <c r="I89" s="9">
        <v>29</v>
      </c>
      <c r="J89" s="9">
        <v>29</v>
      </c>
      <c r="K89" s="9">
        <v>30</v>
      </c>
      <c r="L89" s="9">
        <v>29</v>
      </c>
      <c r="M89" s="9">
        <v>30</v>
      </c>
      <c r="N89" s="9">
        <v>29</v>
      </c>
      <c r="O89" s="9">
        <v>29</v>
      </c>
      <c r="P89" s="9">
        <v>29</v>
      </c>
      <c r="Q89" s="6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87640</v>
      </c>
      <c r="B95" s="4">
        <v>7</v>
      </c>
      <c r="C95" s="4" t="s">
        <v>50</v>
      </c>
      <c r="D95" s="4">
        <v>1</v>
      </c>
      <c r="E95" s="9">
        <v>18.23928571428571</v>
      </c>
      <c r="F95" s="9">
        <v>18.41379310344827</v>
      </c>
      <c r="G95" s="9">
        <v>16.703333333333333</v>
      </c>
      <c r="H95" s="9">
        <v>13.423333333333334</v>
      </c>
      <c r="I95" s="9">
        <v>11.309999999999997</v>
      </c>
      <c r="J95" s="9">
        <v>9.0533333333333328</v>
      </c>
      <c r="K95" s="9">
        <v>8.42</v>
      </c>
      <c r="L95" s="9">
        <v>8.9966666666666661</v>
      </c>
      <c r="M95" s="9">
        <v>10.136666666666667</v>
      </c>
      <c r="N95" s="9">
        <v>12.75</v>
      </c>
      <c r="O95" s="9">
        <v>14.473333333333333</v>
      </c>
      <c r="P95" s="9">
        <v>16.293333333333333</v>
      </c>
      <c r="Q95" s="10">
        <v>13.184423234811165</v>
      </c>
    </row>
    <row r="96" spans="1:17" s="2" customFormat="1" ht="16" thickBot="1" x14ac:dyDescent="0.4">
      <c r="A96" s="22">
        <f t="shared" si="5"/>
        <v>87640</v>
      </c>
      <c r="B96" s="4">
        <v>7</v>
      </c>
      <c r="C96" s="4" t="s">
        <v>37</v>
      </c>
      <c r="D96" s="4">
        <v>19</v>
      </c>
      <c r="E96" s="9">
        <v>21.9</v>
      </c>
      <c r="F96" s="9">
        <v>21.4</v>
      </c>
      <c r="G96" s="9">
        <v>19.899999999999999</v>
      </c>
      <c r="H96" s="9">
        <v>16.8</v>
      </c>
      <c r="I96" s="9">
        <v>13</v>
      </c>
      <c r="J96" s="9">
        <v>11</v>
      </c>
      <c r="K96" s="9">
        <v>11.1</v>
      </c>
      <c r="L96" s="9">
        <v>11.7</v>
      </c>
      <c r="M96" s="9">
        <v>12.8</v>
      </c>
      <c r="N96" s="9">
        <v>15.7</v>
      </c>
      <c r="O96" s="9">
        <v>17.3</v>
      </c>
      <c r="P96" s="9">
        <v>19.7</v>
      </c>
      <c r="Q96" s="10">
        <v>14.674999999999999</v>
      </c>
    </row>
    <row r="97" spans="1:17" s="2" customFormat="1" ht="16" thickBot="1" x14ac:dyDescent="0.4">
      <c r="A97" s="22">
        <f t="shared" si="5"/>
        <v>87640</v>
      </c>
      <c r="B97" s="4">
        <v>7</v>
      </c>
      <c r="C97" s="4" t="s">
        <v>38</v>
      </c>
      <c r="D97" s="4">
        <v>20</v>
      </c>
      <c r="E97" s="6">
        <v>2019</v>
      </c>
      <c r="F97" s="6">
        <v>2017</v>
      </c>
      <c r="G97" s="6">
        <v>2001</v>
      </c>
      <c r="H97" s="6">
        <v>2018</v>
      </c>
      <c r="I97" s="6">
        <v>1998</v>
      </c>
      <c r="J97" s="6">
        <v>1992</v>
      </c>
      <c r="K97" s="6">
        <v>1998</v>
      </c>
      <c r="L97" s="6">
        <v>2001</v>
      </c>
      <c r="M97" s="6">
        <v>2007</v>
      </c>
      <c r="N97" s="6">
        <v>2001</v>
      </c>
      <c r="O97" s="6">
        <v>2012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87640</v>
      </c>
      <c r="B98" s="4">
        <v>7</v>
      </c>
      <c r="C98" s="4" t="s">
        <v>39</v>
      </c>
      <c r="D98" s="4">
        <v>17</v>
      </c>
      <c r="E98" s="9">
        <v>15.6</v>
      </c>
      <c r="F98" s="9">
        <v>15.3</v>
      </c>
      <c r="G98" s="9">
        <v>13.4</v>
      </c>
      <c r="H98" s="9">
        <v>11.3</v>
      </c>
      <c r="I98" s="9">
        <v>9.3000000000000007</v>
      </c>
      <c r="J98" s="9">
        <v>7.3</v>
      </c>
      <c r="K98" s="9">
        <v>6.3</v>
      </c>
      <c r="L98" s="9">
        <v>6.8</v>
      </c>
      <c r="M98" s="9">
        <v>8.3000000000000007</v>
      </c>
      <c r="N98" s="9">
        <v>10</v>
      </c>
      <c r="O98" s="9">
        <v>11.5</v>
      </c>
      <c r="P98" s="9">
        <v>13.7</v>
      </c>
      <c r="Q98" s="10">
        <v>12.016666666666667</v>
      </c>
    </row>
    <row r="99" spans="1:17" s="2" customFormat="1" ht="16" thickBot="1" x14ac:dyDescent="0.4">
      <c r="A99" s="22">
        <f t="shared" si="5"/>
        <v>87640</v>
      </c>
      <c r="B99" s="4">
        <v>7</v>
      </c>
      <c r="C99" s="4" t="s">
        <v>40</v>
      </c>
      <c r="D99" s="4">
        <v>18</v>
      </c>
      <c r="E99" s="6">
        <v>1996</v>
      </c>
      <c r="F99" s="6">
        <v>1996</v>
      </c>
      <c r="G99" s="6">
        <v>2018</v>
      </c>
      <c r="H99" s="6">
        <v>2005</v>
      </c>
      <c r="I99" s="6">
        <v>2007</v>
      </c>
      <c r="J99" s="6">
        <v>2007</v>
      </c>
      <c r="K99" s="6">
        <v>2007</v>
      </c>
      <c r="L99" s="6">
        <v>2007</v>
      </c>
      <c r="M99" s="6">
        <v>2015</v>
      </c>
      <c r="N99" s="6">
        <v>2009</v>
      </c>
      <c r="O99" s="6">
        <v>2007</v>
      </c>
      <c r="P99" s="6">
        <v>2007</v>
      </c>
      <c r="Q99" s="6">
        <v>1995</v>
      </c>
    </row>
    <row r="100" spans="1:17" s="2" customFormat="1" ht="16" thickBot="1" x14ac:dyDescent="0.4">
      <c r="A100" s="22">
        <f t="shared" si="5"/>
        <v>87640</v>
      </c>
      <c r="B100" s="4">
        <v>7</v>
      </c>
      <c r="C100" s="4" t="s">
        <v>41</v>
      </c>
      <c r="D100" s="4">
        <v>98</v>
      </c>
      <c r="E100" s="9">
        <v>28</v>
      </c>
      <c r="F100" s="9">
        <v>29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28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87640</v>
      </c>
      <c r="B106" s="11">
        <v>8</v>
      </c>
      <c r="C106" s="11" t="s">
        <v>36</v>
      </c>
      <c r="D106" s="11">
        <v>4</v>
      </c>
      <c r="E106" s="27">
        <v>299.95172413793102</v>
      </c>
      <c r="F106" s="27">
        <v>247.09999999999997</v>
      </c>
      <c r="G106" s="27">
        <v>239.52666666666664</v>
      </c>
      <c r="H106" s="27">
        <v>185.20000000000005</v>
      </c>
      <c r="I106" s="27">
        <v>162.13000000000002</v>
      </c>
      <c r="J106" s="27">
        <v>139.20000000000002</v>
      </c>
      <c r="K106" s="27">
        <v>147.56</v>
      </c>
      <c r="L106" s="27">
        <v>187.17586206896547</v>
      </c>
      <c r="M106" s="27">
        <v>196.55172413793107</v>
      </c>
      <c r="N106" s="27">
        <v>223.30689655172412</v>
      </c>
      <c r="O106" s="27">
        <v>270.2</v>
      </c>
      <c r="P106" s="27">
        <v>301.03214285714284</v>
      </c>
      <c r="Q106" s="27">
        <v>2601.8826217843457</v>
      </c>
    </row>
    <row r="107" spans="1:17" s="2" customFormat="1" ht="16" thickBot="1" x14ac:dyDescent="0.4">
      <c r="A107" s="22">
        <f>$A$10</f>
        <v>87640</v>
      </c>
      <c r="B107" s="4">
        <v>8</v>
      </c>
      <c r="C107" s="4" t="s">
        <v>41</v>
      </c>
      <c r="D107" s="4">
        <v>98</v>
      </c>
      <c r="E107" s="9">
        <v>29</v>
      </c>
      <c r="F107" s="9">
        <v>28</v>
      </c>
      <c r="G107" s="9">
        <v>30</v>
      </c>
      <c r="H107" s="9">
        <v>30</v>
      </c>
      <c r="I107" s="9">
        <v>30</v>
      </c>
      <c r="J107" s="9">
        <v>30</v>
      </c>
      <c r="K107" s="9">
        <v>30</v>
      </c>
      <c r="L107" s="9">
        <v>29</v>
      </c>
      <c r="M107" s="9">
        <v>29</v>
      </c>
      <c r="N107" s="9">
        <v>29</v>
      </c>
      <c r="O107" s="9">
        <v>30</v>
      </c>
      <c r="P107" s="9">
        <v>28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87640</v>
      </c>
      <c r="B117" s="4">
        <v>30</v>
      </c>
      <c r="C117" s="4" t="s">
        <v>50</v>
      </c>
      <c r="D117" s="4">
        <v>1</v>
      </c>
      <c r="E117" s="9">
        <v>3.2964285714285713</v>
      </c>
      <c r="F117" s="9">
        <v>3.3689655172413793</v>
      </c>
      <c r="G117" s="9">
        <v>3.2866666666666671</v>
      </c>
      <c r="H117" s="9">
        <v>3.6133333333333337</v>
      </c>
      <c r="I117" s="9">
        <v>4.12</v>
      </c>
      <c r="J117" s="9">
        <v>4.2166666666666659</v>
      </c>
      <c r="K117" s="9">
        <v>4.166666666666667</v>
      </c>
      <c r="L117" s="9">
        <v>3.8999999999999995</v>
      </c>
      <c r="M117" s="9">
        <v>3.9133333333333336</v>
      </c>
      <c r="N117" s="9">
        <v>4.0600000000000005</v>
      </c>
      <c r="O117" s="9">
        <v>3.5833333333333339</v>
      </c>
      <c r="P117" s="9">
        <v>3.3366666666666664</v>
      </c>
      <c r="Q117" s="10">
        <v>3.7385050629447183</v>
      </c>
    </row>
    <row r="118" spans="1:17" s="2" customFormat="1" ht="16" thickBot="1" x14ac:dyDescent="0.4">
      <c r="A118" s="22">
        <f t="shared" si="6"/>
        <v>87640</v>
      </c>
      <c r="B118" s="4">
        <v>30</v>
      </c>
      <c r="C118" s="4" t="s">
        <v>37</v>
      </c>
      <c r="D118" s="4">
        <v>19</v>
      </c>
      <c r="E118" s="9">
        <v>4.3</v>
      </c>
      <c r="F118" s="9">
        <v>5.3</v>
      </c>
      <c r="G118" s="9">
        <v>4.5</v>
      </c>
      <c r="H118" s="9">
        <v>5.5</v>
      </c>
      <c r="I118" s="9">
        <v>5.8</v>
      </c>
      <c r="J118" s="9">
        <v>6.1</v>
      </c>
      <c r="K118" s="9">
        <v>5.5</v>
      </c>
      <c r="L118" s="9">
        <v>5.2</v>
      </c>
      <c r="M118" s="9">
        <v>5.3</v>
      </c>
      <c r="N118" s="9">
        <v>5.5</v>
      </c>
      <c r="O118" s="9">
        <v>4.8</v>
      </c>
      <c r="P118" s="9">
        <v>4.5999999999999996</v>
      </c>
      <c r="Q118" s="10">
        <v>4.0750000000000002</v>
      </c>
    </row>
    <row r="119" spans="1:17" s="2" customFormat="1" ht="16" thickBot="1" x14ac:dyDescent="0.4">
      <c r="A119" s="22">
        <f t="shared" si="6"/>
        <v>87640</v>
      </c>
      <c r="B119" s="4">
        <v>30</v>
      </c>
      <c r="C119" s="4" t="s">
        <v>38</v>
      </c>
      <c r="D119" s="4">
        <v>20</v>
      </c>
      <c r="E119" s="6">
        <v>2016</v>
      </c>
      <c r="F119" s="6">
        <v>2014</v>
      </c>
      <c r="G119" s="6">
        <v>2002</v>
      </c>
      <c r="H119" s="6">
        <v>1998</v>
      </c>
      <c r="I119" s="6">
        <v>2016</v>
      </c>
      <c r="J119" s="6">
        <v>2005</v>
      </c>
      <c r="K119" s="6">
        <v>2018</v>
      </c>
      <c r="L119" s="6">
        <v>1997</v>
      </c>
      <c r="M119" s="6">
        <v>2013</v>
      </c>
      <c r="N119" s="6">
        <v>2001</v>
      </c>
      <c r="O119" s="6">
        <v>2004</v>
      </c>
      <c r="P119" s="6">
        <v>1991</v>
      </c>
      <c r="Q119" s="6">
        <v>2016</v>
      </c>
    </row>
    <row r="120" spans="1:17" s="2" customFormat="1" ht="16" thickBot="1" x14ac:dyDescent="0.4">
      <c r="A120" s="22">
        <f t="shared" si="6"/>
        <v>87640</v>
      </c>
      <c r="B120" s="4">
        <v>30</v>
      </c>
      <c r="C120" s="4" t="s">
        <v>39</v>
      </c>
      <c r="D120" s="4">
        <v>17</v>
      </c>
      <c r="E120" s="9">
        <v>2.1</v>
      </c>
      <c r="F120" s="9">
        <v>2.2999999999999998</v>
      </c>
      <c r="G120" s="9">
        <v>2.2000000000000002</v>
      </c>
      <c r="H120" s="9">
        <v>1.9</v>
      </c>
      <c r="I120" s="9">
        <v>2.8</v>
      </c>
      <c r="J120" s="9">
        <v>2.6</v>
      </c>
      <c r="K120" s="9">
        <v>2.5</v>
      </c>
      <c r="L120" s="9">
        <v>2.6</v>
      </c>
      <c r="M120" s="9">
        <v>2.6</v>
      </c>
      <c r="N120" s="9">
        <v>2.8</v>
      </c>
      <c r="O120" s="9">
        <v>2.8</v>
      </c>
      <c r="P120" s="9">
        <v>2.1</v>
      </c>
      <c r="Q120" s="10">
        <v>3.3000000000000003</v>
      </c>
    </row>
    <row r="121" spans="1:17" s="2" customFormat="1" ht="16" thickBot="1" x14ac:dyDescent="0.4">
      <c r="A121" s="22">
        <f t="shared" si="6"/>
        <v>87640</v>
      </c>
      <c r="B121" s="4">
        <v>30</v>
      </c>
      <c r="C121" s="4" t="s">
        <v>40</v>
      </c>
      <c r="D121" s="4">
        <v>18</v>
      </c>
      <c r="E121" s="6">
        <v>2009</v>
      </c>
      <c r="F121" s="6">
        <v>2004</v>
      </c>
      <c r="G121" s="6">
        <v>2018</v>
      </c>
      <c r="H121" s="6">
        <v>2008</v>
      </c>
      <c r="I121" s="6">
        <v>1996</v>
      </c>
      <c r="J121" s="6">
        <v>2014</v>
      </c>
      <c r="K121" s="6">
        <v>2012</v>
      </c>
      <c r="L121" s="6">
        <v>1993</v>
      </c>
      <c r="M121" s="6">
        <v>2019</v>
      </c>
      <c r="N121" s="6">
        <v>1998</v>
      </c>
      <c r="O121" s="6">
        <v>1996</v>
      </c>
      <c r="P121" s="6">
        <v>2010</v>
      </c>
      <c r="Q121" s="6">
        <v>2020</v>
      </c>
    </row>
    <row r="122" spans="1:17" s="2" customFormat="1" ht="16" thickBot="1" x14ac:dyDescent="0.4">
      <c r="A122" s="22">
        <f t="shared" si="6"/>
        <v>87640</v>
      </c>
      <c r="B122" s="4">
        <v>30</v>
      </c>
      <c r="C122" s="4" t="s">
        <v>41</v>
      </c>
      <c r="D122" s="4">
        <v>98</v>
      </c>
      <c r="E122" s="9">
        <v>28</v>
      </c>
      <c r="F122" s="9">
        <v>29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28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87640</v>
      </c>
      <c r="B128" s="4">
        <v>38</v>
      </c>
      <c r="C128" s="4" t="s">
        <v>50</v>
      </c>
      <c r="D128" s="4">
        <v>1</v>
      </c>
      <c r="E128" s="9">
        <v>68.464285714285708</v>
      </c>
      <c r="F128" s="9">
        <v>73.758620689655174</v>
      </c>
      <c r="G128" s="9">
        <v>77.166666666666671</v>
      </c>
      <c r="H128" s="9">
        <v>78.466666666666669</v>
      </c>
      <c r="I128" s="9">
        <v>81.766666666666666</v>
      </c>
      <c r="J128" s="9">
        <v>81.233333333333334</v>
      </c>
      <c r="K128" s="9">
        <v>79.833333333333329</v>
      </c>
      <c r="L128" s="9">
        <v>75</v>
      </c>
      <c r="M128" s="9">
        <v>72.86666666666666</v>
      </c>
      <c r="N128" s="9">
        <v>73.666666666666671</v>
      </c>
      <c r="O128" s="9">
        <v>68.966666666666669</v>
      </c>
      <c r="P128" s="9">
        <v>66.033333333333331</v>
      </c>
      <c r="Q128" s="10">
        <v>74.768575533661746</v>
      </c>
    </row>
    <row r="129" spans="1:17" s="2" customFormat="1" ht="16" thickBot="1" x14ac:dyDescent="0.4">
      <c r="A129" s="22">
        <f t="shared" si="7"/>
        <v>87640</v>
      </c>
      <c r="B129" s="4">
        <v>38</v>
      </c>
      <c r="C129" s="4" t="s">
        <v>37</v>
      </c>
      <c r="D129" s="4">
        <v>19</v>
      </c>
      <c r="E129" s="9">
        <v>80</v>
      </c>
      <c r="F129" s="9">
        <v>82</v>
      </c>
      <c r="G129" s="9">
        <v>87</v>
      </c>
      <c r="H129" s="9">
        <v>91</v>
      </c>
      <c r="I129" s="9">
        <v>89</v>
      </c>
      <c r="J129" s="9">
        <v>88</v>
      </c>
      <c r="K129" s="9">
        <v>86</v>
      </c>
      <c r="L129" s="9">
        <v>88</v>
      </c>
      <c r="M129" s="9">
        <v>82</v>
      </c>
      <c r="N129" s="9">
        <v>84</v>
      </c>
      <c r="O129" s="9">
        <v>76</v>
      </c>
      <c r="P129" s="9">
        <v>75</v>
      </c>
      <c r="Q129" s="10">
        <v>79.75</v>
      </c>
    </row>
    <row r="130" spans="1:17" s="2" customFormat="1" ht="16" thickBot="1" x14ac:dyDescent="0.4">
      <c r="A130" s="22">
        <f t="shared" si="7"/>
        <v>87640</v>
      </c>
      <c r="B130" s="4">
        <v>38</v>
      </c>
      <c r="C130" s="4" t="s">
        <v>38</v>
      </c>
      <c r="D130" s="4">
        <v>20</v>
      </c>
      <c r="E130" s="6">
        <v>2019</v>
      </c>
      <c r="F130" s="6">
        <v>1998</v>
      </c>
      <c r="G130" s="6">
        <v>1999</v>
      </c>
      <c r="H130" s="6">
        <v>1998</v>
      </c>
      <c r="I130" s="6">
        <v>1998</v>
      </c>
      <c r="J130" s="6">
        <v>1997</v>
      </c>
      <c r="K130" s="6">
        <v>1998</v>
      </c>
      <c r="L130" s="6">
        <v>2012</v>
      </c>
      <c r="M130" s="6">
        <v>1993</v>
      </c>
      <c r="N130" s="6">
        <v>2001</v>
      </c>
      <c r="O130" s="6">
        <v>1993</v>
      </c>
      <c r="P130" s="6">
        <v>1996</v>
      </c>
      <c r="Q130" s="6">
        <v>1998</v>
      </c>
    </row>
    <row r="131" spans="1:17" s="2" customFormat="1" ht="16" thickBot="1" x14ac:dyDescent="0.4">
      <c r="A131" s="22">
        <f t="shared" si="7"/>
        <v>87640</v>
      </c>
      <c r="B131" s="4">
        <v>38</v>
      </c>
      <c r="C131" s="4" t="s">
        <v>39</v>
      </c>
      <c r="D131" s="4">
        <v>17</v>
      </c>
      <c r="E131" s="9">
        <v>55</v>
      </c>
      <c r="F131" s="9">
        <v>60</v>
      </c>
      <c r="G131" s="9">
        <v>63</v>
      </c>
      <c r="H131" s="9">
        <v>66</v>
      </c>
      <c r="I131" s="9">
        <v>75</v>
      </c>
      <c r="J131" s="9">
        <v>72</v>
      </c>
      <c r="K131" s="9">
        <v>71</v>
      </c>
      <c r="L131" s="9">
        <v>63</v>
      </c>
      <c r="M131" s="9">
        <v>61</v>
      </c>
      <c r="N131" s="9">
        <v>57</v>
      </c>
      <c r="O131" s="9">
        <v>59</v>
      </c>
      <c r="P131" s="9">
        <v>55</v>
      </c>
      <c r="Q131" s="10">
        <v>67.666666666666671</v>
      </c>
    </row>
    <row r="132" spans="1:17" s="2" customFormat="1" ht="16" thickBot="1" x14ac:dyDescent="0.4">
      <c r="A132" s="22">
        <f t="shared" si="7"/>
        <v>87640</v>
      </c>
      <c r="B132" s="4">
        <v>38</v>
      </c>
      <c r="C132" s="4" t="s">
        <v>40</v>
      </c>
      <c r="D132" s="4">
        <v>18</v>
      </c>
      <c r="E132" s="6">
        <v>2014</v>
      </c>
      <c r="F132" s="6">
        <v>2018</v>
      </c>
      <c r="G132" s="6">
        <v>2018</v>
      </c>
      <c r="H132" s="6">
        <v>2009</v>
      </c>
      <c r="I132" s="6">
        <v>2005</v>
      </c>
      <c r="J132" s="6">
        <v>2013</v>
      </c>
      <c r="K132" s="6">
        <v>1995</v>
      </c>
      <c r="L132" s="6">
        <v>2013</v>
      </c>
      <c r="M132" s="6">
        <v>1995</v>
      </c>
      <c r="N132" s="6">
        <v>2009</v>
      </c>
      <c r="O132" s="6">
        <v>2007</v>
      </c>
      <c r="P132" s="6">
        <v>2010</v>
      </c>
      <c r="Q132" s="6">
        <v>2009</v>
      </c>
    </row>
    <row r="133" spans="1:17" s="2" customFormat="1" ht="16" thickBot="1" x14ac:dyDescent="0.4">
      <c r="A133" s="22">
        <f t="shared" si="7"/>
        <v>87640</v>
      </c>
      <c r="B133" s="4">
        <v>38</v>
      </c>
      <c r="C133" s="4" t="s">
        <v>41</v>
      </c>
      <c r="D133" s="4">
        <v>98</v>
      </c>
      <c r="E133" s="9">
        <v>28</v>
      </c>
      <c r="F133" s="9">
        <v>29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28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87640</v>
      </c>
      <c r="B139" s="4">
        <v>39</v>
      </c>
      <c r="C139" s="4" t="s">
        <v>50</v>
      </c>
      <c r="D139" s="4">
        <v>1</v>
      </c>
      <c r="E139" s="9">
        <v>15.475</v>
      </c>
      <c r="F139" s="9">
        <v>15.665517241379311</v>
      </c>
      <c r="G139" s="9">
        <v>14.136666666666667</v>
      </c>
      <c r="H139" s="9">
        <v>10.646666666666667</v>
      </c>
      <c r="I139" s="9">
        <v>8.0266666666666655</v>
      </c>
      <c r="J139" s="9">
        <v>4.7166666666666677</v>
      </c>
      <c r="K139" s="9">
        <v>3.6466666666666669</v>
      </c>
      <c r="L139" s="9">
        <v>4.5500000000000007</v>
      </c>
      <c r="M139" s="9">
        <v>6.366666666666668</v>
      </c>
      <c r="N139" s="9">
        <v>9.9066666666666663</v>
      </c>
      <c r="O139" s="9">
        <v>11.876666666666665</v>
      </c>
      <c r="P139" s="9">
        <v>13.653333333333332</v>
      </c>
      <c r="Q139" s="10">
        <v>9.8889319923371648</v>
      </c>
    </row>
    <row r="140" spans="1:17" s="2" customFormat="1" ht="16" thickBot="1" x14ac:dyDescent="0.4">
      <c r="A140" s="22">
        <f t="shared" si="8"/>
        <v>87640</v>
      </c>
      <c r="B140" s="4">
        <v>39</v>
      </c>
      <c r="C140" s="4" t="s">
        <v>37</v>
      </c>
      <c r="D140" s="4">
        <v>19</v>
      </c>
      <c r="E140" s="9">
        <v>18.399999999999999</v>
      </c>
      <c r="F140" s="9">
        <v>18.2</v>
      </c>
      <c r="G140" s="9">
        <v>16.899999999999999</v>
      </c>
      <c r="H140" s="9">
        <v>14.2</v>
      </c>
      <c r="I140" s="9">
        <v>10.6</v>
      </c>
      <c r="J140" s="9">
        <v>7.5</v>
      </c>
      <c r="K140" s="9">
        <v>8</v>
      </c>
      <c r="L140" s="9">
        <v>8.8000000000000007</v>
      </c>
      <c r="M140" s="9">
        <v>10</v>
      </c>
      <c r="N140" s="9">
        <v>13.4</v>
      </c>
      <c r="O140" s="9">
        <v>14.8</v>
      </c>
      <c r="P140" s="9">
        <v>16.7</v>
      </c>
      <c r="Q140" s="10">
        <v>11.633333333333333</v>
      </c>
    </row>
    <row r="141" spans="1:17" s="2" customFormat="1" ht="16" thickBot="1" x14ac:dyDescent="0.4">
      <c r="A141" s="22">
        <f t="shared" si="8"/>
        <v>87640</v>
      </c>
      <c r="B141" s="4">
        <v>39</v>
      </c>
      <c r="C141" s="4" t="s">
        <v>38</v>
      </c>
      <c r="D141" s="4">
        <v>20</v>
      </c>
      <c r="E141" s="6">
        <v>2019</v>
      </c>
      <c r="F141" s="6">
        <v>2017</v>
      </c>
      <c r="G141" s="6">
        <v>2001</v>
      </c>
      <c r="H141" s="6">
        <v>2018</v>
      </c>
      <c r="I141" s="6">
        <v>1998</v>
      </c>
      <c r="J141" s="6">
        <v>1992</v>
      </c>
      <c r="K141" s="6">
        <v>1998</v>
      </c>
      <c r="L141" s="6">
        <v>2001</v>
      </c>
      <c r="M141" s="6">
        <v>2007</v>
      </c>
      <c r="N141" s="6">
        <v>2001</v>
      </c>
      <c r="O141" s="6">
        <v>2012</v>
      </c>
      <c r="P141" s="6">
        <v>1994</v>
      </c>
      <c r="Q141" s="6">
        <v>2001</v>
      </c>
    </row>
    <row r="142" spans="1:17" s="2" customFormat="1" ht="16" thickBot="1" x14ac:dyDescent="0.4">
      <c r="A142" s="22">
        <f t="shared" si="8"/>
        <v>87640</v>
      </c>
      <c r="B142" s="4">
        <v>39</v>
      </c>
      <c r="C142" s="4" t="s">
        <v>39</v>
      </c>
      <c r="D142" s="4">
        <v>17</v>
      </c>
      <c r="E142" s="9">
        <v>13</v>
      </c>
      <c r="F142" s="9">
        <v>12.6</v>
      </c>
      <c r="G142" s="9">
        <v>10.6</v>
      </c>
      <c r="H142" s="9">
        <v>8.1</v>
      </c>
      <c r="I142" s="9">
        <v>4.9000000000000004</v>
      </c>
      <c r="J142" s="9">
        <v>1.9</v>
      </c>
      <c r="K142" s="9">
        <v>-0.3</v>
      </c>
      <c r="L142" s="9">
        <v>0.4</v>
      </c>
      <c r="M142" s="9">
        <v>3.2</v>
      </c>
      <c r="N142" s="9">
        <v>6.1</v>
      </c>
      <c r="O142" s="9">
        <v>8.4</v>
      </c>
      <c r="P142" s="9">
        <v>11</v>
      </c>
      <c r="Q142" s="10">
        <v>8.3750000000000018</v>
      </c>
    </row>
    <row r="143" spans="1:17" s="2" customFormat="1" ht="16" thickBot="1" x14ac:dyDescent="0.4">
      <c r="A143" s="22">
        <f t="shared" si="8"/>
        <v>87640</v>
      </c>
      <c r="B143" s="4">
        <v>39</v>
      </c>
      <c r="C143" s="4" t="s">
        <v>40</v>
      </c>
      <c r="D143" s="4">
        <v>18</v>
      </c>
      <c r="E143" s="6">
        <v>2014</v>
      </c>
      <c r="F143" s="6">
        <v>1996</v>
      </c>
      <c r="G143" s="6">
        <v>2018</v>
      </c>
      <c r="H143" s="6">
        <v>2005</v>
      </c>
      <c r="I143" s="6">
        <v>2007</v>
      </c>
      <c r="J143" s="6">
        <v>2013</v>
      </c>
      <c r="K143" s="6">
        <v>2007</v>
      </c>
      <c r="L143" s="6">
        <v>2013</v>
      </c>
      <c r="M143" s="6">
        <v>2019</v>
      </c>
      <c r="N143" s="6">
        <v>2009</v>
      </c>
      <c r="O143" s="6">
        <v>2007</v>
      </c>
      <c r="P143" s="6">
        <v>2007</v>
      </c>
      <c r="Q143" s="6">
        <v>1995</v>
      </c>
    </row>
    <row r="144" spans="1:17" s="2" customFormat="1" ht="16" thickBot="1" x14ac:dyDescent="0.4">
      <c r="A144" s="22">
        <f t="shared" si="8"/>
        <v>87640</v>
      </c>
      <c r="B144" s="4">
        <v>39</v>
      </c>
      <c r="C144" s="4" t="s">
        <v>41</v>
      </c>
      <c r="D144" s="4">
        <v>98</v>
      </c>
      <c r="E144" s="9">
        <v>28</v>
      </c>
      <c r="F144" s="9">
        <v>29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28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87640</v>
      </c>
      <c r="B150" s="4">
        <v>10</v>
      </c>
      <c r="C150" s="4" t="s">
        <v>50</v>
      </c>
      <c r="D150" s="4">
        <v>1</v>
      </c>
      <c r="E150" s="9">
        <v>1000.7038461538461</v>
      </c>
      <c r="F150" s="9">
        <v>1001.8370370370371</v>
      </c>
      <c r="G150" s="9">
        <v>1003.3928571428575</v>
      </c>
      <c r="H150" s="9">
        <v>1004.7310344827587</v>
      </c>
      <c r="I150" s="9">
        <v>1006.4466666666667</v>
      </c>
      <c r="J150" s="9">
        <v>1006.0379310344829</v>
      </c>
      <c r="K150" s="9">
        <v>1007.6655172413796</v>
      </c>
      <c r="L150" s="9">
        <v>1007.2285714285715</v>
      </c>
      <c r="M150" s="9">
        <v>1007.0586206896551</v>
      </c>
      <c r="N150" s="9">
        <v>1004.6249999999999</v>
      </c>
      <c r="O150" s="9">
        <v>1002.2500000000001</v>
      </c>
      <c r="P150" s="9">
        <v>1000.2071428571429</v>
      </c>
      <c r="Q150" s="10">
        <v>1004.3486853945333</v>
      </c>
    </row>
    <row r="151" spans="1:17" s="2" customFormat="1" ht="16" thickBot="1" x14ac:dyDescent="0.4">
      <c r="A151" s="22">
        <f t="shared" si="9"/>
        <v>87640</v>
      </c>
      <c r="B151" s="4">
        <v>10</v>
      </c>
      <c r="C151" s="4" t="s">
        <v>37</v>
      </c>
      <c r="D151" s="4">
        <v>19</v>
      </c>
      <c r="E151" s="9">
        <v>1003.1</v>
      </c>
      <c r="F151" s="9">
        <v>1005.3</v>
      </c>
      <c r="G151" s="9">
        <v>1006.8</v>
      </c>
      <c r="H151" s="9">
        <v>1008.8</v>
      </c>
      <c r="I151" s="9">
        <v>1012.6</v>
      </c>
      <c r="J151" s="9">
        <v>1010.6</v>
      </c>
      <c r="K151" s="9">
        <v>1011.6</v>
      </c>
      <c r="L151" s="9">
        <v>1011.1</v>
      </c>
      <c r="M151" s="9">
        <v>1010.3</v>
      </c>
      <c r="N151" s="9">
        <v>1009.1</v>
      </c>
      <c r="O151" s="9">
        <v>1004.7</v>
      </c>
      <c r="P151" s="9">
        <v>1003</v>
      </c>
      <c r="Q151" s="10"/>
    </row>
    <row r="152" spans="1:17" s="2" customFormat="1" ht="16" thickBot="1" x14ac:dyDescent="0.4">
      <c r="A152" s="22">
        <f t="shared" si="9"/>
        <v>87640</v>
      </c>
      <c r="B152" s="4">
        <v>10</v>
      </c>
      <c r="C152" s="4" t="s">
        <v>38</v>
      </c>
      <c r="D152" s="4">
        <v>20</v>
      </c>
      <c r="E152" s="6">
        <v>2013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2005</v>
      </c>
      <c r="N152" s="6">
        <v>1999</v>
      </c>
      <c r="O152" s="6">
        <v>2020</v>
      </c>
      <c r="P152" s="6">
        <v>2008</v>
      </c>
      <c r="Q152" s="6"/>
    </row>
    <row r="153" spans="1:17" s="2" customFormat="1" ht="16" thickBot="1" x14ac:dyDescent="0.4">
      <c r="A153" s="22">
        <f t="shared" si="9"/>
        <v>87640</v>
      </c>
      <c r="B153" s="4">
        <v>10</v>
      </c>
      <c r="C153" s="4" t="s">
        <v>39</v>
      </c>
      <c r="D153" s="4">
        <v>17</v>
      </c>
      <c r="E153" s="9">
        <v>998.8</v>
      </c>
      <c r="F153" s="9">
        <v>999.3</v>
      </c>
      <c r="G153" s="9">
        <v>1000</v>
      </c>
      <c r="H153" s="9">
        <v>999.5</v>
      </c>
      <c r="I153" s="9">
        <v>1001.4</v>
      </c>
      <c r="J153" s="9">
        <v>999.1</v>
      </c>
      <c r="K153" s="9">
        <v>1004.8</v>
      </c>
      <c r="L153" s="9">
        <v>1002</v>
      </c>
      <c r="M153" s="9">
        <v>1003.4</v>
      </c>
      <c r="N153" s="9">
        <v>1000</v>
      </c>
      <c r="O153" s="9">
        <v>998.5</v>
      </c>
      <c r="P153" s="9">
        <v>995.9</v>
      </c>
      <c r="Q153" s="10"/>
    </row>
    <row r="154" spans="1:17" s="2" customFormat="1" ht="16" thickBot="1" x14ac:dyDescent="0.4">
      <c r="A154" s="22">
        <f t="shared" si="9"/>
        <v>87640</v>
      </c>
      <c r="B154" s="4">
        <v>10</v>
      </c>
      <c r="C154" s="4" t="s">
        <v>40</v>
      </c>
      <c r="D154" s="4">
        <v>18</v>
      </c>
      <c r="E154" s="6">
        <v>2011</v>
      </c>
      <c r="F154" s="6">
        <v>2017</v>
      </c>
      <c r="G154" s="6">
        <v>2018</v>
      </c>
      <c r="H154" s="6">
        <v>1997</v>
      </c>
      <c r="I154" s="6">
        <v>1992</v>
      </c>
      <c r="J154" s="6">
        <v>1997</v>
      </c>
      <c r="K154" s="6">
        <v>1995</v>
      </c>
      <c r="L154" s="6">
        <v>1996</v>
      </c>
      <c r="M154" s="6">
        <v>2018</v>
      </c>
      <c r="N154" s="6">
        <v>1996</v>
      </c>
      <c r="O154" s="6">
        <v>1996</v>
      </c>
      <c r="P154" s="6">
        <v>1996</v>
      </c>
      <c r="Q154" s="6"/>
    </row>
    <row r="155" spans="1:17" s="2" customFormat="1" ht="16" thickBot="1" x14ac:dyDescent="0.4">
      <c r="A155" s="22">
        <f t="shared" si="9"/>
        <v>87640</v>
      </c>
      <c r="B155" s="4">
        <v>10</v>
      </c>
      <c r="C155" s="4" t="s">
        <v>41</v>
      </c>
      <c r="D155" s="4">
        <v>98</v>
      </c>
      <c r="E155" s="9">
        <v>26</v>
      </c>
      <c r="F155" s="9">
        <v>27</v>
      </c>
      <c r="G155" s="9">
        <v>28</v>
      </c>
      <c r="H155" s="9">
        <v>29</v>
      </c>
      <c r="I155" s="9">
        <v>30</v>
      </c>
      <c r="J155" s="9">
        <v>29</v>
      </c>
      <c r="K155" s="9">
        <v>29</v>
      </c>
      <c r="L155" s="9">
        <v>28</v>
      </c>
      <c r="M155" s="9">
        <v>29</v>
      </c>
      <c r="N155" s="9">
        <v>28</v>
      </c>
      <c r="O155" s="9">
        <v>28</v>
      </c>
      <c r="P155" s="9">
        <v>28</v>
      </c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87640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0.39285714285714285</v>
      </c>
      <c r="I161" s="17">
        <v>2.6071428571428572</v>
      </c>
      <c r="J161" s="17">
        <v>7.7241379310344831</v>
      </c>
      <c r="K161" s="17">
        <v>11.586206896551724</v>
      </c>
      <c r="L161" s="17">
        <v>7.4137931034482758</v>
      </c>
      <c r="M161" s="17">
        <v>2.7931034482758621</v>
      </c>
      <c r="N161" s="17">
        <v>0.20689655172413793</v>
      </c>
      <c r="O161" s="17">
        <v>6.8965517241379309E-2</v>
      </c>
      <c r="P161" s="17">
        <v>0</v>
      </c>
      <c r="Q161" s="17">
        <v>32.793103448275865</v>
      </c>
    </row>
    <row r="162" spans="1:17" s="14" customFormat="1" ht="16" thickBot="1" x14ac:dyDescent="0.4">
      <c r="A162" s="21">
        <f>$A$10</f>
        <v>87640</v>
      </c>
      <c r="B162" s="11">
        <v>13</v>
      </c>
      <c r="C162" s="11" t="s">
        <v>41</v>
      </c>
      <c r="D162" s="11">
        <v>98</v>
      </c>
      <c r="E162" s="10">
        <v>27</v>
      </c>
      <c r="F162" s="10">
        <v>28</v>
      </c>
      <c r="G162" s="10">
        <v>28</v>
      </c>
      <c r="H162" s="10">
        <v>28</v>
      </c>
      <c r="I162" s="10">
        <v>28</v>
      </c>
      <c r="J162" s="10">
        <v>29</v>
      </c>
      <c r="K162" s="10">
        <v>29</v>
      </c>
      <c r="L162" s="10">
        <v>29</v>
      </c>
      <c r="M162" s="10">
        <v>29</v>
      </c>
      <c r="N162" s="10">
        <v>29</v>
      </c>
      <c r="O162" s="10">
        <v>29</v>
      </c>
      <c r="P162" s="10">
        <v>29</v>
      </c>
      <c r="Q162" s="10">
        <v>26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87640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3.3333333333333333E-2</v>
      </c>
      <c r="J168" s="17">
        <v>0</v>
      </c>
      <c r="K168" s="17">
        <v>3.3333333333333333E-2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6.6666666666666666E-2</v>
      </c>
    </row>
    <row r="169" spans="1:17" s="14" customFormat="1" ht="16" thickBot="1" x14ac:dyDescent="0.4">
      <c r="A169" s="21">
        <f>$A$10</f>
        <v>87640</v>
      </c>
      <c r="B169" s="11">
        <v>47</v>
      </c>
      <c r="C169" s="11" t="s">
        <v>41</v>
      </c>
      <c r="D169" s="11">
        <v>98</v>
      </c>
      <c r="E169" s="10">
        <v>28</v>
      </c>
      <c r="F169" s="10">
        <v>29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28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87640</v>
      </c>
      <c r="B175" s="4">
        <v>27</v>
      </c>
      <c r="C175" s="11" t="s">
        <v>47</v>
      </c>
      <c r="D175" s="20">
        <v>5</v>
      </c>
      <c r="E175" s="18">
        <v>3.5714285714285712E-2</v>
      </c>
      <c r="F175" s="18">
        <v>0</v>
      </c>
      <c r="G175" s="18">
        <v>0</v>
      </c>
      <c r="H175" s="18">
        <v>0</v>
      </c>
      <c r="I175" s="18">
        <v>3.3333333333333333E-2</v>
      </c>
      <c r="J175" s="18">
        <v>0</v>
      </c>
      <c r="K175" s="18">
        <v>0</v>
      </c>
      <c r="L175" s="18">
        <v>6.6666666666666666E-2</v>
      </c>
      <c r="M175" s="18">
        <v>0</v>
      </c>
      <c r="N175" s="18">
        <v>6.6666666666666666E-2</v>
      </c>
      <c r="O175" s="18">
        <v>6.6666666666666666E-2</v>
      </c>
      <c r="P175" s="18">
        <v>0.1</v>
      </c>
      <c r="Q175" s="18">
        <v>0.36904761904761907</v>
      </c>
    </row>
    <row r="176" spans="1:17" s="2" customFormat="1" ht="16" thickBot="1" x14ac:dyDescent="0.4">
      <c r="A176" s="21">
        <f>$A$10</f>
        <v>87640</v>
      </c>
      <c r="B176" s="4">
        <v>27</v>
      </c>
      <c r="C176" s="11" t="s">
        <v>41</v>
      </c>
      <c r="D176" s="20">
        <v>98</v>
      </c>
      <c r="E176" s="9">
        <v>28</v>
      </c>
      <c r="F176" s="9">
        <v>29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28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Q186"/>
  <sheetViews>
    <sheetView topLeftCell="D28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342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87641</v>
      </c>
      <c r="B10" s="4" t="s">
        <v>343</v>
      </c>
      <c r="C10" s="4" t="s">
        <v>344</v>
      </c>
      <c r="D10" s="6">
        <v>147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345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87641</v>
      </c>
      <c r="B23" s="4">
        <v>1</v>
      </c>
      <c r="C23" s="4" t="s">
        <v>36</v>
      </c>
      <c r="D23" s="4">
        <v>4</v>
      </c>
      <c r="E23" s="9">
        <v>103.80769230769231</v>
      </c>
      <c r="F23" s="9">
        <v>101.55769230769231</v>
      </c>
      <c r="G23" s="9">
        <v>113.92692307692306</v>
      </c>
      <c r="H23" s="9">
        <v>90.634615384615387</v>
      </c>
      <c r="I23" s="9">
        <v>55.748000000000005</v>
      </c>
      <c r="J23" s="9">
        <v>37.11538461538462</v>
      </c>
      <c r="K23" s="9">
        <v>40.83461538461539</v>
      </c>
      <c r="L23" s="9">
        <v>59.196153846153862</v>
      </c>
      <c r="M23" s="9">
        <v>67.546153846153842</v>
      </c>
      <c r="N23" s="9">
        <v>92.026923076923083</v>
      </c>
      <c r="O23" s="9">
        <v>97.946153846153848</v>
      </c>
      <c r="P23" s="9">
        <v>75.365384615384613</v>
      </c>
      <c r="Q23" s="10">
        <v>935.70569230769229</v>
      </c>
    </row>
    <row r="24" spans="1:17" s="2" customFormat="1" ht="16" thickBot="1" x14ac:dyDescent="0.4">
      <c r="A24" s="23">
        <f t="shared" ref="A24:A30" si="0">$A$10</f>
        <v>87641</v>
      </c>
      <c r="B24" s="4">
        <v>1</v>
      </c>
      <c r="C24" s="4" t="s">
        <v>37</v>
      </c>
      <c r="D24" s="4">
        <v>19</v>
      </c>
      <c r="E24" s="9">
        <v>240.2</v>
      </c>
      <c r="F24" s="9">
        <v>220.6</v>
      </c>
      <c r="G24" s="9">
        <v>316</v>
      </c>
      <c r="H24" s="9">
        <v>215.7</v>
      </c>
      <c r="I24" s="9">
        <v>137.9</v>
      </c>
      <c r="J24" s="9">
        <v>103.1</v>
      </c>
      <c r="K24" s="9">
        <v>110</v>
      </c>
      <c r="L24" s="9">
        <v>309.60000000000002</v>
      </c>
      <c r="M24" s="9">
        <v>164.5</v>
      </c>
      <c r="N24" s="9">
        <v>231</v>
      </c>
      <c r="O24" s="9">
        <v>231.1</v>
      </c>
      <c r="P24" s="9">
        <v>214.2</v>
      </c>
      <c r="Q24" s="10">
        <v>1448.7</v>
      </c>
    </row>
    <row r="25" spans="1:17" s="2" customFormat="1" ht="16" thickBot="1" x14ac:dyDescent="0.4">
      <c r="A25" s="23">
        <f t="shared" si="0"/>
        <v>87641</v>
      </c>
      <c r="B25" s="4">
        <v>1</v>
      </c>
      <c r="C25" s="4" t="s">
        <v>38</v>
      </c>
      <c r="D25" s="4">
        <v>20</v>
      </c>
      <c r="E25" s="6">
        <v>2011</v>
      </c>
      <c r="F25" s="6">
        <v>2000</v>
      </c>
      <c r="G25" s="6">
        <v>2002</v>
      </c>
      <c r="H25" s="6">
        <v>1998</v>
      </c>
      <c r="I25" s="6">
        <v>2012</v>
      </c>
      <c r="J25" s="6">
        <v>1997</v>
      </c>
      <c r="K25" s="6">
        <v>2014</v>
      </c>
      <c r="L25" s="6">
        <v>2012</v>
      </c>
      <c r="M25" s="6">
        <v>2017</v>
      </c>
      <c r="N25" s="6">
        <v>1997</v>
      </c>
      <c r="O25" s="6">
        <v>2001</v>
      </c>
      <c r="P25" s="6">
        <v>2012</v>
      </c>
      <c r="Q25" s="6">
        <v>2012</v>
      </c>
    </row>
    <row r="26" spans="1:17" s="2" customFormat="1" ht="16" thickBot="1" x14ac:dyDescent="0.4">
      <c r="A26" s="23">
        <f t="shared" si="0"/>
        <v>87641</v>
      </c>
      <c r="B26" s="4">
        <v>1</v>
      </c>
      <c r="C26" s="4" t="s">
        <v>39</v>
      </c>
      <c r="D26" s="4">
        <v>17</v>
      </c>
      <c r="E26" s="9">
        <v>51.5</v>
      </c>
      <c r="F26" s="9">
        <v>31.6</v>
      </c>
      <c r="G26" s="9">
        <v>27.1</v>
      </c>
      <c r="H26" s="9">
        <v>2.9</v>
      </c>
      <c r="I26" s="9">
        <v>1.7</v>
      </c>
      <c r="J26" s="9">
        <v>0.7</v>
      </c>
      <c r="K26" s="9">
        <v>0</v>
      </c>
      <c r="L26" s="9">
        <v>0.4</v>
      </c>
      <c r="M26" s="9">
        <v>5.9</v>
      </c>
      <c r="N26" s="9">
        <v>17.7</v>
      </c>
      <c r="O26" s="9">
        <v>14.1</v>
      </c>
      <c r="P26" s="9">
        <v>10.199999999999999</v>
      </c>
      <c r="Q26" s="10">
        <v>665.40000000000009</v>
      </c>
    </row>
    <row r="27" spans="1:17" s="2" customFormat="1" ht="16" thickBot="1" x14ac:dyDescent="0.4">
      <c r="A27" s="23">
        <f t="shared" si="0"/>
        <v>87641</v>
      </c>
      <c r="B27" s="4">
        <v>1</v>
      </c>
      <c r="C27" s="4" t="s">
        <v>40</v>
      </c>
      <c r="D27" s="4">
        <v>18</v>
      </c>
      <c r="E27" s="6">
        <v>2017</v>
      </c>
      <c r="F27" s="6">
        <v>2004</v>
      </c>
      <c r="G27" s="6">
        <v>2015</v>
      </c>
      <c r="H27" s="6">
        <v>2008</v>
      </c>
      <c r="I27" s="6">
        <v>2006</v>
      </c>
      <c r="J27" s="6">
        <v>1995</v>
      </c>
      <c r="K27" s="6">
        <v>1995</v>
      </c>
      <c r="L27" s="6">
        <v>2016</v>
      </c>
      <c r="M27" s="6">
        <v>1995</v>
      </c>
      <c r="N27" s="6">
        <v>2011</v>
      </c>
      <c r="O27" s="6">
        <v>2000</v>
      </c>
      <c r="P27" s="6">
        <v>2011</v>
      </c>
      <c r="Q27" s="6">
        <v>2008</v>
      </c>
    </row>
    <row r="28" spans="1:17" s="2" customFormat="1" ht="16" thickBot="1" x14ac:dyDescent="0.4">
      <c r="A28" s="23">
        <f t="shared" si="0"/>
        <v>87641</v>
      </c>
      <c r="B28" s="4">
        <v>1</v>
      </c>
      <c r="C28" s="4" t="s">
        <v>41</v>
      </c>
      <c r="D28" s="4">
        <v>98</v>
      </c>
      <c r="E28" s="9">
        <v>26</v>
      </c>
      <c r="F28" s="9">
        <v>26</v>
      </c>
      <c r="G28" s="9">
        <v>26</v>
      </c>
      <c r="H28" s="9">
        <v>26</v>
      </c>
      <c r="I28" s="9">
        <v>25</v>
      </c>
      <c r="J28" s="9">
        <v>26</v>
      </c>
      <c r="K28" s="9">
        <v>26</v>
      </c>
      <c r="L28" s="9">
        <v>26</v>
      </c>
      <c r="M28" s="9">
        <v>26</v>
      </c>
      <c r="N28" s="9">
        <v>26</v>
      </c>
      <c r="O28" s="9">
        <v>26</v>
      </c>
      <c r="P28" s="9">
        <v>26</v>
      </c>
      <c r="Q28" s="10">
        <v>25</v>
      </c>
    </row>
    <row r="29" spans="1:17" s="2" customFormat="1" ht="16" thickBot="1" x14ac:dyDescent="0.4">
      <c r="A29" s="23">
        <f t="shared" si="0"/>
        <v>87641</v>
      </c>
      <c r="B29" s="4">
        <v>1</v>
      </c>
      <c r="C29" s="11" t="s">
        <v>42</v>
      </c>
      <c r="D29" s="11">
        <v>2</v>
      </c>
      <c r="E29" s="9">
        <v>105.5</v>
      </c>
      <c r="F29" s="9">
        <v>109</v>
      </c>
      <c r="G29" s="9">
        <v>100</v>
      </c>
      <c r="H29" s="9">
        <v>80</v>
      </c>
      <c r="I29" s="9">
        <v>89</v>
      </c>
      <c r="J29" s="9">
        <v>70</v>
      </c>
      <c r="K29" s="9">
        <v>51</v>
      </c>
      <c r="L29" s="9">
        <v>81</v>
      </c>
      <c r="M29" s="9">
        <v>96</v>
      </c>
      <c r="N29" s="9">
        <v>73.5</v>
      </c>
      <c r="O29" s="9">
        <v>86</v>
      </c>
      <c r="P29" s="9">
        <v>63</v>
      </c>
      <c r="Q29" s="10">
        <v>109</v>
      </c>
    </row>
    <row r="30" spans="1:17" s="2" customFormat="1" ht="16" thickBot="1" x14ac:dyDescent="0.4">
      <c r="A30" s="4">
        <f t="shared" si="0"/>
        <v>87641</v>
      </c>
      <c r="B30" s="4">
        <v>1</v>
      </c>
      <c r="C30" s="11" t="s">
        <v>43</v>
      </c>
      <c r="D30" s="11" t="s">
        <v>44</v>
      </c>
      <c r="E30" s="12">
        <v>35815</v>
      </c>
      <c r="F30" s="12">
        <v>42412</v>
      </c>
      <c r="G30" s="12">
        <v>38417</v>
      </c>
      <c r="H30" s="12">
        <v>34796</v>
      </c>
      <c r="I30" s="12">
        <v>42873</v>
      </c>
      <c r="J30" s="12">
        <v>42912</v>
      </c>
      <c r="K30" s="12">
        <v>37829</v>
      </c>
      <c r="L30" s="12">
        <v>37486</v>
      </c>
      <c r="M30" s="12">
        <v>37157</v>
      </c>
      <c r="N30" s="12">
        <v>39003</v>
      </c>
      <c r="O30" s="12">
        <v>40118</v>
      </c>
      <c r="P30" s="12">
        <v>35777</v>
      </c>
      <c r="Q30" s="13">
        <v>42412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87641</v>
      </c>
      <c r="B36" s="11">
        <v>2</v>
      </c>
      <c r="C36" s="11" t="s">
        <v>47</v>
      </c>
      <c r="D36" s="11">
        <v>5</v>
      </c>
      <c r="E36" s="10">
        <v>6.4615384615384617</v>
      </c>
      <c r="F36" s="10">
        <v>5.8461538461538458</v>
      </c>
      <c r="G36" s="10">
        <v>7.2692307692307692</v>
      </c>
      <c r="H36" s="10">
        <v>6.0384615384615383</v>
      </c>
      <c r="I36" s="10">
        <v>4.6399999999999997</v>
      </c>
      <c r="J36" s="10">
        <v>3.3846153846153846</v>
      </c>
      <c r="K36" s="10">
        <v>4.3461538461538458</v>
      </c>
      <c r="L36" s="10">
        <v>4.0384615384615383</v>
      </c>
      <c r="M36" s="10">
        <v>4.884615384615385</v>
      </c>
      <c r="N36" s="10">
        <v>7.0769230769230766</v>
      </c>
      <c r="O36" s="10">
        <v>6.9230769230769234</v>
      </c>
      <c r="P36" s="10">
        <v>5.9230769230769234</v>
      </c>
      <c r="Q36" s="10">
        <v>66.832307692307694</v>
      </c>
    </row>
    <row r="37" spans="1:17" s="14" customFormat="1" ht="16" thickBot="1" x14ac:dyDescent="0.4">
      <c r="A37" s="21">
        <f>$A$10</f>
        <v>87641</v>
      </c>
      <c r="B37" s="11">
        <v>2</v>
      </c>
      <c r="C37" s="11" t="s">
        <v>41</v>
      </c>
      <c r="D37" s="11">
        <v>98</v>
      </c>
      <c r="E37" s="10">
        <v>26</v>
      </c>
      <c r="F37" s="10">
        <v>26</v>
      </c>
      <c r="G37" s="10">
        <v>26</v>
      </c>
      <c r="H37" s="10">
        <v>26</v>
      </c>
      <c r="I37" s="10">
        <v>25</v>
      </c>
      <c r="J37" s="10">
        <v>26</v>
      </c>
      <c r="K37" s="10">
        <v>26</v>
      </c>
      <c r="L37" s="10">
        <v>26</v>
      </c>
      <c r="M37" s="10">
        <v>26</v>
      </c>
      <c r="N37" s="10">
        <v>26</v>
      </c>
      <c r="O37" s="10">
        <v>26</v>
      </c>
      <c r="P37" s="10">
        <v>26</v>
      </c>
      <c r="Q37" s="10">
        <v>25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87641</v>
      </c>
      <c r="B43" s="4">
        <v>3</v>
      </c>
      <c r="C43" s="4" t="s">
        <v>50</v>
      </c>
      <c r="D43" s="4">
        <v>1</v>
      </c>
      <c r="E43" s="9">
        <v>29.469230769230769</v>
      </c>
      <c r="F43" s="9">
        <v>27.873076923076926</v>
      </c>
      <c r="G43" s="9">
        <v>25.107692307692307</v>
      </c>
      <c r="H43" s="9">
        <v>21.130769230769229</v>
      </c>
      <c r="I43" s="9">
        <v>17.069230769230767</v>
      </c>
      <c r="J43" s="9">
        <v>13.838461538461537</v>
      </c>
      <c r="K43" s="9">
        <v>13.161538461538461</v>
      </c>
      <c r="L43" s="9">
        <v>15.584615384615379</v>
      </c>
      <c r="M43" s="9">
        <v>17.623076923076923</v>
      </c>
      <c r="N43" s="9">
        <v>20.603846153846156</v>
      </c>
      <c r="O43" s="9">
        <v>24.361538461538462</v>
      </c>
      <c r="P43" s="9">
        <v>28.1</v>
      </c>
      <c r="Q43" s="10">
        <v>21.160256410256409</v>
      </c>
    </row>
    <row r="44" spans="1:17" s="2" customFormat="1" ht="16" thickBot="1" x14ac:dyDescent="0.4">
      <c r="A44" s="22">
        <f t="shared" si="1"/>
        <v>87641</v>
      </c>
      <c r="B44" s="4">
        <v>3</v>
      </c>
      <c r="C44" s="4" t="s">
        <v>37</v>
      </c>
      <c r="D44" s="4">
        <v>19</v>
      </c>
      <c r="E44" s="9">
        <v>31.9</v>
      </c>
      <c r="F44" s="9">
        <v>30.9</v>
      </c>
      <c r="G44" s="9">
        <v>28</v>
      </c>
      <c r="H44" s="9">
        <v>23.6</v>
      </c>
      <c r="I44" s="9">
        <v>19</v>
      </c>
      <c r="J44" s="9">
        <v>15.3</v>
      </c>
      <c r="K44" s="9">
        <v>15.5</v>
      </c>
      <c r="L44" s="9">
        <v>19.100000000000001</v>
      </c>
      <c r="M44" s="9">
        <v>20.100000000000001</v>
      </c>
      <c r="N44" s="9">
        <v>22.4</v>
      </c>
      <c r="O44" s="9">
        <v>28.1</v>
      </c>
      <c r="P44" s="9">
        <v>31.7</v>
      </c>
      <c r="Q44" s="10">
        <v>21.966666666666669</v>
      </c>
    </row>
    <row r="45" spans="1:17" s="2" customFormat="1" ht="16" thickBot="1" x14ac:dyDescent="0.4">
      <c r="A45" s="22">
        <f t="shared" si="1"/>
        <v>87641</v>
      </c>
      <c r="B45" s="4">
        <v>3</v>
      </c>
      <c r="C45" s="4" t="s">
        <v>38</v>
      </c>
      <c r="D45" s="4">
        <v>20</v>
      </c>
      <c r="E45" s="6">
        <v>2009</v>
      </c>
      <c r="F45" s="6">
        <v>2018</v>
      </c>
      <c r="G45" s="6">
        <v>2004</v>
      </c>
      <c r="H45" s="6">
        <v>2015</v>
      </c>
      <c r="I45" s="6">
        <v>1997</v>
      </c>
      <c r="J45" s="6">
        <v>2015</v>
      </c>
      <c r="K45" s="6">
        <v>1998</v>
      </c>
      <c r="L45" s="6">
        <v>2009</v>
      </c>
      <c r="M45" s="6">
        <v>1995</v>
      </c>
      <c r="N45" s="6">
        <v>1998</v>
      </c>
      <c r="O45" s="6">
        <v>2008</v>
      </c>
      <c r="P45" s="6">
        <v>2013</v>
      </c>
      <c r="Q45" s="6">
        <v>2009</v>
      </c>
    </row>
    <row r="46" spans="1:17" s="2" customFormat="1" ht="16" thickBot="1" x14ac:dyDescent="0.4">
      <c r="A46" s="22">
        <f t="shared" si="1"/>
        <v>87641</v>
      </c>
      <c r="B46" s="4">
        <v>3</v>
      </c>
      <c r="C46" s="4" t="s">
        <v>39</v>
      </c>
      <c r="D46" s="4">
        <v>17</v>
      </c>
      <c r="E46" s="9">
        <v>26.9</v>
      </c>
      <c r="F46" s="9">
        <v>24.2</v>
      </c>
      <c r="G46" s="9">
        <v>23.3</v>
      </c>
      <c r="H46" s="9">
        <v>19.100000000000001</v>
      </c>
      <c r="I46" s="9">
        <v>14</v>
      </c>
      <c r="J46" s="9">
        <v>12.5</v>
      </c>
      <c r="K46" s="9">
        <v>11.4</v>
      </c>
      <c r="L46" s="9">
        <v>13.2</v>
      </c>
      <c r="M46" s="9">
        <v>16</v>
      </c>
      <c r="N46" s="9">
        <v>17.600000000000001</v>
      </c>
      <c r="O46" s="9">
        <v>22.3</v>
      </c>
      <c r="P46" s="9">
        <v>24.9</v>
      </c>
      <c r="Q46" s="10">
        <v>20.274999999999999</v>
      </c>
    </row>
    <row r="47" spans="1:17" s="2" customFormat="1" ht="16" thickBot="1" x14ac:dyDescent="0.4">
      <c r="A47" s="22">
        <f t="shared" si="1"/>
        <v>87641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2013</v>
      </c>
      <c r="H47" s="6">
        <v>2002</v>
      </c>
      <c r="I47" s="6">
        <v>2016</v>
      </c>
      <c r="J47" s="6">
        <v>1999</v>
      </c>
      <c r="K47" s="6">
        <v>2000</v>
      </c>
      <c r="L47" s="6">
        <v>2007</v>
      </c>
      <c r="M47" s="6">
        <v>2009</v>
      </c>
      <c r="N47" s="6">
        <v>2015</v>
      </c>
      <c r="O47" s="6">
        <v>2000</v>
      </c>
      <c r="P47" s="6">
        <v>1997</v>
      </c>
      <c r="Q47" s="6">
        <v>2002</v>
      </c>
    </row>
    <row r="48" spans="1:17" s="2" customFormat="1" ht="16" thickBot="1" x14ac:dyDescent="0.4">
      <c r="A48" s="22">
        <f t="shared" si="1"/>
        <v>87641</v>
      </c>
      <c r="B48" s="4">
        <v>3</v>
      </c>
      <c r="C48" s="4" t="s">
        <v>41</v>
      </c>
      <c r="D48" s="4">
        <v>98</v>
      </c>
      <c r="E48" s="9">
        <v>26</v>
      </c>
      <c r="F48" s="9">
        <v>26</v>
      </c>
      <c r="G48" s="9">
        <v>26</v>
      </c>
      <c r="H48" s="9">
        <v>26</v>
      </c>
      <c r="I48" s="9">
        <v>26</v>
      </c>
      <c r="J48" s="9">
        <v>26</v>
      </c>
      <c r="K48" s="9">
        <v>26</v>
      </c>
      <c r="L48" s="9">
        <v>26</v>
      </c>
      <c r="M48" s="9">
        <v>26</v>
      </c>
      <c r="N48" s="9">
        <v>26</v>
      </c>
      <c r="O48" s="9">
        <v>26</v>
      </c>
      <c r="P48" s="9">
        <v>26</v>
      </c>
      <c r="Q48" s="10">
        <v>26</v>
      </c>
    </row>
    <row r="49" spans="1:17" s="2" customFormat="1" ht="16" thickBot="1" x14ac:dyDescent="0.4">
      <c r="A49" s="22">
        <f t="shared" si="1"/>
        <v>87641</v>
      </c>
      <c r="B49" s="4">
        <v>3</v>
      </c>
      <c r="C49" s="11" t="s">
        <v>42</v>
      </c>
      <c r="D49" s="11">
        <v>2</v>
      </c>
      <c r="E49" s="9">
        <v>40.299999999999997</v>
      </c>
      <c r="F49" s="9">
        <v>37.799999999999997</v>
      </c>
      <c r="G49" s="9">
        <v>35.1</v>
      </c>
      <c r="H49" s="9">
        <v>33.5</v>
      </c>
      <c r="I49" s="9">
        <v>29.5</v>
      </c>
      <c r="J49" s="9">
        <v>22.2</v>
      </c>
      <c r="K49" s="9">
        <v>24.7</v>
      </c>
      <c r="L49" s="9">
        <v>33</v>
      </c>
      <c r="M49" s="9">
        <v>30.4</v>
      </c>
      <c r="N49" s="9">
        <v>33.299999999999997</v>
      </c>
      <c r="O49" s="9">
        <v>35.5</v>
      </c>
      <c r="P49" s="9">
        <v>38.700000000000003</v>
      </c>
      <c r="Q49" s="10">
        <v>40.299999999999997</v>
      </c>
    </row>
    <row r="50" spans="1:17" s="2" customFormat="1" ht="16" thickBot="1" x14ac:dyDescent="0.4">
      <c r="A50" s="4">
        <f t="shared" si="1"/>
        <v>87641</v>
      </c>
      <c r="B50" s="4">
        <v>3</v>
      </c>
      <c r="C50" s="11" t="s">
        <v>43</v>
      </c>
      <c r="D50" s="11">
        <v>15</v>
      </c>
      <c r="E50" s="12">
        <v>41657</v>
      </c>
      <c r="F50" s="12">
        <v>39114</v>
      </c>
      <c r="G50" s="12">
        <v>43891</v>
      </c>
      <c r="H50" s="12">
        <v>38081</v>
      </c>
      <c r="I50" s="12">
        <v>40300</v>
      </c>
      <c r="J50" s="12">
        <v>41438</v>
      </c>
      <c r="K50" s="12">
        <v>39644</v>
      </c>
      <c r="L50" s="12">
        <v>40054</v>
      </c>
      <c r="M50" s="12">
        <v>34948</v>
      </c>
      <c r="N50" s="12">
        <v>40115</v>
      </c>
      <c r="O50" s="12">
        <v>39777</v>
      </c>
      <c r="P50" s="12">
        <v>40534</v>
      </c>
      <c r="Q50" s="13">
        <v>41657</v>
      </c>
    </row>
    <row r="51" spans="1:17" s="2" customFormat="1" ht="16" thickBot="1" x14ac:dyDescent="0.4">
      <c r="A51" s="22">
        <f t="shared" si="1"/>
        <v>87641</v>
      </c>
      <c r="B51" s="4">
        <v>3</v>
      </c>
      <c r="C51" s="11" t="s">
        <v>51</v>
      </c>
      <c r="D51" s="11">
        <v>3</v>
      </c>
      <c r="E51" s="9">
        <v>16.100000000000001</v>
      </c>
      <c r="F51" s="9">
        <v>15.7</v>
      </c>
      <c r="G51" s="9">
        <v>14.6</v>
      </c>
      <c r="H51" s="9">
        <v>10.6</v>
      </c>
      <c r="I51" s="9">
        <v>7.2</v>
      </c>
      <c r="J51" s="9">
        <v>5.8</v>
      </c>
      <c r="K51" s="9">
        <v>5</v>
      </c>
      <c r="L51" s="9">
        <v>5</v>
      </c>
      <c r="M51" s="9">
        <v>6.9</v>
      </c>
      <c r="N51" s="9">
        <v>9.1999999999999993</v>
      </c>
      <c r="O51" s="9">
        <v>10.6</v>
      </c>
      <c r="P51" s="9">
        <v>15.3</v>
      </c>
      <c r="Q51" s="10">
        <v>5</v>
      </c>
    </row>
    <row r="52" spans="1:17" s="2" customFormat="1" ht="16" thickBot="1" x14ac:dyDescent="0.4">
      <c r="A52" s="4">
        <f t="shared" si="1"/>
        <v>87641</v>
      </c>
      <c r="B52" s="4">
        <v>3</v>
      </c>
      <c r="C52" s="11" t="s">
        <v>52</v>
      </c>
      <c r="D52" s="11">
        <v>16</v>
      </c>
      <c r="E52" s="12">
        <v>38383</v>
      </c>
      <c r="F52" s="12">
        <v>35828</v>
      </c>
      <c r="G52" s="12">
        <v>34788</v>
      </c>
      <c r="H52" s="12">
        <v>41027</v>
      </c>
      <c r="I52" s="12">
        <v>35574</v>
      </c>
      <c r="J52" s="12">
        <v>35608</v>
      </c>
      <c r="K52" s="12">
        <v>37447</v>
      </c>
      <c r="L52" s="12">
        <v>39297</v>
      </c>
      <c r="M52" s="12">
        <v>41533</v>
      </c>
      <c r="N52" s="12">
        <v>37549</v>
      </c>
      <c r="O52" s="12">
        <v>41945</v>
      </c>
      <c r="P52" s="12">
        <v>37227</v>
      </c>
      <c r="Q52" s="13">
        <v>37447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87641</v>
      </c>
      <c r="B58" s="4">
        <v>4</v>
      </c>
      <c r="C58" s="4" t="s">
        <v>50</v>
      </c>
      <c r="D58" s="4">
        <v>1</v>
      </c>
      <c r="E58" s="9">
        <v>13.953846153846156</v>
      </c>
      <c r="F58" s="9">
        <v>13.25</v>
      </c>
      <c r="G58" s="9">
        <v>11.3</v>
      </c>
      <c r="H58" s="9">
        <v>7.85</v>
      </c>
      <c r="I58" s="9">
        <v>5.2384615384615394</v>
      </c>
      <c r="J58" s="9">
        <v>2.4</v>
      </c>
      <c r="K58" s="9">
        <v>1.7538461538461538</v>
      </c>
      <c r="L58" s="9">
        <v>2.9846153846153842</v>
      </c>
      <c r="M58" s="9">
        <v>4.365384615384615</v>
      </c>
      <c r="N58" s="9">
        <v>7.549999999999998</v>
      </c>
      <c r="O58" s="9">
        <v>10.084615384615383</v>
      </c>
      <c r="P58" s="9">
        <v>12.453846153846154</v>
      </c>
      <c r="Q58" s="10">
        <v>7.7653846153846153</v>
      </c>
    </row>
    <row r="59" spans="1:17" s="2" customFormat="1" ht="16" thickBot="1" x14ac:dyDescent="0.4">
      <c r="A59" s="22">
        <f t="shared" si="2"/>
        <v>87641</v>
      </c>
      <c r="B59" s="4">
        <v>4</v>
      </c>
      <c r="C59" s="4" t="s">
        <v>37</v>
      </c>
      <c r="D59" s="4">
        <v>19</v>
      </c>
      <c r="E59" s="9">
        <v>15.4</v>
      </c>
      <c r="F59" s="9">
        <v>16.2</v>
      </c>
      <c r="G59" s="9">
        <v>14.1</v>
      </c>
      <c r="H59" s="9">
        <v>12.4</v>
      </c>
      <c r="I59" s="9">
        <v>7.9</v>
      </c>
      <c r="J59" s="9">
        <v>5.4</v>
      </c>
      <c r="K59" s="9">
        <v>4.5999999999999996</v>
      </c>
      <c r="L59" s="9">
        <v>7.2</v>
      </c>
      <c r="M59" s="9">
        <v>8</v>
      </c>
      <c r="N59" s="9">
        <v>11.9</v>
      </c>
      <c r="O59" s="9">
        <v>12.2</v>
      </c>
      <c r="P59" s="9">
        <v>14.2</v>
      </c>
      <c r="Q59" s="10">
        <v>9.2833333333333314</v>
      </c>
    </row>
    <row r="60" spans="1:17" s="2" customFormat="1" ht="16" thickBot="1" x14ac:dyDescent="0.4">
      <c r="A60" s="22">
        <f t="shared" si="2"/>
        <v>87641</v>
      </c>
      <c r="B60" s="4">
        <v>4</v>
      </c>
      <c r="C60" s="4" t="s">
        <v>38</v>
      </c>
      <c r="D60" s="4">
        <v>20</v>
      </c>
      <c r="E60" s="6">
        <v>2010</v>
      </c>
      <c r="F60" s="6">
        <v>2017</v>
      </c>
      <c r="G60" s="6">
        <v>2020</v>
      </c>
      <c r="H60" s="6">
        <v>2018</v>
      </c>
      <c r="I60" s="6">
        <v>2018</v>
      </c>
      <c r="J60" s="6">
        <v>2019</v>
      </c>
      <c r="K60" s="6">
        <v>1998</v>
      </c>
      <c r="L60" s="6">
        <v>2001</v>
      </c>
      <c r="M60" s="6">
        <v>2014</v>
      </c>
      <c r="N60" s="6">
        <v>2001</v>
      </c>
      <c r="O60" s="6">
        <v>2008</v>
      </c>
      <c r="P60" s="6">
        <v>2013</v>
      </c>
      <c r="Q60" s="6">
        <v>2017</v>
      </c>
    </row>
    <row r="61" spans="1:17" s="2" customFormat="1" ht="16" thickBot="1" x14ac:dyDescent="0.4">
      <c r="A61" s="22">
        <f t="shared" si="2"/>
        <v>87641</v>
      </c>
      <c r="B61" s="4">
        <v>4</v>
      </c>
      <c r="C61" s="4" t="s">
        <v>39</v>
      </c>
      <c r="D61" s="4">
        <v>17</v>
      </c>
      <c r="E61" s="9">
        <v>11.7</v>
      </c>
      <c r="F61" s="9">
        <v>11.8</v>
      </c>
      <c r="G61" s="9">
        <v>7.9</v>
      </c>
      <c r="H61" s="9">
        <v>3.8</v>
      </c>
      <c r="I61" s="9">
        <v>1.7</v>
      </c>
      <c r="J61" s="9">
        <v>-1.8</v>
      </c>
      <c r="K61" s="9">
        <v>-2.5</v>
      </c>
      <c r="L61" s="9">
        <v>-1.6</v>
      </c>
      <c r="M61" s="9">
        <v>2.6</v>
      </c>
      <c r="N61" s="9">
        <v>5.0999999999999996</v>
      </c>
      <c r="O61" s="9">
        <v>6</v>
      </c>
      <c r="P61" s="9">
        <v>10</v>
      </c>
      <c r="Q61" s="10">
        <v>6.4583333333333348</v>
      </c>
    </row>
    <row r="62" spans="1:17" s="2" customFormat="1" ht="16" thickBot="1" x14ac:dyDescent="0.4">
      <c r="A62" s="22">
        <f t="shared" si="2"/>
        <v>87641</v>
      </c>
      <c r="B62" s="4">
        <v>4</v>
      </c>
      <c r="C62" s="4" t="s">
        <v>40</v>
      </c>
      <c r="D62" s="4">
        <v>18</v>
      </c>
      <c r="E62" s="6">
        <v>1995</v>
      </c>
      <c r="F62" s="6">
        <v>2004</v>
      </c>
      <c r="G62" s="6">
        <v>2013</v>
      </c>
      <c r="H62" s="6">
        <v>2005</v>
      </c>
      <c r="I62" s="6">
        <v>2006</v>
      </c>
      <c r="J62" s="6">
        <v>2007</v>
      </c>
      <c r="K62" s="6">
        <v>2007</v>
      </c>
      <c r="L62" s="6">
        <v>2007</v>
      </c>
      <c r="M62" s="6">
        <v>2009</v>
      </c>
      <c r="N62" s="6">
        <v>2005</v>
      </c>
      <c r="O62" s="6">
        <v>2007</v>
      </c>
      <c r="P62" s="6">
        <v>2005</v>
      </c>
      <c r="Q62" s="6">
        <v>2007</v>
      </c>
    </row>
    <row r="63" spans="1:17" s="2" customFormat="1" ht="16" thickBot="1" x14ac:dyDescent="0.4">
      <c r="A63" s="22">
        <f t="shared" si="2"/>
        <v>87641</v>
      </c>
      <c r="B63" s="4">
        <v>4</v>
      </c>
      <c r="C63" s="4" t="s">
        <v>41</v>
      </c>
      <c r="D63" s="4">
        <v>98</v>
      </c>
      <c r="E63" s="9">
        <v>26</v>
      </c>
      <c r="F63" s="9">
        <v>26</v>
      </c>
      <c r="G63" s="9">
        <v>26</v>
      </c>
      <c r="H63" s="9">
        <v>26</v>
      </c>
      <c r="I63" s="9">
        <v>26</v>
      </c>
      <c r="J63" s="9">
        <v>26</v>
      </c>
      <c r="K63" s="9">
        <v>26</v>
      </c>
      <c r="L63" s="9">
        <v>26</v>
      </c>
      <c r="M63" s="9">
        <v>26</v>
      </c>
      <c r="N63" s="9">
        <v>26</v>
      </c>
      <c r="O63" s="9">
        <v>26</v>
      </c>
      <c r="P63" s="9">
        <v>26</v>
      </c>
      <c r="Q63" s="10">
        <v>26</v>
      </c>
    </row>
    <row r="64" spans="1:17" s="2" customFormat="1" ht="16" thickBot="1" x14ac:dyDescent="0.4">
      <c r="A64" s="22">
        <f t="shared" si="2"/>
        <v>87641</v>
      </c>
      <c r="B64" s="4">
        <v>4</v>
      </c>
      <c r="C64" s="11" t="s">
        <v>42</v>
      </c>
      <c r="D64" s="11">
        <v>2</v>
      </c>
      <c r="E64" s="9">
        <v>25.2</v>
      </c>
      <c r="F64" s="9">
        <v>23</v>
      </c>
      <c r="G64" s="9">
        <v>22</v>
      </c>
      <c r="H64" s="9">
        <v>20.5</v>
      </c>
      <c r="I64" s="9">
        <v>18.100000000000001</v>
      </c>
      <c r="J64" s="9">
        <v>16.7</v>
      </c>
      <c r="K64" s="9">
        <v>15.2</v>
      </c>
      <c r="L64" s="9">
        <v>19.100000000000001</v>
      </c>
      <c r="M64" s="9">
        <v>18</v>
      </c>
      <c r="N64" s="9">
        <v>18.3</v>
      </c>
      <c r="O64" s="9">
        <v>21</v>
      </c>
      <c r="P64" s="9">
        <v>22.2</v>
      </c>
      <c r="Q64" s="10">
        <v>25.2</v>
      </c>
    </row>
    <row r="65" spans="1:17" s="2" customFormat="1" ht="16" thickBot="1" x14ac:dyDescent="0.4">
      <c r="A65" s="4">
        <f t="shared" si="2"/>
        <v>87641</v>
      </c>
      <c r="B65" s="4">
        <v>4</v>
      </c>
      <c r="C65" s="11" t="s">
        <v>43</v>
      </c>
      <c r="D65" s="11">
        <v>15</v>
      </c>
      <c r="E65" s="12">
        <v>43494</v>
      </c>
      <c r="F65" s="12">
        <v>39863</v>
      </c>
      <c r="G65" s="12">
        <v>36953</v>
      </c>
      <c r="H65" s="12">
        <v>43200</v>
      </c>
      <c r="I65" s="12">
        <v>42144</v>
      </c>
      <c r="J65" s="12">
        <v>42912</v>
      </c>
      <c r="K65" s="12">
        <v>39645</v>
      </c>
      <c r="L65" s="12">
        <v>35671</v>
      </c>
      <c r="M65" s="12">
        <v>39334</v>
      </c>
      <c r="N65" s="12">
        <v>37542</v>
      </c>
      <c r="O65" s="12">
        <v>41220</v>
      </c>
      <c r="P65" s="12">
        <v>42367</v>
      </c>
      <c r="Q65" s="13">
        <v>43494</v>
      </c>
    </row>
    <row r="66" spans="1:17" s="2" customFormat="1" ht="16" thickBot="1" x14ac:dyDescent="0.4">
      <c r="A66" s="22">
        <f t="shared" si="2"/>
        <v>87641</v>
      </c>
      <c r="B66" s="4">
        <v>4</v>
      </c>
      <c r="C66" s="11" t="s">
        <v>51</v>
      </c>
      <c r="D66" s="11">
        <v>3</v>
      </c>
      <c r="E66" s="9">
        <v>2.1</v>
      </c>
      <c r="F66" s="9">
        <v>2</v>
      </c>
      <c r="G66" s="9">
        <v>0</v>
      </c>
      <c r="H66" s="9">
        <v>-4</v>
      </c>
      <c r="I66" s="9">
        <v>-7.2</v>
      </c>
      <c r="J66" s="9">
        <v>-9.1999999999999993</v>
      </c>
      <c r="K66" s="9">
        <v>-10.1</v>
      </c>
      <c r="L66" s="9">
        <v>-8.8000000000000007</v>
      </c>
      <c r="M66" s="9">
        <v>-7.1</v>
      </c>
      <c r="N66" s="9">
        <v>-5</v>
      </c>
      <c r="O66" s="9">
        <v>-3.9</v>
      </c>
      <c r="P66" s="9">
        <v>1.5</v>
      </c>
      <c r="Q66" s="10">
        <v>-10.1</v>
      </c>
    </row>
    <row r="67" spans="1:17" s="2" customFormat="1" ht="16" thickBot="1" x14ac:dyDescent="0.4">
      <c r="A67" s="4">
        <f t="shared" si="2"/>
        <v>87641</v>
      </c>
      <c r="B67" s="4">
        <v>4</v>
      </c>
      <c r="C67" s="11" t="s">
        <v>52</v>
      </c>
      <c r="D67" s="11">
        <v>16</v>
      </c>
      <c r="E67" s="12">
        <v>36170</v>
      </c>
      <c r="F67" s="12">
        <v>41332</v>
      </c>
      <c r="G67" s="12">
        <v>37701</v>
      </c>
      <c r="H67" s="12">
        <v>38468</v>
      </c>
      <c r="I67" s="12">
        <v>38858</v>
      </c>
      <c r="J67" s="12">
        <v>34879</v>
      </c>
      <c r="K67" s="12">
        <v>34898</v>
      </c>
      <c r="L67" s="12">
        <v>34916</v>
      </c>
      <c r="M67" s="12">
        <v>34944</v>
      </c>
      <c r="N67" s="12">
        <v>36437</v>
      </c>
      <c r="O67" s="12">
        <v>39401</v>
      </c>
      <c r="P67" s="12">
        <v>41614</v>
      </c>
      <c r="Q67" s="13">
        <v>34898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87641</v>
      </c>
      <c r="B73" s="4">
        <v>5</v>
      </c>
      <c r="C73" s="4" t="s">
        <v>50</v>
      </c>
      <c r="D73" s="4">
        <v>1</v>
      </c>
      <c r="E73" s="9">
        <v>21.596153846153847</v>
      </c>
      <c r="F73" s="9">
        <v>20.253846153846148</v>
      </c>
      <c r="G73" s="9">
        <v>17.796153846153846</v>
      </c>
      <c r="H73" s="9">
        <v>13.961538461538455</v>
      </c>
      <c r="I73" s="9">
        <v>10.488461538461538</v>
      </c>
      <c r="J73" s="9">
        <v>7.4846153846153829</v>
      </c>
      <c r="K73" s="9">
        <v>6.8500000000000005</v>
      </c>
      <c r="L73" s="9">
        <v>8.638461538461538</v>
      </c>
      <c r="M73" s="9">
        <v>10.723076923076921</v>
      </c>
      <c r="N73" s="9">
        <v>13.999999999999998</v>
      </c>
      <c r="O73" s="9">
        <v>17.188461538461539</v>
      </c>
      <c r="P73" s="9">
        <v>20.273076923076925</v>
      </c>
      <c r="Q73" s="10">
        <v>14.104487179487174</v>
      </c>
    </row>
    <row r="74" spans="1:17" s="2" customFormat="1" ht="16" thickBot="1" x14ac:dyDescent="0.4">
      <c r="A74" s="22">
        <f t="shared" si="3"/>
        <v>87641</v>
      </c>
      <c r="B74" s="4">
        <v>5</v>
      </c>
      <c r="C74" s="4" t="s">
        <v>37</v>
      </c>
      <c r="D74" s="4">
        <v>19</v>
      </c>
      <c r="E74" s="9">
        <v>22.9</v>
      </c>
      <c r="F74" s="9">
        <v>22.2</v>
      </c>
      <c r="G74" s="9">
        <v>20.3</v>
      </c>
      <c r="H74" s="9">
        <v>16.899999999999999</v>
      </c>
      <c r="I74" s="9">
        <v>12.7</v>
      </c>
      <c r="J74" s="9">
        <v>9.6</v>
      </c>
      <c r="K74" s="9">
        <v>9.4</v>
      </c>
      <c r="L74" s="9">
        <v>10.8</v>
      </c>
      <c r="M74" s="9">
        <v>12.7</v>
      </c>
      <c r="N74" s="9">
        <v>15.8</v>
      </c>
      <c r="O74" s="9">
        <v>20</v>
      </c>
      <c r="P74" s="9">
        <v>23.1</v>
      </c>
      <c r="Q74" s="10">
        <v>15.041666666666666</v>
      </c>
    </row>
    <row r="75" spans="1:17" s="2" customFormat="1" ht="16" thickBot="1" x14ac:dyDescent="0.4">
      <c r="A75" s="22">
        <f t="shared" si="3"/>
        <v>87641</v>
      </c>
      <c r="B75" s="4">
        <v>5</v>
      </c>
      <c r="C75" s="4" t="s">
        <v>38</v>
      </c>
      <c r="D75" s="4">
        <v>20</v>
      </c>
      <c r="E75" s="6">
        <v>2009</v>
      </c>
      <c r="F75" s="6">
        <v>2001</v>
      </c>
      <c r="G75" s="6">
        <v>2020</v>
      </c>
      <c r="H75" s="6">
        <v>2018</v>
      </c>
      <c r="I75" s="6">
        <v>2015</v>
      </c>
      <c r="J75" s="6">
        <v>2019</v>
      </c>
      <c r="K75" s="6">
        <v>1998</v>
      </c>
      <c r="L75" s="6">
        <v>2001</v>
      </c>
      <c r="M75" s="6">
        <v>2014</v>
      </c>
      <c r="N75" s="6">
        <v>2014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87641</v>
      </c>
      <c r="B76" s="4">
        <v>5</v>
      </c>
      <c r="C76" s="4" t="s">
        <v>39</v>
      </c>
      <c r="D76" s="4">
        <v>17</v>
      </c>
      <c r="E76" s="9">
        <v>19.8</v>
      </c>
      <c r="F76" s="9">
        <v>17.8</v>
      </c>
      <c r="G76" s="9">
        <v>15.4</v>
      </c>
      <c r="H76" s="9">
        <v>12.1</v>
      </c>
      <c r="I76" s="9">
        <v>7.9</v>
      </c>
      <c r="J76" s="9">
        <v>4.7</v>
      </c>
      <c r="K76" s="9">
        <v>3.8</v>
      </c>
      <c r="L76" s="9">
        <v>5.0999999999999996</v>
      </c>
      <c r="M76" s="9">
        <v>9.1</v>
      </c>
      <c r="N76" s="9">
        <v>11.5</v>
      </c>
      <c r="O76" s="9">
        <v>15.3</v>
      </c>
      <c r="P76" s="9">
        <v>18</v>
      </c>
      <c r="Q76" s="10">
        <v>13.183333333333332</v>
      </c>
    </row>
    <row r="77" spans="1:17" s="2" customFormat="1" ht="16" thickBot="1" x14ac:dyDescent="0.4">
      <c r="A77" s="22">
        <f t="shared" si="3"/>
        <v>87641</v>
      </c>
      <c r="B77" s="4">
        <v>5</v>
      </c>
      <c r="C77" s="4" t="s">
        <v>40</v>
      </c>
      <c r="D77" s="4">
        <v>18</v>
      </c>
      <c r="E77" s="6">
        <v>1998</v>
      </c>
      <c r="F77" s="6">
        <v>1998</v>
      </c>
      <c r="G77" s="6">
        <v>2013</v>
      </c>
      <c r="H77" s="6">
        <v>1999</v>
      </c>
      <c r="I77" s="6">
        <v>2007</v>
      </c>
      <c r="J77" s="6">
        <v>2007</v>
      </c>
      <c r="K77" s="6">
        <v>2007</v>
      </c>
      <c r="L77" s="6">
        <v>2007</v>
      </c>
      <c r="M77" s="6">
        <v>2009</v>
      </c>
      <c r="N77" s="6">
        <v>2015</v>
      </c>
      <c r="O77" s="6">
        <v>2007</v>
      </c>
      <c r="P77" s="6">
        <v>1997</v>
      </c>
      <c r="Q77" s="6">
        <v>2007</v>
      </c>
    </row>
    <row r="78" spans="1:17" s="2" customFormat="1" ht="16" thickBot="1" x14ac:dyDescent="0.4">
      <c r="A78" s="22">
        <f t="shared" si="3"/>
        <v>87641</v>
      </c>
      <c r="B78" s="4">
        <v>5</v>
      </c>
      <c r="C78" s="4" t="s">
        <v>41</v>
      </c>
      <c r="D78" s="4">
        <v>98</v>
      </c>
      <c r="E78" s="9">
        <v>26</v>
      </c>
      <c r="F78" s="9">
        <v>26</v>
      </c>
      <c r="G78" s="9">
        <v>26</v>
      </c>
      <c r="H78" s="9">
        <v>26</v>
      </c>
      <c r="I78" s="9">
        <v>26</v>
      </c>
      <c r="J78" s="9">
        <v>26</v>
      </c>
      <c r="K78" s="9">
        <v>26</v>
      </c>
      <c r="L78" s="9">
        <v>26</v>
      </c>
      <c r="M78" s="9">
        <v>26</v>
      </c>
      <c r="N78" s="9">
        <v>26</v>
      </c>
      <c r="O78" s="9">
        <v>26</v>
      </c>
      <c r="P78" s="9">
        <v>26</v>
      </c>
      <c r="Q78" s="10">
        <v>26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87641</v>
      </c>
      <c r="B84" s="4">
        <v>6</v>
      </c>
      <c r="C84" s="4" t="s">
        <v>50</v>
      </c>
      <c r="D84" s="4">
        <v>1</v>
      </c>
      <c r="E84" s="9">
        <v>1011.9192307692308</v>
      </c>
      <c r="F84" s="9">
        <v>1013.2423076923076</v>
      </c>
      <c r="G84" s="9">
        <v>1014.9615384615388</v>
      </c>
      <c r="H84" s="9">
        <v>1016.3692307692309</v>
      </c>
      <c r="I84" s="9">
        <v>1018.5576923076922</v>
      </c>
      <c r="J84" s="9">
        <v>1017.9807692307693</v>
      </c>
      <c r="K84" s="9">
        <v>1019.1346153846155</v>
      </c>
      <c r="L84" s="9">
        <v>1018.8230769230769</v>
      </c>
      <c r="M84" s="9">
        <v>1018.8653846153848</v>
      </c>
      <c r="N84" s="9">
        <v>1016.1076923076924</v>
      </c>
      <c r="O84" s="9">
        <v>1013.6192307692306</v>
      </c>
      <c r="P84" s="9">
        <v>1011.5640000000002</v>
      </c>
      <c r="Q84" s="10">
        <v>1015.9287307692308</v>
      </c>
    </row>
    <row r="85" spans="1:17" s="2" customFormat="1" ht="16" thickBot="1" x14ac:dyDescent="0.4">
      <c r="A85" s="22">
        <f t="shared" si="4"/>
        <v>87641</v>
      </c>
      <c r="B85" s="4">
        <v>6</v>
      </c>
      <c r="C85" s="4" t="s">
        <v>37</v>
      </c>
      <c r="D85" s="4">
        <v>19</v>
      </c>
      <c r="E85" s="9">
        <v>1014.4</v>
      </c>
      <c r="F85" s="9">
        <v>1016.1</v>
      </c>
      <c r="G85" s="9">
        <v>1018.7</v>
      </c>
      <c r="H85" s="9">
        <v>1019.3</v>
      </c>
      <c r="I85" s="9">
        <v>1024.0999999999999</v>
      </c>
      <c r="J85" s="9">
        <v>1022.6</v>
      </c>
      <c r="K85" s="9">
        <v>1022.6</v>
      </c>
      <c r="L85" s="9">
        <v>1022.8</v>
      </c>
      <c r="M85" s="9">
        <v>1022.2</v>
      </c>
      <c r="N85" s="9">
        <v>1019.7</v>
      </c>
      <c r="O85" s="9">
        <v>1016.2</v>
      </c>
      <c r="P85" s="9">
        <v>1014.6</v>
      </c>
      <c r="Q85" s="10">
        <v>1017.0916666666668</v>
      </c>
    </row>
    <row r="86" spans="1:17" s="2" customFormat="1" ht="16" thickBot="1" x14ac:dyDescent="0.4">
      <c r="A86" s="22">
        <f t="shared" si="4"/>
        <v>87641</v>
      </c>
      <c r="B86" s="4">
        <v>6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1999</v>
      </c>
      <c r="I86" s="6">
        <v>2004</v>
      </c>
      <c r="J86" s="6">
        <v>2016</v>
      </c>
      <c r="K86" s="6">
        <v>1996</v>
      </c>
      <c r="L86" s="6">
        <v>2007</v>
      </c>
      <c r="M86" s="6">
        <v>2008</v>
      </c>
      <c r="N86" s="6">
        <v>1999</v>
      </c>
      <c r="O86" s="6">
        <v>2020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87641</v>
      </c>
      <c r="B87" s="4">
        <v>6</v>
      </c>
      <c r="C87" s="4" t="s">
        <v>39</v>
      </c>
      <c r="D87" s="4">
        <v>17</v>
      </c>
      <c r="E87" s="9">
        <v>1010.1</v>
      </c>
      <c r="F87" s="9">
        <v>1010.8</v>
      </c>
      <c r="G87" s="9">
        <v>1012.4</v>
      </c>
      <c r="H87" s="9">
        <v>1013.2</v>
      </c>
      <c r="I87" s="9">
        <v>1014.8</v>
      </c>
      <c r="J87" s="9">
        <v>1011</v>
      </c>
      <c r="K87" s="9">
        <v>1016.1</v>
      </c>
      <c r="L87" s="9">
        <v>1015.9</v>
      </c>
      <c r="M87" s="9">
        <v>1016</v>
      </c>
      <c r="N87" s="9">
        <v>1013.6</v>
      </c>
      <c r="O87" s="9">
        <v>1009.6</v>
      </c>
      <c r="P87" s="9">
        <v>1007.7</v>
      </c>
      <c r="Q87" s="10">
        <v>1014.35</v>
      </c>
    </row>
    <row r="88" spans="1:17" s="2" customFormat="1" ht="16" thickBot="1" x14ac:dyDescent="0.4">
      <c r="A88" s="22">
        <f t="shared" si="4"/>
        <v>87641</v>
      </c>
      <c r="B88" s="4">
        <v>6</v>
      </c>
      <c r="C88" s="4" t="s">
        <v>40</v>
      </c>
      <c r="D88" s="4">
        <v>18</v>
      </c>
      <c r="E88" s="6">
        <v>2014</v>
      </c>
      <c r="F88" s="6">
        <v>2003</v>
      </c>
      <c r="G88" s="6">
        <v>2018</v>
      </c>
      <c r="H88" s="6">
        <v>1997</v>
      </c>
      <c r="I88" s="6">
        <v>2005</v>
      </c>
      <c r="J88" s="6">
        <v>1997</v>
      </c>
      <c r="K88" s="6">
        <v>1995</v>
      </c>
      <c r="L88" s="6">
        <v>2002</v>
      </c>
      <c r="M88" s="6">
        <v>1997</v>
      </c>
      <c r="N88" s="6">
        <v>2002</v>
      </c>
      <c r="O88" s="6">
        <v>2009</v>
      </c>
      <c r="P88" s="6">
        <v>2012</v>
      </c>
      <c r="Q88" s="6">
        <v>1997</v>
      </c>
    </row>
    <row r="89" spans="1:17" s="2" customFormat="1" ht="16" thickBot="1" x14ac:dyDescent="0.4">
      <c r="A89" s="22">
        <f t="shared" si="4"/>
        <v>87641</v>
      </c>
      <c r="B89" s="4">
        <v>6</v>
      </c>
      <c r="C89" s="4" t="s">
        <v>41</v>
      </c>
      <c r="D89" s="4">
        <v>98</v>
      </c>
      <c r="E89" s="9">
        <v>26</v>
      </c>
      <c r="F89" s="9">
        <v>26</v>
      </c>
      <c r="G89" s="9">
        <v>26</v>
      </c>
      <c r="H89" s="9">
        <v>26</v>
      </c>
      <c r="I89" s="9">
        <v>26</v>
      </c>
      <c r="J89" s="9">
        <v>26</v>
      </c>
      <c r="K89" s="9">
        <v>26</v>
      </c>
      <c r="L89" s="9">
        <v>26</v>
      </c>
      <c r="M89" s="9">
        <v>26</v>
      </c>
      <c r="N89" s="9">
        <v>26</v>
      </c>
      <c r="O89" s="9">
        <v>26</v>
      </c>
      <c r="P89" s="9">
        <v>25</v>
      </c>
      <c r="Q89" s="9">
        <v>25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87641</v>
      </c>
      <c r="B95" s="4">
        <v>7</v>
      </c>
      <c r="C95" s="4" t="s">
        <v>50</v>
      </c>
      <c r="D95" s="4">
        <v>1</v>
      </c>
      <c r="E95" s="9">
        <v>16.411538461538463</v>
      </c>
      <c r="F95" s="9">
        <v>16.899999999999999</v>
      </c>
      <c r="G95" s="9">
        <v>15.500000000000004</v>
      </c>
      <c r="H95" s="9">
        <v>12.519230769230772</v>
      </c>
      <c r="I95" s="9">
        <v>10.546153846153846</v>
      </c>
      <c r="J95" s="9">
        <v>8.4999999999999982</v>
      </c>
      <c r="K95" s="9">
        <v>8.0769230769230766</v>
      </c>
      <c r="L95" s="9">
        <v>8.5269230769230795</v>
      </c>
      <c r="M95" s="9">
        <v>9.3923076923076927</v>
      </c>
      <c r="N95" s="9">
        <v>11.815384615384618</v>
      </c>
      <c r="O95" s="9">
        <v>13.376923076923077</v>
      </c>
      <c r="P95" s="9">
        <v>14.626923076923076</v>
      </c>
      <c r="Q95" s="10">
        <v>12.182692307692308</v>
      </c>
    </row>
    <row r="96" spans="1:17" s="2" customFormat="1" ht="16" thickBot="1" x14ac:dyDescent="0.4">
      <c r="A96" s="22">
        <f t="shared" si="5"/>
        <v>87641</v>
      </c>
      <c r="B96" s="4">
        <v>7</v>
      </c>
      <c r="C96" s="4" t="s">
        <v>37</v>
      </c>
      <c r="D96" s="4">
        <v>19</v>
      </c>
      <c r="E96" s="9">
        <v>18.600000000000001</v>
      </c>
      <c r="F96" s="9">
        <v>20.2</v>
      </c>
      <c r="G96" s="9">
        <v>17.899999999999999</v>
      </c>
      <c r="H96" s="9">
        <v>16</v>
      </c>
      <c r="I96" s="9">
        <v>12.2</v>
      </c>
      <c r="J96" s="9">
        <v>9.9</v>
      </c>
      <c r="K96" s="9">
        <v>10.199999999999999</v>
      </c>
      <c r="L96" s="9">
        <v>11.1</v>
      </c>
      <c r="M96" s="9">
        <v>11.3</v>
      </c>
      <c r="N96" s="9">
        <v>14.8</v>
      </c>
      <c r="O96" s="9">
        <v>15.2</v>
      </c>
      <c r="P96" s="9">
        <v>16.5</v>
      </c>
      <c r="Q96" s="10">
        <v>13.33333333333333</v>
      </c>
    </row>
    <row r="97" spans="1:17" s="2" customFormat="1" ht="16" thickBot="1" x14ac:dyDescent="0.4">
      <c r="A97" s="22">
        <f t="shared" si="5"/>
        <v>87641</v>
      </c>
      <c r="B97" s="4">
        <v>7</v>
      </c>
      <c r="C97" s="4" t="s">
        <v>38</v>
      </c>
      <c r="D97" s="4">
        <v>20</v>
      </c>
      <c r="E97" s="6">
        <v>2019</v>
      </c>
      <c r="F97" s="6">
        <v>2017</v>
      </c>
      <c r="G97" s="6">
        <v>2001</v>
      </c>
      <c r="H97" s="6">
        <v>2018</v>
      </c>
      <c r="I97" s="6">
        <v>2015</v>
      </c>
      <c r="J97" s="6">
        <v>2005</v>
      </c>
      <c r="K97" s="6">
        <v>1998</v>
      </c>
      <c r="L97" s="6">
        <v>2001</v>
      </c>
      <c r="M97" s="6">
        <v>2007</v>
      </c>
      <c r="N97" s="6">
        <v>2001</v>
      </c>
      <c r="O97" s="6">
        <v>2002</v>
      </c>
      <c r="P97" s="6">
        <v>1996</v>
      </c>
      <c r="Q97" s="6">
        <v>2001</v>
      </c>
    </row>
    <row r="98" spans="1:17" s="2" customFormat="1" ht="16" thickBot="1" x14ac:dyDescent="0.4">
      <c r="A98" s="22">
        <f t="shared" si="5"/>
        <v>87641</v>
      </c>
      <c r="B98" s="4">
        <v>7</v>
      </c>
      <c r="C98" s="4" t="s">
        <v>39</v>
      </c>
      <c r="D98" s="4">
        <v>17</v>
      </c>
      <c r="E98" s="9">
        <v>13.3</v>
      </c>
      <c r="F98" s="9">
        <v>14.7</v>
      </c>
      <c r="G98" s="9">
        <v>12.4</v>
      </c>
      <c r="H98" s="9">
        <v>9.8000000000000007</v>
      </c>
      <c r="I98" s="9">
        <v>8.8000000000000007</v>
      </c>
      <c r="J98" s="9">
        <v>6.4</v>
      </c>
      <c r="K98" s="9">
        <v>5.6</v>
      </c>
      <c r="L98" s="9">
        <v>6</v>
      </c>
      <c r="M98" s="9">
        <v>7.8</v>
      </c>
      <c r="N98" s="9">
        <v>9.5</v>
      </c>
      <c r="O98" s="9">
        <v>10.7</v>
      </c>
      <c r="P98" s="9">
        <v>12.2</v>
      </c>
      <c r="Q98" s="10">
        <v>11.341666666666667</v>
      </c>
    </row>
    <row r="99" spans="1:17" s="2" customFormat="1" ht="16" thickBot="1" x14ac:dyDescent="0.4">
      <c r="A99" s="22">
        <f t="shared" si="5"/>
        <v>87641</v>
      </c>
      <c r="B99" s="4">
        <v>7</v>
      </c>
      <c r="C99" s="4" t="s">
        <v>40</v>
      </c>
      <c r="D99" s="4">
        <v>18</v>
      </c>
      <c r="E99" s="6">
        <v>2009</v>
      </c>
      <c r="F99" s="6">
        <v>2009</v>
      </c>
      <c r="G99" s="6">
        <v>2018</v>
      </c>
      <c r="H99" s="6">
        <v>2005</v>
      </c>
      <c r="I99" s="6">
        <v>2004</v>
      </c>
      <c r="J99" s="6">
        <v>2007</v>
      </c>
      <c r="K99" s="6">
        <v>2007</v>
      </c>
      <c r="L99" s="6">
        <v>2007</v>
      </c>
      <c r="M99" s="6">
        <v>1995</v>
      </c>
      <c r="N99" s="6">
        <v>1995</v>
      </c>
      <c r="O99" s="6">
        <v>2007</v>
      </c>
      <c r="P99" s="6">
        <v>2005</v>
      </c>
      <c r="Q99" s="6">
        <v>2009</v>
      </c>
    </row>
    <row r="100" spans="1:17" s="2" customFormat="1" ht="16" thickBot="1" x14ac:dyDescent="0.4">
      <c r="A100" s="22">
        <f t="shared" si="5"/>
        <v>87641</v>
      </c>
      <c r="B100" s="4">
        <v>7</v>
      </c>
      <c r="C100" s="4" t="s">
        <v>41</v>
      </c>
      <c r="D100" s="4">
        <v>98</v>
      </c>
      <c r="E100" s="9">
        <v>26</v>
      </c>
      <c r="F100" s="9">
        <v>26</v>
      </c>
      <c r="G100" s="9">
        <v>26</v>
      </c>
      <c r="H100" s="9">
        <v>26</v>
      </c>
      <c r="I100" s="9">
        <v>26</v>
      </c>
      <c r="J100" s="9">
        <v>26</v>
      </c>
      <c r="K100" s="9">
        <v>26</v>
      </c>
      <c r="L100" s="9">
        <v>26</v>
      </c>
      <c r="M100" s="9">
        <v>26</v>
      </c>
      <c r="N100" s="9">
        <v>26</v>
      </c>
      <c r="O100" s="9">
        <v>26</v>
      </c>
      <c r="P100" s="9">
        <v>26</v>
      </c>
      <c r="Q100" s="10">
        <v>26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87641</v>
      </c>
      <c r="B106" s="11">
        <v>8</v>
      </c>
      <c r="C106" s="11" t="s">
        <v>36</v>
      </c>
      <c r="D106" s="11">
        <v>4</v>
      </c>
      <c r="E106" s="27">
        <v>279.95384615384609</v>
      </c>
      <c r="F106" s="27">
        <v>245.21538461538466</v>
      </c>
      <c r="G106" s="27">
        <v>238.10384615384612</v>
      </c>
      <c r="H106" s="27">
        <v>195.92307692307691</v>
      </c>
      <c r="I106" s="27">
        <v>157.38461538461539</v>
      </c>
      <c r="J106" s="27">
        <v>138.11538461538461</v>
      </c>
      <c r="K106" s="27">
        <v>142.36153846153846</v>
      </c>
      <c r="L106" s="27">
        <v>175.62692307692308</v>
      </c>
      <c r="M106" s="27">
        <v>186.72000000000003</v>
      </c>
      <c r="N106" s="27">
        <v>220.45769230769233</v>
      </c>
      <c r="O106" s="27">
        <v>260.19230769230762</v>
      </c>
      <c r="P106" s="27">
        <v>267.9115384615385</v>
      </c>
      <c r="Q106" s="27">
        <v>2512.0937820512827</v>
      </c>
    </row>
    <row r="107" spans="1:17" s="2" customFormat="1" ht="16" thickBot="1" x14ac:dyDescent="0.4">
      <c r="A107" s="22">
        <f>$A$10</f>
        <v>87641</v>
      </c>
      <c r="B107" s="4">
        <v>8</v>
      </c>
      <c r="C107" s="4" t="s">
        <v>41</v>
      </c>
      <c r="D107" s="4">
        <v>98</v>
      </c>
      <c r="E107" s="9">
        <v>26</v>
      </c>
      <c r="F107" s="9">
        <v>26</v>
      </c>
      <c r="G107" s="9">
        <v>26</v>
      </c>
      <c r="H107" s="9">
        <v>26</v>
      </c>
      <c r="I107" s="9">
        <v>26</v>
      </c>
      <c r="J107" s="9">
        <v>26</v>
      </c>
      <c r="K107" s="9">
        <v>26</v>
      </c>
      <c r="L107" s="9">
        <v>26</v>
      </c>
      <c r="M107" s="9">
        <v>25</v>
      </c>
      <c r="N107" s="9">
        <v>26</v>
      </c>
      <c r="O107" s="9">
        <v>26</v>
      </c>
      <c r="P107" s="9">
        <v>26</v>
      </c>
      <c r="Q107" s="10">
        <v>25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87641</v>
      </c>
      <c r="B117" s="4">
        <v>30</v>
      </c>
      <c r="C117" s="4" t="s">
        <v>50</v>
      </c>
      <c r="D117" s="4">
        <v>1</v>
      </c>
      <c r="E117" s="9">
        <v>3.3038461538461537</v>
      </c>
      <c r="F117" s="9">
        <v>3.434615384615384</v>
      </c>
      <c r="G117" s="9">
        <v>3.3576923076923069</v>
      </c>
      <c r="H117" s="9">
        <v>3.5115384615384611</v>
      </c>
      <c r="I117" s="9">
        <v>4.0576923076923075</v>
      </c>
      <c r="J117" s="9">
        <v>4.1576923076923089</v>
      </c>
      <c r="K117" s="9">
        <v>4.2230769230769232</v>
      </c>
      <c r="L117" s="9">
        <v>4.0192307692307692</v>
      </c>
      <c r="M117" s="9">
        <v>3.942307692307693</v>
      </c>
      <c r="N117" s="9">
        <v>4.0423076923076922</v>
      </c>
      <c r="O117" s="9">
        <v>3.592307692307692</v>
      </c>
      <c r="P117" s="9">
        <v>3.2153846153846146</v>
      </c>
      <c r="Q117" s="10">
        <v>3.7381410256410259</v>
      </c>
    </row>
    <row r="118" spans="1:17" s="2" customFormat="1" ht="16" thickBot="1" x14ac:dyDescent="0.4">
      <c r="A118" s="22">
        <f t="shared" si="6"/>
        <v>87641</v>
      </c>
      <c r="B118" s="4">
        <v>30</v>
      </c>
      <c r="C118" s="4" t="s">
        <v>37</v>
      </c>
      <c r="D118" s="4">
        <v>19</v>
      </c>
      <c r="E118" s="9">
        <v>4.3</v>
      </c>
      <c r="F118" s="9">
        <v>4.5</v>
      </c>
      <c r="G118" s="9">
        <v>4.4000000000000004</v>
      </c>
      <c r="H118" s="9">
        <v>5.0999999999999996</v>
      </c>
      <c r="I118" s="9">
        <v>5.4</v>
      </c>
      <c r="J118" s="9">
        <v>6.3</v>
      </c>
      <c r="K118" s="9">
        <v>5.4</v>
      </c>
      <c r="L118" s="9">
        <v>5.4</v>
      </c>
      <c r="M118" s="9">
        <v>5</v>
      </c>
      <c r="N118" s="9">
        <v>6</v>
      </c>
      <c r="O118" s="9">
        <v>5.2</v>
      </c>
      <c r="P118" s="9">
        <v>4</v>
      </c>
      <c r="Q118" s="10">
        <v>4.3666666666666663</v>
      </c>
    </row>
    <row r="119" spans="1:17" s="2" customFormat="1" ht="16" thickBot="1" x14ac:dyDescent="0.4">
      <c r="A119" s="22">
        <f t="shared" si="6"/>
        <v>87641</v>
      </c>
      <c r="B119" s="4">
        <v>30</v>
      </c>
      <c r="C119" s="4" t="s">
        <v>38</v>
      </c>
      <c r="D119" s="4">
        <v>20</v>
      </c>
      <c r="E119" s="6">
        <v>2016</v>
      </c>
      <c r="F119" s="6">
        <v>2017</v>
      </c>
      <c r="G119" s="6">
        <v>1999</v>
      </c>
      <c r="H119" s="6">
        <v>1998</v>
      </c>
      <c r="I119" s="6">
        <v>2016</v>
      </c>
      <c r="J119" s="6">
        <v>2005</v>
      </c>
      <c r="K119" s="6">
        <v>2008</v>
      </c>
      <c r="L119" s="6">
        <v>2012</v>
      </c>
      <c r="M119" s="6">
        <v>2007</v>
      </c>
      <c r="N119" s="6">
        <v>2001</v>
      </c>
      <c r="O119" s="6">
        <v>2004</v>
      </c>
      <c r="P119" s="6">
        <v>1996</v>
      </c>
      <c r="Q119" s="6">
        <v>2001</v>
      </c>
    </row>
    <row r="120" spans="1:17" s="2" customFormat="1" ht="16" thickBot="1" x14ac:dyDescent="0.4">
      <c r="A120" s="22">
        <f t="shared" si="6"/>
        <v>87641</v>
      </c>
      <c r="B120" s="4">
        <v>30</v>
      </c>
      <c r="C120" s="4" t="s">
        <v>39</v>
      </c>
      <c r="D120" s="4">
        <v>17</v>
      </c>
      <c r="E120" s="9">
        <v>2.5</v>
      </c>
      <c r="F120" s="9">
        <v>2.2999999999999998</v>
      </c>
      <c r="G120" s="9">
        <v>2.1</v>
      </c>
      <c r="H120" s="9">
        <v>1.9</v>
      </c>
      <c r="I120" s="9">
        <v>2.8</v>
      </c>
      <c r="J120" s="9">
        <v>2.5</v>
      </c>
      <c r="K120" s="9">
        <v>2.4</v>
      </c>
      <c r="L120" s="9">
        <v>2.7</v>
      </c>
      <c r="M120" s="9">
        <v>2.7</v>
      </c>
      <c r="N120" s="9">
        <v>2.5</v>
      </c>
      <c r="O120" s="9">
        <v>2.8</v>
      </c>
      <c r="P120" s="9">
        <v>2.2000000000000002</v>
      </c>
      <c r="Q120" s="10">
        <v>3.2666666666666662</v>
      </c>
    </row>
    <row r="121" spans="1:17" s="2" customFormat="1" ht="16" thickBot="1" x14ac:dyDescent="0.4">
      <c r="A121" s="22">
        <f t="shared" si="6"/>
        <v>87641</v>
      </c>
      <c r="B121" s="4">
        <v>30</v>
      </c>
      <c r="C121" s="4" t="s">
        <v>40</v>
      </c>
      <c r="D121" s="4">
        <v>18</v>
      </c>
      <c r="E121" s="6">
        <v>2009</v>
      </c>
      <c r="F121" s="6">
        <v>2019</v>
      </c>
      <c r="G121" s="6">
        <v>2018</v>
      </c>
      <c r="H121" s="6">
        <v>2005</v>
      </c>
      <c r="I121" s="6">
        <v>2006</v>
      </c>
      <c r="J121" s="6">
        <v>2014</v>
      </c>
      <c r="K121" s="6">
        <v>2012</v>
      </c>
      <c r="L121" s="6">
        <v>1998</v>
      </c>
      <c r="M121" s="6">
        <v>1996</v>
      </c>
      <c r="N121" s="6">
        <v>1998</v>
      </c>
      <c r="O121" s="6">
        <v>1996</v>
      </c>
      <c r="P121" s="6">
        <v>2010</v>
      </c>
      <c r="Q121" s="6">
        <v>2011</v>
      </c>
    </row>
    <row r="122" spans="1:17" s="2" customFormat="1" ht="16" thickBot="1" x14ac:dyDescent="0.4">
      <c r="A122" s="22">
        <f t="shared" si="6"/>
        <v>87641</v>
      </c>
      <c r="B122" s="4">
        <v>30</v>
      </c>
      <c r="C122" s="4" t="s">
        <v>41</v>
      </c>
      <c r="D122" s="4">
        <v>98</v>
      </c>
      <c r="E122" s="9">
        <v>26</v>
      </c>
      <c r="F122" s="9">
        <v>26</v>
      </c>
      <c r="G122" s="9">
        <v>26</v>
      </c>
      <c r="H122" s="9">
        <v>26</v>
      </c>
      <c r="I122" s="9">
        <v>26</v>
      </c>
      <c r="J122" s="9">
        <v>26</v>
      </c>
      <c r="K122" s="9">
        <v>26</v>
      </c>
      <c r="L122" s="9">
        <v>26</v>
      </c>
      <c r="M122" s="9">
        <v>26</v>
      </c>
      <c r="N122" s="9">
        <v>26</v>
      </c>
      <c r="O122" s="9">
        <v>26</v>
      </c>
      <c r="P122" s="9">
        <v>26</v>
      </c>
      <c r="Q122" s="10">
        <v>26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87641</v>
      </c>
      <c r="B128" s="4">
        <v>38</v>
      </c>
      <c r="C128" s="4" t="s">
        <v>50</v>
      </c>
      <c r="D128" s="4">
        <v>1</v>
      </c>
      <c r="E128" s="9">
        <v>65.461538461538467</v>
      </c>
      <c r="F128" s="9">
        <v>72.115384615384613</v>
      </c>
      <c r="G128" s="9">
        <v>76.615384615384613</v>
      </c>
      <c r="H128" s="9">
        <v>77.92307692307692</v>
      </c>
      <c r="I128" s="9">
        <v>81.384615384615387</v>
      </c>
      <c r="J128" s="9">
        <v>80.461538461538467</v>
      </c>
      <c r="K128" s="9">
        <v>79.692307692307693</v>
      </c>
      <c r="L128" s="9">
        <v>75.269230769230774</v>
      </c>
      <c r="M128" s="9">
        <v>73.115384615384613</v>
      </c>
      <c r="N128" s="9">
        <v>74.07692307692308</v>
      </c>
      <c r="O128" s="9">
        <v>69.461538461538467</v>
      </c>
      <c r="P128" s="9">
        <v>63.5</v>
      </c>
      <c r="Q128" s="10">
        <v>74.089743589743591</v>
      </c>
    </row>
    <row r="129" spans="1:17" s="2" customFormat="1" ht="16" thickBot="1" x14ac:dyDescent="0.4">
      <c r="A129" s="22">
        <f t="shared" si="7"/>
        <v>87641</v>
      </c>
      <c r="B129" s="4">
        <v>38</v>
      </c>
      <c r="C129" s="4" t="s">
        <v>37</v>
      </c>
      <c r="D129" s="4">
        <v>19</v>
      </c>
      <c r="E129" s="9">
        <v>76</v>
      </c>
      <c r="F129" s="9">
        <v>85</v>
      </c>
      <c r="G129" s="9">
        <v>86</v>
      </c>
      <c r="H129" s="9">
        <v>86</v>
      </c>
      <c r="I129" s="9">
        <v>87</v>
      </c>
      <c r="J129" s="9">
        <v>86</v>
      </c>
      <c r="K129" s="9">
        <v>85</v>
      </c>
      <c r="L129" s="9">
        <v>88</v>
      </c>
      <c r="M129" s="9">
        <v>80</v>
      </c>
      <c r="N129" s="9">
        <v>85</v>
      </c>
      <c r="O129" s="9">
        <v>81</v>
      </c>
      <c r="P129" s="9">
        <v>74</v>
      </c>
      <c r="Q129" s="10">
        <v>78.916666666666671</v>
      </c>
    </row>
    <row r="130" spans="1:17" s="2" customFormat="1" ht="16" thickBot="1" x14ac:dyDescent="0.4">
      <c r="A130" s="22">
        <f t="shared" si="7"/>
        <v>87641</v>
      </c>
      <c r="B130" s="4">
        <v>38</v>
      </c>
      <c r="C130" s="4" t="s">
        <v>38</v>
      </c>
      <c r="D130" s="4">
        <v>20</v>
      </c>
      <c r="E130" s="6">
        <v>1998</v>
      </c>
      <c r="F130" s="6">
        <v>1998</v>
      </c>
      <c r="G130" s="6">
        <v>1999</v>
      </c>
      <c r="H130" s="6">
        <v>1998</v>
      </c>
      <c r="I130" s="6">
        <v>2001</v>
      </c>
      <c r="J130" s="6">
        <v>1997</v>
      </c>
      <c r="K130" s="6">
        <v>1998</v>
      </c>
      <c r="L130" s="6">
        <v>2012</v>
      </c>
      <c r="M130" s="6">
        <v>2001</v>
      </c>
      <c r="N130" s="6">
        <v>2001</v>
      </c>
      <c r="O130" s="6">
        <v>2004</v>
      </c>
      <c r="P130" s="6">
        <v>1996</v>
      </c>
      <c r="Q130" s="6">
        <v>2001</v>
      </c>
    </row>
    <row r="131" spans="1:17" s="2" customFormat="1" ht="16" thickBot="1" x14ac:dyDescent="0.4">
      <c r="A131" s="22">
        <f t="shared" si="7"/>
        <v>87641</v>
      </c>
      <c r="B131" s="4">
        <v>38</v>
      </c>
      <c r="C131" s="4" t="s">
        <v>39</v>
      </c>
      <c r="D131" s="4">
        <v>17</v>
      </c>
      <c r="E131" s="9">
        <v>52</v>
      </c>
      <c r="F131" s="9">
        <v>60</v>
      </c>
      <c r="G131" s="9">
        <v>61</v>
      </c>
      <c r="H131" s="9">
        <v>67</v>
      </c>
      <c r="I131" s="9">
        <v>72</v>
      </c>
      <c r="J131" s="9">
        <v>74</v>
      </c>
      <c r="K131" s="9">
        <v>67</v>
      </c>
      <c r="L131" s="9">
        <v>65</v>
      </c>
      <c r="M131" s="9">
        <v>58</v>
      </c>
      <c r="N131" s="9">
        <v>60</v>
      </c>
      <c r="O131" s="9">
        <v>61</v>
      </c>
      <c r="P131" s="9">
        <v>55</v>
      </c>
      <c r="Q131" s="10">
        <v>68.916666666666671</v>
      </c>
    </row>
    <row r="132" spans="1:17" s="2" customFormat="1" ht="16" thickBot="1" x14ac:dyDescent="0.4">
      <c r="A132" s="22">
        <f t="shared" si="7"/>
        <v>87641</v>
      </c>
      <c r="B132" s="4">
        <v>38</v>
      </c>
      <c r="C132" s="4" t="s">
        <v>40</v>
      </c>
      <c r="D132" s="4">
        <v>18</v>
      </c>
      <c r="E132" s="6">
        <v>2009</v>
      </c>
      <c r="F132" s="6">
        <v>2009</v>
      </c>
      <c r="G132" s="6">
        <v>2018</v>
      </c>
      <c r="H132" s="6">
        <v>2008</v>
      </c>
      <c r="I132" s="6">
        <v>2005</v>
      </c>
      <c r="J132" s="6">
        <v>2013</v>
      </c>
      <c r="K132" s="6">
        <v>1995</v>
      </c>
      <c r="L132" s="6">
        <v>1995</v>
      </c>
      <c r="M132" s="6">
        <v>1995</v>
      </c>
      <c r="N132" s="6">
        <v>1995</v>
      </c>
      <c r="O132" s="6">
        <v>2016</v>
      </c>
      <c r="P132" s="6">
        <v>2007</v>
      </c>
      <c r="Q132" s="6">
        <v>2009</v>
      </c>
    </row>
    <row r="133" spans="1:17" s="2" customFormat="1" ht="16" thickBot="1" x14ac:dyDescent="0.4">
      <c r="A133" s="22">
        <f t="shared" si="7"/>
        <v>87641</v>
      </c>
      <c r="B133" s="4">
        <v>38</v>
      </c>
      <c r="C133" s="4" t="s">
        <v>41</v>
      </c>
      <c r="D133" s="4">
        <v>98</v>
      </c>
      <c r="E133" s="9">
        <v>26</v>
      </c>
      <c r="F133" s="9">
        <v>26</v>
      </c>
      <c r="G133" s="9">
        <v>26</v>
      </c>
      <c r="H133" s="9">
        <v>26</v>
      </c>
      <c r="I133" s="9">
        <v>26</v>
      </c>
      <c r="J133" s="9">
        <v>26</v>
      </c>
      <c r="K133" s="9">
        <v>26</v>
      </c>
      <c r="L133" s="9">
        <v>26</v>
      </c>
      <c r="M133" s="9">
        <v>26</v>
      </c>
      <c r="N133" s="9">
        <v>26</v>
      </c>
      <c r="O133" s="9">
        <v>26</v>
      </c>
      <c r="P133" s="9">
        <v>26</v>
      </c>
      <c r="Q133" s="10">
        <v>26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87641</v>
      </c>
      <c r="B139" s="4">
        <v>39</v>
      </c>
      <c r="C139" s="4" t="s">
        <v>50</v>
      </c>
      <c r="D139" s="4">
        <v>1</v>
      </c>
      <c r="E139" s="9">
        <v>13.757692307692308</v>
      </c>
      <c r="F139" s="9">
        <v>14.273076923076927</v>
      </c>
      <c r="G139" s="9">
        <v>12.942307692307697</v>
      </c>
      <c r="H139" s="9">
        <v>9.5576923076923084</v>
      </c>
      <c r="I139" s="9">
        <v>6.9730769230769223</v>
      </c>
      <c r="J139" s="9">
        <v>3.7807692307692311</v>
      </c>
      <c r="K139" s="9">
        <v>3.05</v>
      </c>
      <c r="L139" s="9">
        <v>3.7346153846153851</v>
      </c>
      <c r="M139" s="9">
        <v>5.2807692307692324</v>
      </c>
      <c r="N139" s="9">
        <v>8.7846153846153836</v>
      </c>
      <c r="O139" s="9">
        <v>10.703846153846154</v>
      </c>
      <c r="P139" s="9">
        <v>11.957692307692309</v>
      </c>
      <c r="Q139" s="10">
        <v>8.7330128205128208</v>
      </c>
    </row>
    <row r="140" spans="1:17" s="2" customFormat="1" ht="16" thickBot="1" x14ac:dyDescent="0.4">
      <c r="A140" s="22">
        <f t="shared" si="8"/>
        <v>87641</v>
      </c>
      <c r="B140" s="4">
        <v>39</v>
      </c>
      <c r="C140" s="4" t="s">
        <v>37</v>
      </c>
      <c r="D140" s="4">
        <v>19</v>
      </c>
      <c r="E140" s="9">
        <v>15.7</v>
      </c>
      <c r="F140" s="9">
        <v>17.3</v>
      </c>
      <c r="G140" s="9">
        <v>15.2</v>
      </c>
      <c r="H140" s="9">
        <v>13.3</v>
      </c>
      <c r="I140" s="9">
        <v>9</v>
      </c>
      <c r="J140" s="9">
        <v>6.2</v>
      </c>
      <c r="K140" s="9">
        <v>6.7</v>
      </c>
      <c r="L140" s="9">
        <v>7.9</v>
      </c>
      <c r="M140" s="9">
        <v>8</v>
      </c>
      <c r="N140" s="9">
        <v>12.5</v>
      </c>
      <c r="O140" s="9">
        <v>12.7</v>
      </c>
      <c r="P140" s="9">
        <v>14.1</v>
      </c>
      <c r="Q140" s="10">
        <v>10.183333333333334</v>
      </c>
    </row>
    <row r="141" spans="1:17" s="2" customFormat="1" ht="16" thickBot="1" x14ac:dyDescent="0.4">
      <c r="A141" s="22">
        <f t="shared" si="8"/>
        <v>87641</v>
      </c>
      <c r="B141" s="4">
        <v>39</v>
      </c>
      <c r="C141" s="4" t="s">
        <v>38</v>
      </c>
      <c r="D141" s="4">
        <v>20</v>
      </c>
      <c r="E141" s="6">
        <v>2019</v>
      </c>
      <c r="F141" s="6">
        <v>2017</v>
      </c>
      <c r="G141" s="6">
        <v>2001</v>
      </c>
      <c r="H141" s="6">
        <v>2018</v>
      </c>
      <c r="I141" s="6">
        <v>2015</v>
      </c>
      <c r="J141" s="6">
        <v>2019</v>
      </c>
      <c r="K141" s="6">
        <v>1998</v>
      </c>
      <c r="L141" s="6">
        <v>2001</v>
      </c>
      <c r="M141" s="6">
        <v>2007</v>
      </c>
      <c r="N141" s="6">
        <v>2001</v>
      </c>
      <c r="O141" s="6">
        <v>2002</v>
      </c>
      <c r="P141" s="6">
        <v>1996</v>
      </c>
      <c r="Q141" s="6">
        <v>2001</v>
      </c>
    </row>
    <row r="142" spans="1:17" s="2" customFormat="1" ht="16" thickBot="1" x14ac:dyDescent="0.4">
      <c r="A142" s="22">
        <f t="shared" si="8"/>
        <v>87641</v>
      </c>
      <c r="B142" s="4">
        <v>39</v>
      </c>
      <c r="C142" s="4" t="s">
        <v>39</v>
      </c>
      <c r="D142" s="4">
        <v>17</v>
      </c>
      <c r="E142" s="9">
        <v>10.5</v>
      </c>
      <c r="F142" s="9">
        <v>12</v>
      </c>
      <c r="G142" s="9">
        <v>9.3000000000000007</v>
      </c>
      <c r="H142" s="9">
        <v>6</v>
      </c>
      <c r="I142" s="9">
        <v>4.0999999999999996</v>
      </c>
      <c r="J142" s="9">
        <v>0.1</v>
      </c>
      <c r="K142" s="9">
        <v>-1.9</v>
      </c>
      <c r="L142" s="9">
        <v>-0.7</v>
      </c>
      <c r="M142" s="9">
        <v>2.1</v>
      </c>
      <c r="N142" s="9">
        <v>5.6</v>
      </c>
      <c r="O142" s="9">
        <v>7.4</v>
      </c>
      <c r="P142" s="9">
        <v>9.3000000000000007</v>
      </c>
      <c r="Q142" s="10">
        <v>7.3583333333333334</v>
      </c>
    </row>
    <row r="143" spans="1:17" s="2" customFormat="1" ht="16" thickBot="1" x14ac:dyDescent="0.4">
      <c r="A143" s="22">
        <f t="shared" si="8"/>
        <v>87641</v>
      </c>
      <c r="B143" s="4">
        <v>39</v>
      </c>
      <c r="C143" s="4" t="s">
        <v>40</v>
      </c>
      <c r="D143" s="4">
        <v>18</v>
      </c>
      <c r="E143" s="6">
        <v>2009</v>
      </c>
      <c r="F143" s="6">
        <v>1996</v>
      </c>
      <c r="G143" s="6">
        <v>2018</v>
      </c>
      <c r="H143" s="6">
        <v>2005</v>
      </c>
      <c r="I143" s="6">
        <v>2007</v>
      </c>
      <c r="J143" s="6">
        <v>2007</v>
      </c>
      <c r="K143" s="6">
        <v>2007</v>
      </c>
      <c r="L143" s="6">
        <v>2007</v>
      </c>
      <c r="M143" s="6">
        <v>1995</v>
      </c>
      <c r="N143" s="6">
        <v>1995</v>
      </c>
      <c r="O143" s="6">
        <v>2007</v>
      </c>
      <c r="P143" s="6">
        <v>2005</v>
      </c>
      <c r="Q143" s="6">
        <v>1995</v>
      </c>
    </row>
    <row r="144" spans="1:17" s="2" customFormat="1" ht="16" thickBot="1" x14ac:dyDescent="0.4">
      <c r="A144" s="22">
        <f t="shared" si="8"/>
        <v>87641</v>
      </c>
      <c r="B144" s="4">
        <v>39</v>
      </c>
      <c r="C144" s="4" t="s">
        <v>41</v>
      </c>
      <c r="D144" s="4">
        <v>98</v>
      </c>
      <c r="E144" s="9">
        <v>26</v>
      </c>
      <c r="F144" s="9">
        <v>26</v>
      </c>
      <c r="G144" s="9">
        <v>26</v>
      </c>
      <c r="H144" s="9">
        <v>26</v>
      </c>
      <c r="I144" s="9">
        <v>26</v>
      </c>
      <c r="J144" s="9">
        <v>26</v>
      </c>
      <c r="K144" s="9">
        <v>26</v>
      </c>
      <c r="L144" s="9">
        <v>26</v>
      </c>
      <c r="M144" s="9">
        <v>26</v>
      </c>
      <c r="N144" s="9">
        <v>26</v>
      </c>
      <c r="O144" s="9">
        <v>26</v>
      </c>
      <c r="P144" s="9">
        <v>26</v>
      </c>
      <c r="Q144" s="10">
        <v>26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87641</v>
      </c>
      <c r="B150" s="4">
        <v>10</v>
      </c>
      <c r="C150" s="4" t="s">
        <v>50</v>
      </c>
      <c r="D150" s="4">
        <v>1</v>
      </c>
      <c r="E150" s="9">
        <v>994.92799999999988</v>
      </c>
      <c r="F150" s="9">
        <v>996.08000000000027</v>
      </c>
      <c r="G150" s="9">
        <v>997.73200000000008</v>
      </c>
      <c r="H150" s="9">
        <v>998.83461538461552</v>
      </c>
      <c r="I150" s="9">
        <v>1000.7769230769233</v>
      </c>
      <c r="J150" s="9">
        <v>1000.0076923076923</v>
      </c>
      <c r="K150" s="9">
        <v>1001.0923076923079</v>
      </c>
      <c r="L150" s="9">
        <v>1000.9115384615384</v>
      </c>
      <c r="M150" s="9">
        <v>1001.0692307692308</v>
      </c>
      <c r="N150" s="9">
        <v>998.56538461538469</v>
      </c>
      <c r="O150" s="9">
        <v>996.29615384615374</v>
      </c>
      <c r="P150" s="9">
        <v>994.48399999999992</v>
      </c>
      <c r="Q150" s="10">
        <v>998.39815384615406</v>
      </c>
    </row>
    <row r="151" spans="1:17" s="2" customFormat="1" ht="16" thickBot="1" x14ac:dyDescent="0.4">
      <c r="A151" s="22">
        <f t="shared" si="9"/>
        <v>87641</v>
      </c>
      <c r="B151" s="4">
        <v>10</v>
      </c>
      <c r="C151" s="4" t="s">
        <v>37</v>
      </c>
      <c r="D151" s="4">
        <v>19</v>
      </c>
      <c r="E151" s="9">
        <v>997.3</v>
      </c>
      <c r="F151" s="9">
        <v>998.9</v>
      </c>
      <c r="G151" s="9">
        <v>1001.3</v>
      </c>
      <c r="H151" s="9">
        <v>1001.7</v>
      </c>
      <c r="I151" s="9">
        <v>1006.2</v>
      </c>
      <c r="J151" s="9">
        <v>1004.4</v>
      </c>
      <c r="K151" s="9">
        <v>1004.5</v>
      </c>
      <c r="L151" s="9">
        <v>1004.6</v>
      </c>
      <c r="M151" s="9">
        <v>1004.2</v>
      </c>
      <c r="N151" s="9">
        <v>1002.1</v>
      </c>
      <c r="O151" s="9">
        <v>998.8</v>
      </c>
      <c r="P151" s="9">
        <v>997.5</v>
      </c>
      <c r="Q151" s="10">
        <v>999.49166666666645</v>
      </c>
    </row>
    <row r="152" spans="1:17" s="2" customFormat="1" ht="16" thickBot="1" x14ac:dyDescent="0.4">
      <c r="A152" s="22">
        <f t="shared" si="9"/>
        <v>87641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1996</v>
      </c>
      <c r="L152" s="6">
        <v>2007</v>
      </c>
      <c r="M152" s="6">
        <v>2005</v>
      </c>
      <c r="N152" s="6">
        <v>1999</v>
      </c>
      <c r="O152" s="6">
        <v>2020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87641</v>
      </c>
      <c r="B153" s="4">
        <v>10</v>
      </c>
      <c r="C153" s="4" t="s">
        <v>39</v>
      </c>
      <c r="D153" s="4">
        <v>17</v>
      </c>
      <c r="E153" s="9">
        <v>993.2</v>
      </c>
      <c r="F153" s="9">
        <v>993.8</v>
      </c>
      <c r="G153" s="9">
        <v>995.1</v>
      </c>
      <c r="H153" s="9">
        <v>995.8</v>
      </c>
      <c r="I153" s="9">
        <v>997.1</v>
      </c>
      <c r="J153" s="9">
        <v>993.2</v>
      </c>
      <c r="K153" s="9">
        <v>998.1</v>
      </c>
      <c r="L153" s="9">
        <v>998.2</v>
      </c>
      <c r="M153" s="9">
        <v>998.2</v>
      </c>
      <c r="N153" s="9">
        <v>996.1</v>
      </c>
      <c r="O153" s="9">
        <v>992.3</v>
      </c>
      <c r="P153" s="9">
        <v>990.7</v>
      </c>
      <c r="Q153" s="10">
        <v>996.90000000000009</v>
      </c>
    </row>
    <row r="154" spans="1:17" s="2" customFormat="1" ht="16" thickBot="1" x14ac:dyDescent="0.4">
      <c r="A154" s="22">
        <f t="shared" si="9"/>
        <v>87641</v>
      </c>
      <c r="B154" s="4">
        <v>10</v>
      </c>
      <c r="C154" s="4" t="s">
        <v>40</v>
      </c>
      <c r="D154" s="4">
        <v>18</v>
      </c>
      <c r="E154" s="6">
        <v>2014</v>
      </c>
      <c r="F154" s="6">
        <v>2003</v>
      </c>
      <c r="G154" s="6">
        <v>2018</v>
      </c>
      <c r="H154" s="6">
        <v>1997</v>
      </c>
      <c r="I154" s="6">
        <v>2005</v>
      </c>
      <c r="J154" s="6">
        <v>1997</v>
      </c>
      <c r="K154" s="6">
        <v>1995</v>
      </c>
      <c r="L154" s="6">
        <v>2002</v>
      </c>
      <c r="M154" s="6">
        <v>1997</v>
      </c>
      <c r="N154" s="6">
        <v>2009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22">
        <f t="shared" si="9"/>
        <v>87641</v>
      </c>
      <c r="B155" s="4">
        <v>10</v>
      </c>
      <c r="C155" s="4" t="s">
        <v>41</v>
      </c>
      <c r="D155" s="4">
        <v>98</v>
      </c>
      <c r="E155" s="9">
        <v>25</v>
      </c>
      <c r="F155" s="9">
        <v>25</v>
      </c>
      <c r="G155" s="9">
        <v>25</v>
      </c>
      <c r="H155" s="9">
        <v>26</v>
      </c>
      <c r="I155" s="9">
        <v>26</v>
      </c>
      <c r="J155" s="9">
        <v>26</v>
      </c>
      <c r="K155" s="9">
        <v>26</v>
      </c>
      <c r="L155" s="9">
        <v>26</v>
      </c>
      <c r="M155" s="9">
        <v>26</v>
      </c>
      <c r="N155" s="9">
        <v>26</v>
      </c>
      <c r="O155" s="9">
        <v>26</v>
      </c>
      <c r="P155" s="9">
        <v>25</v>
      </c>
      <c r="Q155" s="10">
        <v>24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87641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3.8461538461538464E-2</v>
      </c>
      <c r="H161" s="17">
        <v>1.3076923076923077</v>
      </c>
      <c r="I161" s="17">
        <v>4.5384615384615383</v>
      </c>
      <c r="J161" s="17">
        <v>9.2692307692307701</v>
      </c>
      <c r="K161" s="17">
        <v>11.846153846153847</v>
      </c>
      <c r="L161" s="17">
        <v>8.5769230769230766</v>
      </c>
      <c r="M161" s="17">
        <v>5.1538461538461542</v>
      </c>
      <c r="N161" s="17">
        <v>1.0384615384615385</v>
      </c>
      <c r="O161" s="17">
        <v>0.11538461538461539</v>
      </c>
      <c r="P161" s="17">
        <v>0</v>
      </c>
      <c r="Q161" s="17">
        <v>41.884615384615387</v>
      </c>
    </row>
    <row r="162" spans="1:17" s="14" customFormat="1" ht="16" thickBot="1" x14ac:dyDescent="0.4">
      <c r="A162" s="21">
        <f>$A$10</f>
        <v>87641</v>
      </c>
      <c r="B162" s="11">
        <v>13</v>
      </c>
      <c r="C162" s="11" t="s">
        <v>41</v>
      </c>
      <c r="D162" s="11">
        <v>98</v>
      </c>
      <c r="E162" s="10">
        <v>26</v>
      </c>
      <c r="F162" s="10">
        <v>26</v>
      </c>
      <c r="G162" s="10">
        <v>26</v>
      </c>
      <c r="H162" s="10">
        <v>26</v>
      </c>
      <c r="I162" s="10">
        <v>26</v>
      </c>
      <c r="J162" s="10">
        <v>26</v>
      </c>
      <c r="K162" s="10">
        <v>26</v>
      </c>
      <c r="L162" s="10">
        <v>26</v>
      </c>
      <c r="M162" s="10">
        <v>26</v>
      </c>
      <c r="N162" s="10">
        <v>26</v>
      </c>
      <c r="O162" s="10">
        <v>26</v>
      </c>
      <c r="P162" s="10">
        <v>26</v>
      </c>
      <c r="Q162" s="10">
        <v>26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87641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7.6923076923076927E-2</v>
      </c>
      <c r="L168" s="17">
        <v>3.8461538461538464E-2</v>
      </c>
      <c r="M168" s="17">
        <v>0</v>
      </c>
      <c r="N168" s="17">
        <v>0</v>
      </c>
      <c r="O168" s="17">
        <v>0</v>
      </c>
      <c r="P168" s="17">
        <v>0</v>
      </c>
      <c r="Q168" s="17">
        <v>0.11538461538461539</v>
      </c>
    </row>
    <row r="169" spans="1:17" s="14" customFormat="1" ht="16" thickBot="1" x14ac:dyDescent="0.4">
      <c r="A169" s="21">
        <f>$A$10</f>
        <v>87641</v>
      </c>
      <c r="B169" s="11">
        <v>47</v>
      </c>
      <c r="C169" s="11" t="s">
        <v>41</v>
      </c>
      <c r="D169" s="11">
        <v>98</v>
      </c>
      <c r="E169" s="10">
        <v>26</v>
      </c>
      <c r="F169" s="10">
        <v>26</v>
      </c>
      <c r="G169" s="10">
        <v>26</v>
      </c>
      <c r="H169" s="10">
        <v>26</v>
      </c>
      <c r="I169" s="10">
        <v>26</v>
      </c>
      <c r="J169" s="10">
        <v>26</v>
      </c>
      <c r="K169" s="10">
        <v>26</v>
      </c>
      <c r="L169" s="10">
        <v>26</v>
      </c>
      <c r="M169" s="10">
        <v>26</v>
      </c>
      <c r="N169" s="10">
        <v>26</v>
      </c>
      <c r="O169" s="10">
        <v>26</v>
      </c>
      <c r="P169" s="10">
        <v>26</v>
      </c>
      <c r="Q169" s="10">
        <v>26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87641</v>
      </c>
      <c r="B175" s="4">
        <v>27</v>
      </c>
      <c r="C175" s="11" t="s">
        <v>47</v>
      </c>
      <c r="D175" s="20">
        <v>5</v>
      </c>
      <c r="E175" s="18">
        <v>7.6923076923076927E-2</v>
      </c>
      <c r="F175" s="18">
        <v>7.6923076923076927E-2</v>
      </c>
      <c r="G175" s="18">
        <v>0</v>
      </c>
      <c r="H175" s="18">
        <v>3.8461538461538464E-2</v>
      </c>
      <c r="I175" s="18">
        <v>3.8461538461538464E-2</v>
      </c>
      <c r="J175" s="18">
        <v>7.6923076923076927E-2</v>
      </c>
      <c r="K175" s="18">
        <v>0.19230769230769232</v>
      </c>
      <c r="L175" s="18">
        <v>0.26923076923076922</v>
      </c>
      <c r="M175" s="18">
        <v>0.19230769230769232</v>
      </c>
      <c r="N175" s="18">
        <v>0.15384615384615385</v>
      </c>
      <c r="O175" s="18">
        <v>0.15384615384615385</v>
      </c>
      <c r="P175" s="18">
        <v>0.30769230769230771</v>
      </c>
      <c r="Q175" s="18">
        <v>1.5769230769230769</v>
      </c>
    </row>
    <row r="176" spans="1:17" s="2" customFormat="1" ht="16" thickBot="1" x14ac:dyDescent="0.4">
      <c r="A176" s="21">
        <f>$A$10</f>
        <v>87641</v>
      </c>
      <c r="B176" s="4">
        <v>27</v>
      </c>
      <c r="C176" s="11" t="s">
        <v>41</v>
      </c>
      <c r="D176" s="20">
        <v>98</v>
      </c>
      <c r="E176" s="9">
        <v>26</v>
      </c>
      <c r="F176" s="9">
        <v>26</v>
      </c>
      <c r="G176" s="9">
        <v>26</v>
      </c>
      <c r="H176" s="9">
        <v>26</v>
      </c>
      <c r="I176" s="9">
        <v>26</v>
      </c>
      <c r="J176" s="9">
        <v>26</v>
      </c>
      <c r="K176" s="9">
        <v>26</v>
      </c>
      <c r="L176" s="9">
        <v>26</v>
      </c>
      <c r="M176" s="9">
        <v>26</v>
      </c>
      <c r="N176" s="9">
        <v>26</v>
      </c>
      <c r="O176" s="9">
        <v>26</v>
      </c>
      <c r="P176" s="9">
        <v>26</v>
      </c>
      <c r="Q176" s="9">
        <v>26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Q186"/>
  <sheetViews>
    <sheetView topLeftCell="D25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346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87643</v>
      </c>
      <c r="B10" s="4" t="s">
        <v>347</v>
      </c>
      <c r="C10" s="4" t="s">
        <v>348</v>
      </c>
      <c r="D10" s="6">
        <v>166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349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87643</v>
      </c>
      <c r="B23" s="4">
        <v>1</v>
      </c>
      <c r="C23" s="4" t="s">
        <v>36</v>
      </c>
      <c r="D23" s="4">
        <v>4</v>
      </c>
      <c r="E23" s="9">
        <v>111.79655172413794</v>
      </c>
      <c r="F23" s="9">
        <v>98.243333333333325</v>
      </c>
      <c r="G23" s="9">
        <v>108.06000000000002</v>
      </c>
      <c r="H23" s="9">
        <v>92.1</v>
      </c>
      <c r="I23" s="9">
        <v>56.693333333333335</v>
      </c>
      <c r="J23" s="9">
        <v>38.482758620689658</v>
      </c>
      <c r="K23" s="9">
        <v>37.45862068965517</v>
      </c>
      <c r="L23" s="9">
        <v>50.032142857142858</v>
      </c>
      <c r="M23" s="9">
        <v>56.11851851851852</v>
      </c>
      <c r="N23" s="9">
        <v>91.358620689655169</v>
      </c>
      <c r="O23" s="9">
        <v>88.893333333333331</v>
      </c>
      <c r="P23" s="9">
        <v>83.958620689655149</v>
      </c>
      <c r="Q23" s="10">
        <v>913.19583378945447</v>
      </c>
    </row>
    <row r="24" spans="1:17" s="2" customFormat="1" ht="16" thickBot="1" x14ac:dyDescent="0.4">
      <c r="A24" s="23">
        <f t="shared" ref="A24:A30" si="0">$A$10</f>
        <v>87643</v>
      </c>
      <c r="B24" s="4">
        <v>1</v>
      </c>
      <c r="C24" s="4" t="s">
        <v>37</v>
      </c>
      <c r="D24" s="4">
        <v>19</v>
      </c>
      <c r="E24" s="9">
        <v>328.3</v>
      </c>
      <c r="F24" s="9">
        <v>264.5</v>
      </c>
      <c r="G24" s="9">
        <v>294.7</v>
      </c>
      <c r="H24" s="9">
        <v>214.6</v>
      </c>
      <c r="I24" s="9">
        <v>193</v>
      </c>
      <c r="J24" s="9">
        <v>159.4</v>
      </c>
      <c r="K24" s="9">
        <v>153.1</v>
      </c>
      <c r="L24" s="9">
        <v>270</v>
      </c>
      <c r="M24" s="9">
        <v>122</v>
      </c>
      <c r="N24" s="9">
        <v>187.6</v>
      </c>
      <c r="O24" s="9">
        <v>167</v>
      </c>
      <c r="P24" s="9">
        <v>225.5</v>
      </c>
      <c r="Q24" s="10"/>
    </row>
    <row r="25" spans="1:17" s="2" customFormat="1" ht="16" thickBot="1" x14ac:dyDescent="0.4">
      <c r="A25" s="23">
        <f t="shared" si="0"/>
        <v>87643</v>
      </c>
      <c r="B25" s="4">
        <v>1</v>
      </c>
      <c r="C25" s="4" t="s">
        <v>38</v>
      </c>
      <c r="D25" s="4">
        <v>20</v>
      </c>
      <c r="E25" s="6">
        <v>2011</v>
      </c>
      <c r="F25" s="6">
        <v>1992</v>
      </c>
      <c r="G25" s="6">
        <v>2002</v>
      </c>
      <c r="H25" s="6">
        <v>1998</v>
      </c>
      <c r="I25" s="6">
        <v>2012</v>
      </c>
      <c r="J25" s="6">
        <v>1991</v>
      </c>
      <c r="K25" s="6">
        <v>2014</v>
      </c>
      <c r="L25" s="6">
        <v>2012</v>
      </c>
      <c r="M25" s="6">
        <v>2007</v>
      </c>
      <c r="N25" s="6">
        <v>1997</v>
      </c>
      <c r="O25" s="6">
        <v>2018</v>
      </c>
      <c r="P25" s="6">
        <v>2012</v>
      </c>
      <c r="Q25" s="6"/>
    </row>
    <row r="26" spans="1:17" s="2" customFormat="1" ht="16" thickBot="1" x14ac:dyDescent="0.4">
      <c r="A26" s="23">
        <f t="shared" si="0"/>
        <v>87643</v>
      </c>
      <c r="B26" s="4">
        <v>1</v>
      </c>
      <c r="C26" s="4" t="s">
        <v>39</v>
      </c>
      <c r="D26" s="4">
        <v>17</v>
      </c>
      <c r="E26" s="9">
        <v>41.7</v>
      </c>
      <c r="F26" s="9">
        <v>4.8</v>
      </c>
      <c r="G26" s="9">
        <v>27.4</v>
      </c>
      <c r="H26" s="9">
        <v>0.1</v>
      </c>
      <c r="I26" s="9">
        <v>0.9</v>
      </c>
      <c r="J26" s="9">
        <v>0.5</v>
      </c>
      <c r="K26" s="9">
        <v>0</v>
      </c>
      <c r="L26" s="9">
        <v>0</v>
      </c>
      <c r="M26" s="9">
        <v>1</v>
      </c>
      <c r="N26" s="9">
        <v>29.1</v>
      </c>
      <c r="O26" s="9">
        <v>23.4</v>
      </c>
      <c r="P26" s="9">
        <v>13.3</v>
      </c>
      <c r="Q26" s="10"/>
    </row>
    <row r="27" spans="1:17" s="2" customFormat="1" ht="16" thickBot="1" x14ac:dyDescent="0.4">
      <c r="A27" s="23">
        <f t="shared" si="0"/>
        <v>87643</v>
      </c>
      <c r="B27" s="4">
        <v>1</v>
      </c>
      <c r="C27" s="4" t="s">
        <v>40</v>
      </c>
      <c r="D27" s="4">
        <v>18</v>
      </c>
      <c r="E27" s="6">
        <v>2008</v>
      </c>
      <c r="F27" s="6">
        <v>2013</v>
      </c>
      <c r="G27" s="6">
        <v>2015</v>
      </c>
      <c r="H27" s="6">
        <v>2005</v>
      </c>
      <c r="I27" s="6">
        <v>1995</v>
      </c>
      <c r="J27" s="6">
        <v>1995</v>
      </c>
      <c r="K27" s="6">
        <v>1995</v>
      </c>
      <c r="L27" s="6">
        <v>1993</v>
      </c>
      <c r="M27" s="6">
        <v>1995</v>
      </c>
      <c r="N27" s="6">
        <v>2011</v>
      </c>
      <c r="O27" s="6">
        <v>2006</v>
      </c>
      <c r="P27" s="6">
        <v>2011</v>
      </c>
      <c r="Q27" s="6"/>
    </row>
    <row r="28" spans="1:17" s="2" customFormat="1" ht="16" thickBot="1" x14ac:dyDescent="0.4">
      <c r="A28" s="23">
        <f t="shared" si="0"/>
        <v>87643</v>
      </c>
      <c r="B28" s="4">
        <v>1</v>
      </c>
      <c r="C28" s="4" t="s">
        <v>41</v>
      </c>
      <c r="D28" s="4">
        <v>98</v>
      </c>
      <c r="E28" s="9">
        <v>29</v>
      </c>
      <c r="F28" s="9">
        <v>30</v>
      </c>
      <c r="G28" s="9">
        <v>30</v>
      </c>
      <c r="H28" s="9">
        <v>29</v>
      </c>
      <c r="I28" s="9">
        <v>30</v>
      </c>
      <c r="J28" s="9">
        <v>29</v>
      </c>
      <c r="K28" s="9">
        <v>29</v>
      </c>
      <c r="L28" s="9">
        <v>28</v>
      </c>
      <c r="M28" s="9">
        <v>27</v>
      </c>
      <c r="N28" s="9">
        <v>29</v>
      </c>
      <c r="O28" s="9">
        <v>30</v>
      </c>
      <c r="P28" s="9">
        <v>29</v>
      </c>
      <c r="Q28" s="10"/>
    </row>
    <row r="29" spans="1:17" s="2" customFormat="1" ht="16" thickBot="1" x14ac:dyDescent="0.4">
      <c r="A29" s="23">
        <f t="shared" si="0"/>
        <v>87643</v>
      </c>
      <c r="B29" s="4">
        <v>1</v>
      </c>
      <c r="C29" s="11" t="s">
        <v>42</v>
      </c>
      <c r="D29" s="11">
        <v>2</v>
      </c>
      <c r="E29" s="9">
        <v>159.6</v>
      </c>
      <c r="F29" s="9">
        <v>126.2</v>
      </c>
      <c r="G29" s="9">
        <v>152</v>
      </c>
      <c r="H29" s="9">
        <v>141</v>
      </c>
      <c r="I29" s="9">
        <v>132</v>
      </c>
      <c r="J29" s="9">
        <v>75</v>
      </c>
      <c r="K29" s="9">
        <v>64</v>
      </c>
      <c r="L29" s="9">
        <v>72.099999999999994</v>
      </c>
      <c r="M29" s="9">
        <v>80.900000000000006</v>
      </c>
      <c r="N29" s="9">
        <v>76.900000000000006</v>
      </c>
      <c r="O29" s="9">
        <v>63</v>
      </c>
      <c r="P29" s="9">
        <v>100.4</v>
      </c>
      <c r="Q29" s="10"/>
    </row>
    <row r="30" spans="1:17" s="2" customFormat="1" ht="16" thickBot="1" x14ac:dyDescent="0.4">
      <c r="A30" s="4">
        <f t="shared" si="0"/>
        <v>87643</v>
      </c>
      <c r="B30" s="4">
        <v>1</v>
      </c>
      <c r="C30" s="11" t="s">
        <v>43</v>
      </c>
      <c r="D30" s="11" t="s">
        <v>44</v>
      </c>
      <c r="E30" s="12">
        <v>35815</v>
      </c>
      <c r="F30" s="12">
        <v>33653</v>
      </c>
      <c r="G30" s="12">
        <v>38417</v>
      </c>
      <c r="H30" s="12">
        <v>43948</v>
      </c>
      <c r="I30" s="12">
        <v>41046</v>
      </c>
      <c r="J30" s="12">
        <v>37055</v>
      </c>
      <c r="K30" s="12">
        <v>41825</v>
      </c>
      <c r="L30" s="12">
        <v>37486</v>
      </c>
      <c r="M30" s="12">
        <v>36064</v>
      </c>
      <c r="N30" s="12">
        <v>39003</v>
      </c>
      <c r="O30" s="12">
        <v>37942</v>
      </c>
      <c r="P30" s="12">
        <v>35410</v>
      </c>
      <c r="Q30" s="13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87643</v>
      </c>
      <c r="B36" s="11">
        <v>2</v>
      </c>
      <c r="C36" s="11" t="s">
        <v>47</v>
      </c>
      <c r="D36" s="11">
        <v>5</v>
      </c>
      <c r="E36" s="10">
        <v>7.1379310344827589</v>
      </c>
      <c r="F36" s="10">
        <v>6</v>
      </c>
      <c r="G36" s="10">
        <v>6.666666666666667</v>
      </c>
      <c r="H36" s="10">
        <v>6</v>
      </c>
      <c r="I36" s="10">
        <v>4.166666666666667</v>
      </c>
      <c r="J36" s="10">
        <v>3.4827586206896552</v>
      </c>
      <c r="K36" s="10">
        <v>3.9655172413793105</v>
      </c>
      <c r="L36" s="10">
        <v>3.5357142857142856</v>
      </c>
      <c r="M36" s="10">
        <v>4.666666666666667</v>
      </c>
      <c r="N36" s="10">
        <v>7.1034482758620694</v>
      </c>
      <c r="O36" s="10">
        <v>7.4</v>
      </c>
      <c r="P36" s="10">
        <v>6.0344827586206895</v>
      </c>
      <c r="Q36" s="10">
        <v>66.15985221674876</v>
      </c>
    </row>
    <row r="37" spans="1:17" s="14" customFormat="1" ht="16" thickBot="1" x14ac:dyDescent="0.4">
      <c r="A37" s="21">
        <f>$A$10</f>
        <v>87643</v>
      </c>
      <c r="B37" s="11">
        <v>2</v>
      </c>
      <c r="C37" s="11" t="s">
        <v>41</v>
      </c>
      <c r="D37" s="11">
        <v>98</v>
      </c>
      <c r="E37" s="10">
        <v>29</v>
      </c>
      <c r="F37" s="10">
        <v>30</v>
      </c>
      <c r="G37" s="10">
        <v>30</v>
      </c>
      <c r="H37" s="10">
        <v>29</v>
      </c>
      <c r="I37" s="10">
        <v>30</v>
      </c>
      <c r="J37" s="10">
        <v>29</v>
      </c>
      <c r="K37" s="10">
        <v>29</v>
      </c>
      <c r="L37" s="10">
        <v>28</v>
      </c>
      <c r="M37" s="10">
        <v>27</v>
      </c>
      <c r="N37" s="10">
        <v>29</v>
      </c>
      <c r="O37" s="10">
        <v>30</v>
      </c>
      <c r="P37" s="10">
        <v>29</v>
      </c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87643</v>
      </c>
      <c r="B43" s="4">
        <v>3</v>
      </c>
      <c r="C43" s="4" t="s">
        <v>50</v>
      </c>
      <c r="D43" s="4">
        <v>1</v>
      </c>
      <c r="E43" s="9">
        <v>28.979999999999997</v>
      </c>
      <c r="F43" s="9">
        <v>27.548275862068966</v>
      </c>
      <c r="G43" s="9">
        <v>25.036666666666669</v>
      </c>
      <c r="H43" s="9">
        <v>20.916666666666671</v>
      </c>
      <c r="I43" s="9">
        <v>16.823333333333334</v>
      </c>
      <c r="J43" s="9">
        <v>13.526666666666667</v>
      </c>
      <c r="K43" s="9">
        <v>12.813333333333333</v>
      </c>
      <c r="L43" s="9">
        <v>15.476666666666668</v>
      </c>
      <c r="M43" s="9">
        <v>17.473333333333336</v>
      </c>
      <c r="N43" s="9">
        <v>20.373333333333331</v>
      </c>
      <c r="O43" s="9">
        <v>24.006666666666664</v>
      </c>
      <c r="P43" s="9">
        <v>27.713333333333335</v>
      </c>
      <c r="Q43" s="10">
        <v>20.890689655172412</v>
      </c>
    </row>
    <row r="44" spans="1:17" s="2" customFormat="1" ht="16" thickBot="1" x14ac:dyDescent="0.4">
      <c r="A44" s="22">
        <f t="shared" si="1"/>
        <v>87643</v>
      </c>
      <c r="B44" s="4">
        <v>3</v>
      </c>
      <c r="C44" s="4" t="s">
        <v>37</v>
      </c>
      <c r="D44" s="4">
        <v>19</v>
      </c>
      <c r="E44" s="9">
        <v>31.4</v>
      </c>
      <c r="F44" s="9">
        <v>30.6</v>
      </c>
      <c r="G44" s="9">
        <v>28</v>
      </c>
      <c r="H44" s="9">
        <v>23</v>
      </c>
      <c r="I44" s="9">
        <v>18.8</v>
      </c>
      <c r="J44" s="9">
        <v>14.8</v>
      </c>
      <c r="K44" s="9">
        <v>15.4</v>
      </c>
      <c r="L44" s="9">
        <v>19.100000000000001</v>
      </c>
      <c r="M44" s="9">
        <v>20</v>
      </c>
      <c r="N44" s="9">
        <v>21.9</v>
      </c>
      <c r="O44" s="9">
        <v>28</v>
      </c>
      <c r="P44" s="9">
        <v>30.9</v>
      </c>
      <c r="Q44" s="10">
        <v>21.824999999999999</v>
      </c>
    </row>
    <row r="45" spans="1:17" s="2" customFormat="1" ht="16" thickBot="1" x14ac:dyDescent="0.4">
      <c r="A45" s="22">
        <f t="shared" si="1"/>
        <v>87643</v>
      </c>
      <c r="B45" s="4">
        <v>3</v>
      </c>
      <c r="C45" s="4" t="s">
        <v>38</v>
      </c>
      <c r="D45" s="4">
        <v>20</v>
      </c>
      <c r="E45" s="6">
        <v>2009</v>
      </c>
      <c r="F45" s="6">
        <v>2018</v>
      </c>
      <c r="G45" s="6">
        <v>2004</v>
      </c>
      <c r="H45" s="6">
        <v>2009</v>
      </c>
      <c r="I45" s="6">
        <v>1991</v>
      </c>
      <c r="J45" s="6">
        <v>2004</v>
      </c>
      <c r="K45" s="6">
        <v>1998</v>
      </c>
      <c r="L45" s="6">
        <v>2009</v>
      </c>
      <c r="M45" s="6">
        <v>1995</v>
      </c>
      <c r="N45" s="6">
        <v>2014</v>
      </c>
      <c r="O45" s="6">
        <v>2008</v>
      </c>
      <c r="P45" s="6">
        <v>2013</v>
      </c>
      <c r="Q45" s="6">
        <v>2009</v>
      </c>
    </row>
    <row r="46" spans="1:17" s="2" customFormat="1" ht="16" thickBot="1" x14ac:dyDescent="0.4">
      <c r="A46" s="22">
        <f t="shared" si="1"/>
        <v>87643</v>
      </c>
      <c r="B46" s="4">
        <v>3</v>
      </c>
      <c r="C46" s="4" t="s">
        <v>39</v>
      </c>
      <c r="D46" s="4">
        <v>17</v>
      </c>
      <c r="E46" s="9">
        <v>26.9</v>
      </c>
      <c r="F46" s="9">
        <v>24</v>
      </c>
      <c r="G46" s="9">
        <v>22.7</v>
      </c>
      <c r="H46" s="9">
        <v>18.7</v>
      </c>
      <c r="I46" s="9">
        <v>13.5</v>
      </c>
      <c r="J46" s="9">
        <v>11.9</v>
      </c>
      <c r="K46" s="9">
        <v>10.3</v>
      </c>
      <c r="L46" s="9">
        <v>13.2</v>
      </c>
      <c r="M46" s="9">
        <v>15.8</v>
      </c>
      <c r="N46" s="9">
        <v>17</v>
      </c>
      <c r="O46" s="9">
        <v>21.2</v>
      </c>
      <c r="P46" s="9">
        <v>24.9</v>
      </c>
      <c r="Q46" s="10">
        <v>20.099999999999998</v>
      </c>
    </row>
    <row r="47" spans="1:17" s="2" customFormat="1" ht="16" thickBot="1" x14ac:dyDescent="0.4">
      <c r="A47" s="22">
        <f t="shared" si="1"/>
        <v>87643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2013</v>
      </c>
      <c r="H47" s="6">
        <v>2016</v>
      </c>
      <c r="I47" s="6">
        <v>2016</v>
      </c>
      <c r="J47" s="6">
        <v>1999</v>
      </c>
      <c r="K47" s="6">
        <v>1992</v>
      </c>
      <c r="L47" s="6">
        <v>2007</v>
      </c>
      <c r="M47" s="6">
        <v>2009</v>
      </c>
      <c r="N47" s="6">
        <v>2015</v>
      </c>
      <c r="O47" s="6">
        <v>1992</v>
      </c>
      <c r="P47" s="6">
        <v>1997</v>
      </c>
      <c r="Q47" s="6">
        <v>2002</v>
      </c>
    </row>
    <row r="48" spans="1:17" s="2" customFormat="1" ht="16" thickBot="1" x14ac:dyDescent="0.4">
      <c r="A48" s="22">
        <f t="shared" si="1"/>
        <v>87643</v>
      </c>
      <c r="B48" s="4">
        <v>3</v>
      </c>
      <c r="C48" s="4" t="s">
        <v>41</v>
      </c>
      <c r="D48" s="4">
        <v>98</v>
      </c>
      <c r="E48" s="9">
        <v>30</v>
      </c>
      <c r="F48" s="9">
        <v>29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29</v>
      </c>
    </row>
    <row r="49" spans="1:17" s="2" customFormat="1" ht="16" thickBot="1" x14ac:dyDescent="0.4">
      <c r="A49" s="22">
        <f t="shared" si="1"/>
        <v>87643</v>
      </c>
      <c r="B49" s="4">
        <v>3</v>
      </c>
      <c r="C49" s="11" t="s">
        <v>42</v>
      </c>
      <c r="D49" s="11">
        <v>2</v>
      </c>
      <c r="E49" s="9">
        <v>39.700000000000003</v>
      </c>
      <c r="F49" s="9">
        <v>37.200000000000003</v>
      </c>
      <c r="G49" s="9">
        <v>34.200000000000003</v>
      </c>
      <c r="H49" s="9">
        <v>33</v>
      </c>
      <c r="I49" s="9">
        <v>29.2</v>
      </c>
      <c r="J49" s="9">
        <v>22.1</v>
      </c>
      <c r="K49" s="9">
        <v>24.9</v>
      </c>
      <c r="L49" s="9">
        <v>32.5</v>
      </c>
      <c r="M49" s="9">
        <v>30.2</v>
      </c>
      <c r="N49" s="9">
        <v>33.5</v>
      </c>
      <c r="O49" s="9">
        <v>35.200000000000003</v>
      </c>
      <c r="P49" s="9">
        <v>37.6</v>
      </c>
      <c r="Q49" s="10">
        <v>39.700000000000003</v>
      </c>
    </row>
    <row r="50" spans="1:17" s="2" customFormat="1" ht="16" thickBot="1" x14ac:dyDescent="0.4">
      <c r="A50" s="4">
        <f t="shared" si="1"/>
        <v>87643</v>
      </c>
      <c r="B50" s="4">
        <v>3</v>
      </c>
      <c r="C50" s="11" t="s">
        <v>43</v>
      </c>
      <c r="D50" s="11">
        <v>15</v>
      </c>
      <c r="E50" s="12">
        <v>41657</v>
      </c>
      <c r="F50" s="12">
        <v>39115</v>
      </c>
      <c r="G50" s="12">
        <v>39900</v>
      </c>
      <c r="H50" s="12">
        <v>38081</v>
      </c>
      <c r="I50" s="12">
        <v>39955</v>
      </c>
      <c r="J50" s="12">
        <v>35226</v>
      </c>
      <c r="K50" s="12">
        <v>39645</v>
      </c>
      <c r="L50" s="12">
        <v>40054</v>
      </c>
      <c r="M50" s="12">
        <v>39334</v>
      </c>
      <c r="N50" s="12">
        <v>40115</v>
      </c>
      <c r="O50" s="12">
        <v>39777</v>
      </c>
      <c r="P50" s="12">
        <v>41637</v>
      </c>
      <c r="Q50" s="13">
        <v>41657</v>
      </c>
    </row>
    <row r="51" spans="1:17" s="2" customFormat="1" ht="16" thickBot="1" x14ac:dyDescent="0.4">
      <c r="A51" s="22">
        <f t="shared" si="1"/>
        <v>87643</v>
      </c>
      <c r="B51" s="4">
        <v>3</v>
      </c>
      <c r="C51" s="11" t="s">
        <v>51</v>
      </c>
      <c r="D51" s="11">
        <v>3</v>
      </c>
      <c r="E51" s="9">
        <v>17.600000000000001</v>
      </c>
      <c r="F51" s="9">
        <v>14.2</v>
      </c>
      <c r="G51" s="9">
        <v>13.9</v>
      </c>
      <c r="H51" s="9">
        <v>9.6999999999999993</v>
      </c>
      <c r="I51" s="9">
        <v>7.7</v>
      </c>
      <c r="J51" s="9">
        <v>4.9000000000000004</v>
      </c>
      <c r="K51" s="9">
        <v>4.4000000000000004</v>
      </c>
      <c r="L51" s="9">
        <v>5.3</v>
      </c>
      <c r="M51" s="9">
        <v>7.6</v>
      </c>
      <c r="N51" s="9">
        <v>9.1999999999999993</v>
      </c>
      <c r="O51" s="9">
        <v>10.5</v>
      </c>
      <c r="P51" s="9">
        <v>15.2</v>
      </c>
      <c r="Q51" s="10">
        <v>4.4000000000000004</v>
      </c>
    </row>
    <row r="52" spans="1:17" s="2" customFormat="1" ht="16" thickBot="1" x14ac:dyDescent="0.4">
      <c r="A52" s="4">
        <f t="shared" si="1"/>
        <v>87643</v>
      </c>
      <c r="B52" s="4">
        <v>3</v>
      </c>
      <c r="C52" s="11" t="s">
        <v>52</v>
      </c>
      <c r="D52" s="11">
        <v>16</v>
      </c>
      <c r="E52" s="12">
        <v>38383</v>
      </c>
      <c r="F52" s="12">
        <v>35829</v>
      </c>
      <c r="G52" s="12">
        <v>37346</v>
      </c>
      <c r="H52" s="12">
        <v>41741</v>
      </c>
      <c r="I52" s="12">
        <v>39231</v>
      </c>
      <c r="J52" s="12">
        <v>41077</v>
      </c>
      <c r="K52" s="12">
        <v>37447</v>
      </c>
      <c r="L52" s="12">
        <v>39297</v>
      </c>
      <c r="M52" s="12">
        <v>37878</v>
      </c>
      <c r="N52" s="12">
        <v>36801</v>
      </c>
      <c r="O52" s="12">
        <v>41945</v>
      </c>
      <c r="P52" s="12">
        <v>35795</v>
      </c>
      <c r="Q52" s="13">
        <v>37447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87643</v>
      </c>
      <c r="B58" s="4">
        <v>4</v>
      </c>
      <c r="C58" s="4" t="s">
        <v>50</v>
      </c>
      <c r="D58" s="4">
        <v>1</v>
      </c>
      <c r="E58" s="9">
        <v>14.113333333333333</v>
      </c>
      <c r="F58" s="9">
        <v>13.476666666666667</v>
      </c>
      <c r="G58" s="9">
        <v>11.760000000000002</v>
      </c>
      <c r="H58" s="9">
        <v>8.2633333333333319</v>
      </c>
      <c r="I58" s="9">
        <v>5.4933333333333341</v>
      </c>
      <c r="J58" s="9">
        <v>2.4433333333333334</v>
      </c>
      <c r="K58" s="9">
        <v>1.6333333333333333</v>
      </c>
      <c r="L58" s="9">
        <v>3.083333333333333</v>
      </c>
      <c r="M58" s="9">
        <v>4.7133333333333338</v>
      </c>
      <c r="N58" s="9">
        <v>7.626666666666666</v>
      </c>
      <c r="O58" s="9">
        <v>10.086666666666668</v>
      </c>
      <c r="P58" s="9">
        <v>12.449999999999996</v>
      </c>
      <c r="Q58" s="10">
        <v>7.9286111111111124</v>
      </c>
    </row>
    <row r="59" spans="1:17" s="2" customFormat="1" ht="16" thickBot="1" x14ac:dyDescent="0.4">
      <c r="A59" s="22">
        <f t="shared" si="2"/>
        <v>87643</v>
      </c>
      <c r="B59" s="4">
        <v>4</v>
      </c>
      <c r="C59" s="4" t="s">
        <v>37</v>
      </c>
      <c r="D59" s="4">
        <v>19</v>
      </c>
      <c r="E59" s="9">
        <v>15.2</v>
      </c>
      <c r="F59" s="9">
        <v>16.399999999999999</v>
      </c>
      <c r="G59" s="9">
        <v>14.3</v>
      </c>
      <c r="H59" s="9">
        <v>12.8</v>
      </c>
      <c r="I59" s="9">
        <v>7.6</v>
      </c>
      <c r="J59" s="9">
        <v>4.8</v>
      </c>
      <c r="K59" s="9">
        <v>5.0999999999999996</v>
      </c>
      <c r="L59" s="9">
        <v>6.1</v>
      </c>
      <c r="M59" s="9">
        <v>7.3</v>
      </c>
      <c r="N59" s="9">
        <v>10.9</v>
      </c>
      <c r="O59" s="9">
        <v>13</v>
      </c>
      <c r="P59" s="9">
        <v>15.1</v>
      </c>
      <c r="Q59" s="10">
        <v>9.1666666666666679</v>
      </c>
    </row>
    <row r="60" spans="1:17" s="2" customFormat="1" ht="16" thickBot="1" x14ac:dyDescent="0.4">
      <c r="A60" s="22">
        <f t="shared" si="2"/>
        <v>87643</v>
      </c>
      <c r="B60" s="4">
        <v>4</v>
      </c>
      <c r="C60" s="4" t="s">
        <v>38</v>
      </c>
      <c r="D60" s="4">
        <v>20</v>
      </c>
      <c r="E60" s="6">
        <v>2016</v>
      </c>
      <c r="F60" s="6">
        <v>2017</v>
      </c>
      <c r="G60" s="6">
        <v>2020</v>
      </c>
      <c r="H60" s="6">
        <v>2018</v>
      </c>
      <c r="I60" s="6">
        <v>2015</v>
      </c>
      <c r="J60" s="6">
        <v>2005</v>
      </c>
      <c r="K60" s="6">
        <v>2008</v>
      </c>
      <c r="L60" s="6">
        <v>2001</v>
      </c>
      <c r="M60" s="6">
        <v>2007</v>
      </c>
      <c r="N60" s="6">
        <v>2001</v>
      </c>
      <c r="O60" s="6">
        <v>2008</v>
      </c>
      <c r="P60" s="6">
        <v>1994</v>
      </c>
      <c r="Q60" s="6">
        <v>2017</v>
      </c>
    </row>
    <row r="61" spans="1:17" s="2" customFormat="1" ht="16" thickBot="1" x14ac:dyDescent="0.4">
      <c r="A61" s="22">
        <f t="shared" si="2"/>
        <v>87643</v>
      </c>
      <c r="B61" s="4">
        <v>4</v>
      </c>
      <c r="C61" s="4" t="s">
        <v>39</v>
      </c>
      <c r="D61" s="4">
        <v>17</v>
      </c>
      <c r="E61" s="9">
        <v>12.4</v>
      </c>
      <c r="F61" s="9">
        <v>11.2</v>
      </c>
      <c r="G61" s="9">
        <v>8.6</v>
      </c>
      <c r="H61" s="9">
        <v>5.2</v>
      </c>
      <c r="I61" s="9">
        <v>2.5</v>
      </c>
      <c r="J61" s="9">
        <v>-0.9</v>
      </c>
      <c r="K61" s="9">
        <v>-2.7</v>
      </c>
      <c r="L61" s="9">
        <v>-0.7</v>
      </c>
      <c r="M61" s="9">
        <v>2.9</v>
      </c>
      <c r="N61" s="9">
        <v>5.5</v>
      </c>
      <c r="O61" s="9">
        <v>7.1</v>
      </c>
      <c r="P61" s="9">
        <v>10</v>
      </c>
      <c r="Q61" s="10">
        <v>6.924999999999998</v>
      </c>
    </row>
    <row r="62" spans="1:17" s="2" customFormat="1" ht="16" thickBot="1" x14ac:dyDescent="0.4">
      <c r="A62" s="22">
        <f t="shared" si="2"/>
        <v>87643</v>
      </c>
      <c r="B62" s="4">
        <v>4</v>
      </c>
      <c r="C62" s="4" t="s">
        <v>40</v>
      </c>
      <c r="D62" s="4">
        <v>18</v>
      </c>
      <c r="E62" s="6">
        <v>1995</v>
      </c>
      <c r="F62" s="6">
        <v>1991</v>
      </c>
      <c r="G62" s="6">
        <v>2013</v>
      </c>
      <c r="H62" s="6">
        <v>2005</v>
      </c>
      <c r="I62" s="6">
        <v>2007</v>
      </c>
      <c r="J62" s="6">
        <v>2007</v>
      </c>
      <c r="K62" s="6">
        <v>2012</v>
      </c>
      <c r="L62" s="6">
        <v>2007</v>
      </c>
      <c r="M62" s="6">
        <v>2009</v>
      </c>
      <c r="N62" s="6">
        <v>2005</v>
      </c>
      <c r="O62" s="6">
        <v>2007</v>
      </c>
      <c r="P62" s="6">
        <v>2005</v>
      </c>
      <c r="Q62" s="6">
        <v>2007</v>
      </c>
    </row>
    <row r="63" spans="1:17" s="2" customFormat="1" ht="16" thickBot="1" x14ac:dyDescent="0.4">
      <c r="A63" s="22">
        <f t="shared" si="2"/>
        <v>87643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87643</v>
      </c>
      <c r="B64" s="4">
        <v>4</v>
      </c>
      <c r="C64" s="11" t="s">
        <v>42</v>
      </c>
      <c r="D64" s="11">
        <v>2</v>
      </c>
      <c r="E64" s="9">
        <v>23.7</v>
      </c>
      <c r="F64" s="9">
        <v>22.1</v>
      </c>
      <c r="G64" s="9">
        <v>21.2</v>
      </c>
      <c r="H64" s="9">
        <v>21.2</v>
      </c>
      <c r="I64" s="9">
        <v>17.5</v>
      </c>
      <c r="J64" s="9">
        <v>15.9</v>
      </c>
      <c r="K64" s="9">
        <v>15.1</v>
      </c>
      <c r="L64" s="9">
        <v>18.8</v>
      </c>
      <c r="M64" s="9">
        <v>19.100000000000001</v>
      </c>
      <c r="N64" s="9">
        <v>18.2</v>
      </c>
      <c r="O64" s="9">
        <v>19.399999999999999</v>
      </c>
      <c r="P64" s="9">
        <v>21.3</v>
      </c>
      <c r="Q64" s="10">
        <v>23.7</v>
      </c>
    </row>
    <row r="65" spans="1:17" s="2" customFormat="1" ht="16" thickBot="1" x14ac:dyDescent="0.4">
      <c r="A65" s="4">
        <f t="shared" si="2"/>
        <v>87643</v>
      </c>
      <c r="B65" s="4">
        <v>4</v>
      </c>
      <c r="C65" s="11" t="s">
        <v>43</v>
      </c>
      <c r="D65" s="11">
        <v>15</v>
      </c>
      <c r="E65" s="12">
        <v>43494</v>
      </c>
      <c r="F65" s="12">
        <v>36945</v>
      </c>
      <c r="G65" s="12">
        <v>36954</v>
      </c>
      <c r="H65" s="12">
        <v>38081</v>
      </c>
      <c r="I65" s="12">
        <v>42144</v>
      </c>
      <c r="J65" s="12">
        <v>42912</v>
      </c>
      <c r="K65" s="12">
        <v>35639</v>
      </c>
      <c r="L65" s="12">
        <v>35671</v>
      </c>
      <c r="M65" s="12">
        <v>39334</v>
      </c>
      <c r="N65" s="12">
        <v>37542</v>
      </c>
      <c r="O65" s="12">
        <v>39778</v>
      </c>
      <c r="P65" s="12">
        <v>43829</v>
      </c>
      <c r="Q65" s="13">
        <v>43494</v>
      </c>
    </row>
    <row r="66" spans="1:17" s="2" customFormat="1" ht="16" thickBot="1" x14ac:dyDescent="0.4">
      <c r="A66" s="22">
        <f t="shared" si="2"/>
        <v>87643</v>
      </c>
      <c r="B66" s="4">
        <v>4</v>
      </c>
      <c r="C66" s="11" t="s">
        <v>51</v>
      </c>
      <c r="D66" s="11">
        <v>3</v>
      </c>
      <c r="E66" s="9">
        <v>3.5</v>
      </c>
      <c r="F66" s="9">
        <v>2.1</v>
      </c>
      <c r="G66" s="9">
        <v>0.6</v>
      </c>
      <c r="H66" s="9">
        <v>-3.4</v>
      </c>
      <c r="I66" s="9">
        <v>-5.3</v>
      </c>
      <c r="J66" s="9">
        <v>-8.5</v>
      </c>
      <c r="K66" s="9">
        <v>-8.4</v>
      </c>
      <c r="L66" s="9">
        <v>-7.4</v>
      </c>
      <c r="M66" s="9">
        <v>-6.4</v>
      </c>
      <c r="N66" s="9">
        <v>-4.7</v>
      </c>
      <c r="O66" s="9">
        <v>-0.6</v>
      </c>
      <c r="P66" s="9">
        <v>2</v>
      </c>
      <c r="Q66" s="10">
        <v>-8.5</v>
      </c>
    </row>
    <row r="67" spans="1:17" s="2" customFormat="1" ht="16" thickBot="1" x14ac:dyDescent="0.4">
      <c r="A67" s="4">
        <f t="shared" si="2"/>
        <v>87643</v>
      </c>
      <c r="B67" s="4">
        <v>4</v>
      </c>
      <c r="C67" s="11" t="s">
        <v>52</v>
      </c>
      <c r="D67" s="11">
        <v>16</v>
      </c>
      <c r="E67" s="12">
        <v>42008</v>
      </c>
      <c r="F67" s="12">
        <v>43522</v>
      </c>
      <c r="G67" s="12">
        <v>36613</v>
      </c>
      <c r="H67" s="12">
        <v>37010</v>
      </c>
      <c r="I67" s="12">
        <v>38856</v>
      </c>
      <c r="J67" s="12">
        <v>34879</v>
      </c>
      <c r="K67" s="12">
        <v>39273</v>
      </c>
      <c r="L67" s="12">
        <v>41512</v>
      </c>
      <c r="M67" s="12">
        <v>34944</v>
      </c>
      <c r="N67" s="12">
        <v>36436</v>
      </c>
      <c r="O67" s="12">
        <v>39401</v>
      </c>
      <c r="P67" s="12">
        <v>41614</v>
      </c>
      <c r="Q67" s="13">
        <v>34879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87643</v>
      </c>
      <c r="B73" s="4">
        <v>5</v>
      </c>
      <c r="C73" s="4" t="s">
        <v>50</v>
      </c>
      <c r="D73" s="4">
        <v>1</v>
      </c>
      <c r="E73" s="9">
        <v>21.700000000000003</v>
      </c>
      <c r="F73" s="9">
        <v>20.329999999999998</v>
      </c>
      <c r="G73" s="9">
        <v>18.05</v>
      </c>
      <c r="H73" s="9">
        <v>13.903333333333332</v>
      </c>
      <c r="I73" s="9">
        <v>10.466666666666667</v>
      </c>
      <c r="J73" s="9">
        <v>7.4533333333333331</v>
      </c>
      <c r="K73" s="9">
        <v>6.5428571428571427</v>
      </c>
      <c r="L73" s="9">
        <v>8.4275862068965512</v>
      </c>
      <c r="M73" s="9">
        <v>10.686666666666666</v>
      </c>
      <c r="N73" s="9">
        <v>13.893333333333336</v>
      </c>
      <c r="O73" s="9">
        <v>17.113333333333333</v>
      </c>
      <c r="P73" s="9">
        <v>20.313333333333329</v>
      </c>
      <c r="Q73" s="10">
        <v>14.073370279146141</v>
      </c>
    </row>
    <row r="74" spans="1:17" s="2" customFormat="1" ht="16" thickBot="1" x14ac:dyDescent="0.4">
      <c r="A74" s="22">
        <f t="shared" si="3"/>
        <v>87643</v>
      </c>
      <c r="B74" s="4">
        <v>5</v>
      </c>
      <c r="C74" s="4" t="s">
        <v>37</v>
      </c>
      <c r="D74" s="4">
        <v>19</v>
      </c>
      <c r="E74" s="9">
        <v>23.6</v>
      </c>
      <c r="F74" s="9">
        <v>22.7</v>
      </c>
      <c r="G74" s="9">
        <v>20.100000000000001</v>
      </c>
      <c r="H74" s="9">
        <v>16.399999999999999</v>
      </c>
      <c r="I74" s="9">
        <v>12.4</v>
      </c>
      <c r="J74" s="9">
        <v>8.9</v>
      </c>
      <c r="K74" s="9">
        <v>9.1999999999999993</v>
      </c>
      <c r="L74" s="9">
        <v>10.9</v>
      </c>
      <c r="M74" s="9">
        <v>12.3</v>
      </c>
      <c r="N74" s="9">
        <v>15.4</v>
      </c>
      <c r="O74" s="9">
        <v>20.3</v>
      </c>
      <c r="P74" s="9">
        <v>22.9</v>
      </c>
      <c r="Q74" s="10">
        <v>14.725000000000003</v>
      </c>
    </row>
    <row r="75" spans="1:17" s="2" customFormat="1" ht="16" thickBot="1" x14ac:dyDescent="0.4">
      <c r="A75" s="22">
        <f t="shared" si="3"/>
        <v>87643</v>
      </c>
      <c r="B75" s="4">
        <v>5</v>
      </c>
      <c r="C75" s="4" t="s">
        <v>38</v>
      </c>
      <c r="D75" s="4">
        <v>20</v>
      </c>
      <c r="E75" s="6">
        <v>2009</v>
      </c>
      <c r="F75" s="6">
        <v>2001</v>
      </c>
      <c r="G75" s="6">
        <v>2004</v>
      </c>
      <c r="H75" s="6">
        <v>2018</v>
      </c>
      <c r="I75" s="6">
        <v>1997</v>
      </c>
      <c r="J75" s="6">
        <v>2005</v>
      </c>
      <c r="K75" s="6">
        <v>1998</v>
      </c>
      <c r="L75" s="6">
        <v>2009</v>
      </c>
      <c r="M75" s="6">
        <v>2007</v>
      </c>
      <c r="N75" s="6">
        <v>2014</v>
      </c>
      <c r="O75" s="6">
        <v>2008</v>
      </c>
      <c r="P75" s="6">
        <v>2013</v>
      </c>
      <c r="Q75" s="6">
        <v>2008</v>
      </c>
    </row>
    <row r="76" spans="1:17" s="2" customFormat="1" ht="16" thickBot="1" x14ac:dyDescent="0.4">
      <c r="A76" s="22">
        <f t="shared" si="3"/>
        <v>87643</v>
      </c>
      <c r="B76" s="4">
        <v>5</v>
      </c>
      <c r="C76" s="4" t="s">
        <v>39</v>
      </c>
      <c r="D76" s="4">
        <v>17</v>
      </c>
      <c r="E76" s="9">
        <v>20.2</v>
      </c>
      <c r="F76" s="9">
        <v>17.8</v>
      </c>
      <c r="G76" s="9">
        <v>15.3</v>
      </c>
      <c r="H76" s="9">
        <v>12.5</v>
      </c>
      <c r="I76" s="9">
        <v>7.8</v>
      </c>
      <c r="J76" s="9">
        <v>5.6</v>
      </c>
      <c r="K76" s="9">
        <v>4.0999999999999996</v>
      </c>
      <c r="L76" s="9">
        <v>5.6</v>
      </c>
      <c r="M76" s="9">
        <v>9</v>
      </c>
      <c r="N76" s="9">
        <v>11.1</v>
      </c>
      <c r="O76" s="9">
        <v>14.4</v>
      </c>
      <c r="P76" s="9">
        <v>18.2</v>
      </c>
      <c r="Q76" s="10">
        <v>13.475</v>
      </c>
    </row>
    <row r="77" spans="1:17" s="2" customFormat="1" ht="16" thickBot="1" x14ac:dyDescent="0.4">
      <c r="A77" s="22">
        <f t="shared" si="3"/>
        <v>87643</v>
      </c>
      <c r="B77" s="4">
        <v>5</v>
      </c>
      <c r="C77" s="4" t="s">
        <v>40</v>
      </c>
      <c r="D77" s="4">
        <v>18</v>
      </c>
      <c r="E77" s="6">
        <v>1998</v>
      </c>
      <c r="F77" s="6">
        <v>1998</v>
      </c>
      <c r="G77" s="6">
        <v>2013</v>
      </c>
      <c r="H77" s="6">
        <v>2005</v>
      </c>
      <c r="I77" s="6">
        <v>2007</v>
      </c>
      <c r="J77" s="6">
        <v>2007</v>
      </c>
      <c r="K77" s="6">
        <v>2012</v>
      </c>
      <c r="L77" s="6">
        <v>2007</v>
      </c>
      <c r="M77" s="6">
        <v>2009</v>
      </c>
      <c r="N77" s="6">
        <v>2015</v>
      </c>
      <c r="O77" s="6">
        <v>1992</v>
      </c>
      <c r="P77" s="6">
        <v>1997</v>
      </c>
      <c r="Q77" s="6">
        <v>2007</v>
      </c>
    </row>
    <row r="78" spans="1:17" s="2" customFormat="1" ht="16" thickBot="1" x14ac:dyDescent="0.4">
      <c r="A78" s="22">
        <f t="shared" si="3"/>
        <v>87643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28</v>
      </c>
      <c r="L78" s="9">
        <v>29</v>
      </c>
      <c r="M78" s="9">
        <v>30</v>
      </c>
      <c r="N78" s="9">
        <v>30</v>
      </c>
      <c r="O78" s="9">
        <v>30</v>
      </c>
      <c r="P78" s="9">
        <v>30</v>
      </c>
      <c r="Q78" s="10">
        <v>28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87643</v>
      </c>
      <c r="B84" s="4">
        <v>6</v>
      </c>
      <c r="C84" s="4" t="s">
        <v>50</v>
      </c>
      <c r="D84" s="4">
        <v>1</v>
      </c>
      <c r="E84" s="9">
        <v>1011.293103448276</v>
      </c>
      <c r="F84" s="9">
        <v>1012.7482758620691</v>
      </c>
      <c r="G84" s="9">
        <v>1014.4172413793106</v>
      </c>
      <c r="H84" s="9">
        <v>1015.803448275862</v>
      </c>
      <c r="I84" s="9">
        <v>1017.6533333333333</v>
      </c>
      <c r="J84" s="9">
        <v>1017.3</v>
      </c>
      <c r="K84" s="9">
        <v>1018.8000000000001</v>
      </c>
      <c r="L84" s="9">
        <v>1018.6482758620687</v>
      </c>
      <c r="M84" s="9">
        <v>1018.2933333333332</v>
      </c>
      <c r="N84" s="9">
        <v>1015.75</v>
      </c>
      <c r="O84" s="9">
        <v>1013.2233333333331</v>
      </c>
      <c r="P84" s="9">
        <v>1010.9275862068969</v>
      </c>
      <c r="Q84" s="10">
        <v>1015.404827586207</v>
      </c>
    </row>
    <row r="85" spans="1:17" s="2" customFormat="1" ht="16" thickBot="1" x14ac:dyDescent="0.4">
      <c r="A85" s="22">
        <f t="shared" si="4"/>
        <v>87643</v>
      </c>
      <c r="B85" s="4">
        <v>6</v>
      </c>
      <c r="C85" s="4" t="s">
        <v>37</v>
      </c>
      <c r="D85" s="4">
        <v>19</v>
      </c>
      <c r="E85" s="9">
        <v>1014.1</v>
      </c>
      <c r="F85" s="9">
        <v>1015.8</v>
      </c>
      <c r="G85" s="9">
        <v>1018.2</v>
      </c>
      <c r="H85" s="9">
        <v>1019.2</v>
      </c>
      <c r="I85" s="9">
        <v>1023</v>
      </c>
      <c r="J85" s="9">
        <v>1022.2</v>
      </c>
      <c r="K85" s="9">
        <v>1022.7</v>
      </c>
      <c r="L85" s="9">
        <v>1022.6</v>
      </c>
      <c r="M85" s="9">
        <v>1021.2</v>
      </c>
      <c r="N85" s="9">
        <v>1019.7</v>
      </c>
      <c r="O85" s="9">
        <v>1016.4</v>
      </c>
      <c r="P85" s="9">
        <v>1014</v>
      </c>
      <c r="Q85" s="10">
        <v>1016.5083333333333</v>
      </c>
    </row>
    <row r="86" spans="1:17" s="2" customFormat="1" ht="16" thickBot="1" x14ac:dyDescent="0.4">
      <c r="A86" s="22">
        <f t="shared" si="4"/>
        <v>87643</v>
      </c>
      <c r="B86" s="4">
        <v>6</v>
      </c>
      <c r="C86" s="4" t="s">
        <v>38</v>
      </c>
      <c r="D86" s="4">
        <v>20</v>
      </c>
      <c r="E86" s="6">
        <v>2013</v>
      </c>
      <c r="F86" s="6">
        <v>2011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2010</v>
      </c>
      <c r="M86" s="6">
        <v>2016</v>
      </c>
      <c r="N86" s="6">
        <v>1999</v>
      </c>
      <c r="O86" s="6">
        <v>2020</v>
      </c>
      <c r="P86" s="6">
        <v>2011</v>
      </c>
      <c r="Q86" s="6">
        <v>2016</v>
      </c>
    </row>
    <row r="87" spans="1:17" s="2" customFormat="1" ht="16" thickBot="1" x14ac:dyDescent="0.4">
      <c r="A87" s="22">
        <f t="shared" si="4"/>
        <v>87643</v>
      </c>
      <c r="B87" s="4">
        <v>6</v>
      </c>
      <c r="C87" s="4" t="s">
        <v>39</v>
      </c>
      <c r="D87" s="4">
        <v>17</v>
      </c>
      <c r="E87" s="9">
        <v>1009.6</v>
      </c>
      <c r="F87" s="9">
        <v>1010</v>
      </c>
      <c r="G87" s="9">
        <v>1012.4</v>
      </c>
      <c r="H87" s="9">
        <v>1012.8</v>
      </c>
      <c r="I87" s="9">
        <v>1011.9</v>
      </c>
      <c r="J87" s="9">
        <v>1010.9</v>
      </c>
      <c r="K87" s="9">
        <v>1015.8</v>
      </c>
      <c r="L87" s="9">
        <v>1015.4</v>
      </c>
      <c r="M87" s="9">
        <v>1015.5</v>
      </c>
      <c r="N87" s="9">
        <v>1012.9</v>
      </c>
      <c r="O87" s="9">
        <v>1009.6</v>
      </c>
      <c r="P87" s="9">
        <v>1007.9</v>
      </c>
      <c r="Q87" s="10">
        <v>1014.15</v>
      </c>
    </row>
    <row r="88" spans="1:17" s="2" customFormat="1" ht="16" thickBot="1" x14ac:dyDescent="0.4">
      <c r="A88" s="22">
        <f t="shared" si="4"/>
        <v>87643</v>
      </c>
      <c r="B88" s="4">
        <v>6</v>
      </c>
      <c r="C88" s="4" t="s">
        <v>40</v>
      </c>
      <c r="D88" s="4">
        <v>18</v>
      </c>
      <c r="E88" s="6">
        <v>1997</v>
      </c>
      <c r="F88" s="6">
        <v>2003</v>
      </c>
      <c r="G88" s="6">
        <v>1992</v>
      </c>
      <c r="H88" s="6">
        <v>1997</v>
      </c>
      <c r="I88" s="6">
        <v>1992</v>
      </c>
      <c r="J88" s="6">
        <v>1997</v>
      </c>
      <c r="K88" s="6">
        <v>1995</v>
      </c>
      <c r="L88" s="6">
        <v>2002</v>
      </c>
      <c r="M88" s="6">
        <v>2014</v>
      </c>
      <c r="N88" s="6">
        <v>2002</v>
      </c>
      <c r="O88" s="6">
        <v>2009</v>
      </c>
      <c r="P88" s="6">
        <v>2012</v>
      </c>
      <c r="Q88" s="6">
        <v>1997</v>
      </c>
    </row>
    <row r="89" spans="1:17" s="2" customFormat="1" ht="16" thickBot="1" x14ac:dyDescent="0.4">
      <c r="A89" s="22">
        <f t="shared" si="4"/>
        <v>87643</v>
      </c>
      <c r="B89" s="4">
        <v>6</v>
      </c>
      <c r="C89" s="4" t="s">
        <v>41</v>
      </c>
      <c r="D89" s="4">
        <v>98</v>
      </c>
      <c r="E89" s="9">
        <v>29</v>
      </c>
      <c r="F89" s="9">
        <v>29</v>
      </c>
      <c r="G89" s="9">
        <v>29</v>
      </c>
      <c r="H89" s="9">
        <v>29</v>
      </c>
      <c r="I89" s="9">
        <v>30</v>
      </c>
      <c r="J89" s="9">
        <v>30</v>
      </c>
      <c r="K89" s="9">
        <v>28</v>
      </c>
      <c r="L89" s="9">
        <v>29</v>
      </c>
      <c r="M89" s="9">
        <v>30</v>
      </c>
      <c r="N89" s="9">
        <v>30</v>
      </c>
      <c r="O89" s="9">
        <v>30</v>
      </c>
      <c r="P89" s="9">
        <v>29</v>
      </c>
      <c r="Q89" s="9">
        <v>26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87643</v>
      </c>
      <c r="B95" s="4">
        <v>7</v>
      </c>
      <c r="C95" s="4" t="s">
        <v>50</v>
      </c>
      <c r="D95" s="4">
        <v>1</v>
      </c>
      <c r="E95" s="9">
        <v>16.813333333333336</v>
      </c>
      <c r="F95" s="9">
        <v>17.116666666666667</v>
      </c>
      <c r="G95" s="9">
        <v>15.993333333333332</v>
      </c>
      <c r="H95" s="9">
        <v>12.826666666666666</v>
      </c>
      <c r="I95" s="9">
        <v>10.763333333333332</v>
      </c>
      <c r="J95" s="9">
        <v>8.7199999999999989</v>
      </c>
      <c r="K95" s="9">
        <v>8.1785714285714288</v>
      </c>
      <c r="L95" s="9">
        <v>8.8344827586206911</v>
      </c>
      <c r="M95" s="9">
        <v>10.020000000000003</v>
      </c>
      <c r="N95" s="9">
        <v>12.373333333333333</v>
      </c>
      <c r="O95" s="9">
        <v>14.036666666666667</v>
      </c>
      <c r="P95" s="9">
        <v>15.17</v>
      </c>
      <c r="Q95" s="10">
        <v>12.57053229337712</v>
      </c>
    </row>
    <row r="96" spans="1:17" s="2" customFormat="1" ht="16" thickBot="1" x14ac:dyDescent="0.4">
      <c r="A96" s="22">
        <f t="shared" si="5"/>
        <v>87643</v>
      </c>
      <c r="B96" s="4">
        <v>7</v>
      </c>
      <c r="C96" s="4" t="s">
        <v>37</v>
      </c>
      <c r="D96" s="4">
        <v>19</v>
      </c>
      <c r="E96" s="9">
        <v>20.8</v>
      </c>
      <c r="F96" s="9">
        <v>20.9</v>
      </c>
      <c r="G96" s="9">
        <v>20.100000000000001</v>
      </c>
      <c r="H96" s="9">
        <v>16.5</v>
      </c>
      <c r="I96" s="9">
        <v>12.6</v>
      </c>
      <c r="J96" s="9">
        <v>10.5</v>
      </c>
      <c r="K96" s="9">
        <v>10.4</v>
      </c>
      <c r="L96" s="9">
        <v>11.2</v>
      </c>
      <c r="M96" s="9">
        <v>12.5</v>
      </c>
      <c r="N96" s="9">
        <v>15.3</v>
      </c>
      <c r="O96" s="9">
        <v>16.3</v>
      </c>
      <c r="P96" s="9">
        <v>18.899999999999999</v>
      </c>
      <c r="Q96" s="10">
        <v>13.983333333333334</v>
      </c>
    </row>
    <row r="97" spans="1:17" s="2" customFormat="1" ht="16" thickBot="1" x14ac:dyDescent="0.4">
      <c r="A97" s="22">
        <f t="shared" si="5"/>
        <v>87643</v>
      </c>
      <c r="B97" s="4">
        <v>7</v>
      </c>
      <c r="C97" s="4" t="s">
        <v>38</v>
      </c>
      <c r="D97" s="4">
        <v>20</v>
      </c>
      <c r="E97" s="6">
        <v>1992</v>
      </c>
      <c r="F97" s="6">
        <v>2017</v>
      </c>
      <c r="G97" s="6">
        <v>1992</v>
      </c>
      <c r="H97" s="6">
        <v>2018</v>
      </c>
      <c r="I97" s="6">
        <v>2018</v>
      </c>
      <c r="J97" s="6">
        <v>1992</v>
      </c>
      <c r="K97" s="6">
        <v>1998</v>
      </c>
      <c r="L97" s="6">
        <v>2001</v>
      </c>
      <c r="M97" s="6">
        <v>2007</v>
      </c>
      <c r="N97" s="6">
        <v>2001</v>
      </c>
      <c r="O97" s="6">
        <v>1991</v>
      </c>
      <c r="P97" s="6">
        <v>1994</v>
      </c>
      <c r="Q97" s="6">
        <v>1991</v>
      </c>
    </row>
    <row r="98" spans="1:17" s="2" customFormat="1" ht="16" thickBot="1" x14ac:dyDescent="0.4">
      <c r="A98" s="22">
        <f t="shared" si="5"/>
        <v>87643</v>
      </c>
      <c r="B98" s="4">
        <v>7</v>
      </c>
      <c r="C98" s="4" t="s">
        <v>39</v>
      </c>
      <c r="D98" s="4">
        <v>17</v>
      </c>
      <c r="E98" s="9">
        <v>13.2</v>
      </c>
      <c r="F98" s="9">
        <v>14.8</v>
      </c>
      <c r="G98" s="9">
        <v>12.8</v>
      </c>
      <c r="H98" s="9">
        <v>10.4</v>
      </c>
      <c r="I98" s="9">
        <v>8.6999999999999993</v>
      </c>
      <c r="J98" s="9">
        <v>6.7</v>
      </c>
      <c r="K98" s="9">
        <v>5.6</v>
      </c>
      <c r="L98" s="9">
        <v>6.3</v>
      </c>
      <c r="M98" s="9">
        <v>8.6</v>
      </c>
      <c r="N98" s="9">
        <v>10.199999999999999</v>
      </c>
      <c r="O98" s="9">
        <v>11.2</v>
      </c>
      <c r="P98" s="9">
        <v>12.5</v>
      </c>
      <c r="Q98" s="10">
        <v>11.649999999999999</v>
      </c>
    </row>
    <row r="99" spans="1:17" s="2" customFormat="1" ht="16" thickBot="1" x14ac:dyDescent="0.4">
      <c r="A99" s="22">
        <f t="shared" si="5"/>
        <v>87643</v>
      </c>
      <c r="B99" s="4">
        <v>7</v>
      </c>
      <c r="C99" s="4" t="s">
        <v>40</v>
      </c>
      <c r="D99" s="4">
        <v>18</v>
      </c>
      <c r="E99" s="6">
        <v>2009</v>
      </c>
      <c r="F99" s="6">
        <v>1996</v>
      </c>
      <c r="G99" s="6">
        <v>2013</v>
      </c>
      <c r="H99" s="6">
        <v>2005</v>
      </c>
      <c r="I99" s="6">
        <v>2007</v>
      </c>
      <c r="J99" s="6">
        <v>2007</v>
      </c>
      <c r="K99" s="6">
        <v>2007</v>
      </c>
      <c r="L99" s="6">
        <v>2007</v>
      </c>
      <c r="M99" s="6">
        <v>2006</v>
      </c>
      <c r="N99" s="6">
        <v>2005</v>
      </c>
      <c r="O99" s="6">
        <v>2007</v>
      </c>
      <c r="P99" s="6">
        <v>2005</v>
      </c>
      <c r="Q99" s="6">
        <v>2007</v>
      </c>
    </row>
    <row r="100" spans="1:17" s="2" customFormat="1" ht="16" thickBot="1" x14ac:dyDescent="0.4">
      <c r="A100" s="22">
        <f t="shared" si="5"/>
        <v>87643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28</v>
      </c>
      <c r="L100" s="9">
        <v>29</v>
      </c>
      <c r="M100" s="9">
        <v>30</v>
      </c>
      <c r="N100" s="9">
        <v>30</v>
      </c>
      <c r="O100" s="9">
        <v>30</v>
      </c>
      <c r="P100" s="9">
        <v>30</v>
      </c>
      <c r="Q100" s="10">
        <v>28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87643</v>
      </c>
      <c r="B106" s="11">
        <v>8</v>
      </c>
      <c r="C106" s="11" t="s">
        <v>36</v>
      </c>
      <c r="D106" s="11">
        <v>4</v>
      </c>
      <c r="E106" s="27">
        <v>285.40666666666675</v>
      </c>
      <c r="F106" s="27">
        <v>248.73333333333332</v>
      </c>
      <c r="G106" s="27">
        <v>244.17666666666665</v>
      </c>
      <c r="H106" s="27">
        <v>197.4</v>
      </c>
      <c r="I106" s="27">
        <v>163.16333333333336</v>
      </c>
      <c r="J106" s="27">
        <v>139.10000000000002</v>
      </c>
      <c r="K106" s="27">
        <v>146.01</v>
      </c>
      <c r="L106" s="27">
        <v>183.4344827586207</v>
      </c>
      <c r="M106" s="27">
        <v>190.7</v>
      </c>
      <c r="N106" s="27">
        <v>222.16666666666663</v>
      </c>
      <c r="O106" s="27">
        <v>263</v>
      </c>
      <c r="P106" s="27">
        <v>286.95666666666665</v>
      </c>
      <c r="Q106" s="27">
        <v>2573.8758141762455</v>
      </c>
    </row>
    <row r="107" spans="1:17" s="2" customFormat="1" ht="16" thickBot="1" x14ac:dyDescent="0.4">
      <c r="A107" s="22">
        <f>$A$10</f>
        <v>87643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30</v>
      </c>
      <c r="H107" s="9">
        <v>30</v>
      </c>
      <c r="I107" s="9">
        <v>30</v>
      </c>
      <c r="J107" s="9">
        <v>30</v>
      </c>
      <c r="K107" s="9">
        <v>30</v>
      </c>
      <c r="L107" s="9">
        <v>29</v>
      </c>
      <c r="M107" s="9">
        <v>30</v>
      </c>
      <c r="N107" s="9">
        <v>30</v>
      </c>
      <c r="O107" s="9">
        <v>30</v>
      </c>
      <c r="P107" s="9">
        <v>30</v>
      </c>
      <c r="Q107" s="10">
        <v>29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87643</v>
      </c>
      <c r="B117" s="4">
        <v>30</v>
      </c>
      <c r="C117" s="4" t="s">
        <v>50</v>
      </c>
      <c r="D117" s="4">
        <v>1</v>
      </c>
      <c r="E117" s="9">
        <v>3.6966666666666668</v>
      </c>
      <c r="F117" s="9">
        <v>3.6966666666666668</v>
      </c>
      <c r="G117" s="9">
        <v>3.7233333333333345</v>
      </c>
      <c r="H117" s="9">
        <v>3.8400000000000012</v>
      </c>
      <c r="I117" s="9">
        <v>4.3933333333333344</v>
      </c>
      <c r="J117" s="9">
        <v>4.4266666666666659</v>
      </c>
      <c r="K117" s="9">
        <v>4.4607142857142854</v>
      </c>
      <c r="L117" s="9">
        <v>4.2241379310344822</v>
      </c>
      <c r="M117" s="9">
        <v>4.3400000000000007</v>
      </c>
      <c r="N117" s="9">
        <v>4.3733333333333331</v>
      </c>
      <c r="O117" s="9">
        <v>4.0633333333333326</v>
      </c>
      <c r="P117" s="9">
        <v>3.6833333333333331</v>
      </c>
      <c r="Q117" s="10">
        <v>4.0767932402846201</v>
      </c>
    </row>
    <row r="118" spans="1:17" s="2" customFormat="1" ht="16" thickBot="1" x14ac:dyDescent="0.4">
      <c r="A118" s="22">
        <f t="shared" si="6"/>
        <v>87643</v>
      </c>
      <c r="B118" s="4">
        <v>30</v>
      </c>
      <c r="C118" s="4" t="s">
        <v>37</v>
      </c>
      <c r="D118" s="4">
        <v>19</v>
      </c>
      <c r="E118" s="9">
        <v>4.5999999999999996</v>
      </c>
      <c r="F118" s="9">
        <v>4.9000000000000004</v>
      </c>
      <c r="G118" s="9">
        <v>4.9000000000000004</v>
      </c>
      <c r="H118" s="9">
        <v>5.8</v>
      </c>
      <c r="I118" s="9">
        <v>5.4</v>
      </c>
      <c r="J118" s="9">
        <v>6.1</v>
      </c>
      <c r="K118" s="9">
        <v>5.5</v>
      </c>
      <c r="L118" s="9">
        <v>5.6</v>
      </c>
      <c r="M118" s="9">
        <v>5.4</v>
      </c>
      <c r="N118" s="9">
        <v>6.2</v>
      </c>
      <c r="O118" s="9">
        <v>5.4</v>
      </c>
      <c r="P118" s="9">
        <v>5.0999999999999996</v>
      </c>
      <c r="Q118" s="10">
        <v>4.6250000000000009</v>
      </c>
    </row>
    <row r="119" spans="1:17" s="2" customFormat="1" ht="16" thickBot="1" x14ac:dyDescent="0.4">
      <c r="A119" s="22">
        <f t="shared" si="6"/>
        <v>87643</v>
      </c>
      <c r="B119" s="4">
        <v>30</v>
      </c>
      <c r="C119" s="4" t="s">
        <v>38</v>
      </c>
      <c r="D119" s="4">
        <v>20</v>
      </c>
      <c r="E119" s="6">
        <v>1992</v>
      </c>
      <c r="F119" s="6">
        <v>2008</v>
      </c>
      <c r="G119" s="6">
        <v>1999</v>
      </c>
      <c r="H119" s="6">
        <v>1998</v>
      </c>
      <c r="I119" s="6">
        <v>2001</v>
      </c>
      <c r="J119" s="6">
        <v>2005</v>
      </c>
      <c r="K119" s="6">
        <v>2006</v>
      </c>
      <c r="L119" s="6">
        <v>1991</v>
      </c>
      <c r="M119" s="6">
        <v>1992</v>
      </c>
      <c r="N119" s="6">
        <v>2001</v>
      </c>
      <c r="O119" s="6">
        <v>2004</v>
      </c>
      <c r="P119" s="6">
        <v>1991</v>
      </c>
      <c r="Q119" s="6">
        <v>1991</v>
      </c>
    </row>
    <row r="120" spans="1:17" s="2" customFormat="1" ht="16" thickBot="1" x14ac:dyDescent="0.4">
      <c r="A120" s="22">
        <f t="shared" si="6"/>
        <v>87643</v>
      </c>
      <c r="B120" s="4">
        <v>30</v>
      </c>
      <c r="C120" s="4" t="s">
        <v>39</v>
      </c>
      <c r="D120" s="4">
        <v>17</v>
      </c>
      <c r="E120" s="9">
        <v>2.8</v>
      </c>
      <c r="F120" s="9">
        <v>2.7</v>
      </c>
      <c r="G120" s="9">
        <v>2.4</v>
      </c>
      <c r="H120" s="9">
        <v>2.5</v>
      </c>
      <c r="I120" s="9">
        <v>3.4</v>
      </c>
      <c r="J120" s="9">
        <v>2.7</v>
      </c>
      <c r="K120" s="9">
        <v>2.4</v>
      </c>
      <c r="L120" s="9">
        <v>3.1</v>
      </c>
      <c r="M120" s="9">
        <v>3.1</v>
      </c>
      <c r="N120" s="9">
        <v>2.8</v>
      </c>
      <c r="O120" s="9">
        <v>3.1</v>
      </c>
      <c r="P120" s="9">
        <v>2.6</v>
      </c>
      <c r="Q120" s="10">
        <v>3.4333333333333336</v>
      </c>
    </row>
    <row r="121" spans="1:17" s="2" customFormat="1" ht="16" thickBot="1" x14ac:dyDescent="0.4">
      <c r="A121" s="22">
        <f t="shared" si="6"/>
        <v>87643</v>
      </c>
      <c r="B121" s="4">
        <v>30</v>
      </c>
      <c r="C121" s="4" t="s">
        <v>40</v>
      </c>
      <c r="D121" s="4">
        <v>18</v>
      </c>
      <c r="E121" s="6">
        <v>2009</v>
      </c>
      <c r="F121" s="6">
        <v>2019</v>
      </c>
      <c r="G121" s="6">
        <v>2018</v>
      </c>
      <c r="H121" s="6">
        <v>2008</v>
      </c>
      <c r="I121" s="6">
        <v>2007</v>
      </c>
      <c r="J121" s="6">
        <v>2013</v>
      </c>
      <c r="K121" s="6">
        <v>2012</v>
      </c>
      <c r="L121" s="6">
        <v>1993</v>
      </c>
      <c r="M121" s="6">
        <v>2019</v>
      </c>
      <c r="N121" s="6">
        <v>1998</v>
      </c>
      <c r="O121" s="6">
        <v>2016</v>
      </c>
      <c r="P121" s="6">
        <v>2007</v>
      </c>
      <c r="Q121" s="6">
        <v>2011</v>
      </c>
    </row>
    <row r="122" spans="1:17" s="2" customFormat="1" ht="16" thickBot="1" x14ac:dyDescent="0.4">
      <c r="A122" s="22">
        <f t="shared" si="6"/>
        <v>87643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28</v>
      </c>
      <c r="L122" s="9">
        <v>29</v>
      </c>
      <c r="M122" s="9">
        <v>30</v>
      </c>
      <c r="N122" s="9">
        <v>30</v>
      </c>
      <c r="O122" s="9">
        <v>30</v>
      </c>
      <c r="P122" s="9">
        <v>30</v>
      </c>
      <c r="Q122" s="10">
        <v>28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87643</v>
      </c>
      <c r="B128" s="4">
        <v>38</v>
      </c>
      <c r="C128" s="4" t="s">
        <v>50</v>
      </c>
      <c r="D128" s="4">
        <v>1</v>
      </c>
      <c r="E128" s="9">
        <v>65.933333333333337</v>
      </c>
      <c r="F128" s="9">
        <v>71.333333333333329</v>
      </c>
      <c r="G128" s="9">
        <v>77.233333333333334</v>
      </c>
      <c r="H128" s="9">
        <v>78.733333333333334</v>
      </c>
      <c r="I128" s="9">
        <v>81.933333333333337</v>
      </c>
      <c r="J128" s="9">
        <v>82</v>
      </c>
      <c r="K128" s="9">
        <v>81.321428571428569</v>
      </c>
      <c r="L128" s="9">
        <v>77.58620689655173</v>
      </c>
      <c r="M128" s="9">
        <v>76.63333333333334</v>
      </c>
      <c r="N128" s="9">
        <v>76.333333333333329</v>
      </c>
      <c r="O128" s="9">
        <v>71.466666666666669</v>
      </c>
      <c r="P128" s="9">
        <v>64.86666666666666</v>
      </c>
      <c r="Q128" s="10">
        <v>75.447858511220588</v>
      </c>
    </row>
    <row r="129" spans="1:17" s="2" customFormat="1" ht="16" thickBot="1" x14ac:dyDescent="0.4">
      <c r="A129" s="22">
        <f t="shared" si="7"/>
        <v>87643</v>
      </c>
      <c r="B129" s="4">
        <v>38</v>
      </c>
      <c r="C129" s="4" t="s">
        <v>37</v>
      </c>
      <c r="D129" s="4">
        <v>19</v>
      </c>
      <c r="E129" s="9">
        <v>83</v>
      </c>
      <c r="F129" s="9">
        <v>83</v>
      </c>
      <c r="G129" s="9">
        <v>88</v>
      </c>
      <c r="H129" s="9">
        <v>88</v>
      </c>
      <c r="I129" s="9">
        <v>89</v>
      </c>
      <c r="J129" s="9">
        <v>89</v>
      </c>
      <c r="K129" s="9">
        <v>88</v>
      </c>
      <c r="L129" s="9">
        <v>89</v>
      </c>
      <c r="M129" s="9">
        <v>85</v>
      </c>
      <c r="N129" s="9">
        <v>88</v>
      </c>
      <c r="O129" s="9">
        <v>84</v>
      </c>
      <c r="P129" s="9">
        <v>80</v>
      </c>
      <c r="Q129" s="10">
        <v>82.666666666666671</v>
      </c>
    </row>
    <row r="130" spans="1:17" s="2" customFormat="1" ht="16" thickBot="1" x14ac:dyDescent="0.4">
      <c r="A130" s="22">
        <f t="shared" si="7"/>
        <v>87643</v>
      </c>
      <c r="B130" s="4">
        <v>38</v>
      </c>
      <c r="C130" s="4" t="s">
        <v>38</v>
      </c>
      <c r="D130" s="4">
        <v>20</v>
      </c>
      <c r="E130" s="6">
        <v>1991</v>
      </c>
      <c r="F130" s="6">
        <v>1992</v>
      </c>
      <c r="G130" s="6">
        <v>1992</v>
      </c>
      <c r="H130" s="6">
        <v>1998</v>
      </c>
      <c r="I130" s="6">
        <v>2018</v>
      </c>
      <c r="J130" s="6">
        <v>1992</v>
      </c>
      <c r="K130" s="6">
        <v>2017</v>
      </c>
      <c r="L130" s="6">
        <v>2012</v>
      </c>
      <c r="M130" s="6">
        <v>2007</v>
      </c>
      <c r="N130" s="6">
        <v>2001</v>
      </c>
      <c r="O130" s="6">
        <v>1991</v>
      </c>
      <c r="P130" s="6">
        <v>1991</v>
      </c>
      <c r="Q130" s="6">
        <v>1991</v>
      </c>
    </row>
    <row r="131" spans="1:17" s="2" customFormat="1" ht="16" thickBot="1" x14ac:dyDescent="0.4">
      <c r="A131" s="22">
        <f t="shared" si="7"/>
        <v>87643</v>
      </c>
      <c r="B131" s="4">
        <v>38</v>
      </c>
      <c r="C131" s="4" t="s">
        <v>39</v>
      </c>
      <c r="D131" s="4">
        <v>17</v>
      </c>
      <c r="E131" s="9">
        <v>49</v>
      </c>
      <c r="F131" s="9">
        <v>59</v>
      </c>
      <c r="G131" s="9">
        <v>65</v>
      </c>
      <c r="H131" s="9">
        <v>66</v>
      </c>
      <c r="I131" s="9">
        <v>72</v>
      </c>
      <c r="J131" s="9">
        <v>74</v>
      </c>
      <c r="K131" s="9">
        <v>69</v>
      </c>
      <c r="L131" s="9">
        <v>67</v>
      </c>
      <c r="M131" s="9">
        <v>64</v>
      </c>
      <c r="N131" s="9">
        <v>67</v>
      </c>
      <c r="O131" s="9">
        <v>62</v>
      </c>
      <c r="P131" s="9">
        <v>52</v>
      </c>
      <c r="Q131" s="10">
        <v>70.083333333333329</v>
      </c>
    </row>
    <row r="132" spans="1:17" s="2" customFormat="1" ht="16" thickBot="1" x14ac:dyDescent="0.4">
      <c r="A132" s="22">
        <f t="shared" si="7"/>
        <v>87643</v>
      </c>
      <c r="B132" s="4">
        <v>38</v>
      </c>
      <c r="C132" s="4" t="s">
        <v>40</v>
      </c>
      <c r="D132" s="4">
        <v>18</v>
      </c>
      <c r="E132" s="6">
        <v>2009</v>
      </c>
      <c r="F132" s="6">
        <v>2018</v>
      </c>
      <c r="G132" s="6">
        <v>2018</v>
      </c>
      <c r="H132" s="6">
        <v>2008</v>
      </c>
      <c r="I132" s="6">
        <v>2005</v>
      </c>
      <c r="J132" s="6">
        <v>2013</v>
      </c>
      <c r="K132" s="6">
        <v>2007</v>
      </c>
      <c r="L132" s="6">
        <v>2013</v>
      </c>
      <c r="M132" s="6">
        <v>1995</v>
      </c>
      <c r="N132" s="6">
        <v>2005</v>
      </c>
      <c r="O132" s="6">
        <v>2007</v>
      </c>
      <c r="P132" s="6">
        <v>2010</v>
      </c>
      <c r="Q132" s="6">
        <v>2009</v>
      </c>
    </row>
    <row r="133" spans="1:17" s="2" customFormat="1" ht="16" thickBot="1" x14ac:dyDescent="0.4">
      <c r="A133" s="22">
        <f t="shared" si="7"/>
        <v>87643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28</v>
      </c>
      <c r="L133" s="9">
        <v>29</v>
      </c>
      <c r="M133" s="9">
        <v>30</v>
      </c>
      <c r="N133" s="9">
        <v>30</v>
      </c>
      <c r="O133" s="9">
        <v>30</v>
      </c>
      <c r="P133" s="9">
        <v>30</v>
      </c>
      <c r="Q133" s="10">
        <v>28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87643</v>
      </c>
      <c r="B139" s="4">
        <v>39</v>
      </c>
      <c r="C139" s="4" t="s">
        <v>50</v>
      </c>
      <c r="D139" s="4">
        <v>1</v>
      </c>
      <c r="E139" s="9">
        <v>14.129999999999997</v>
      </c>
      <c r="F139" s="9">
        <v>14.439999999999996</v>
      </c>
      <c r="G139" s="9">
        <v>13.430000000000001</v>
      </c>
      <c r="H139" s="9">
        <v>9.9500000000000011</v>
      </c>
      <c r="I139" s="9">
        <v>7.2899999999999974</v>
      </c>
      <c r="J139" s="9">
        <v>4.2033333333333331</v>
      </c>
      <c r="K139" s="9">
        <v>3.2535714285714294</v>
      </c>
      <c r="L139" s="9">
        <v>4.3379310344827582</v>
      </c>
      <c r="M139" s="9">
        <v>6.3133333333333335</v>
      </c>
      <c r="N139" s="9">
        <v>9.52</v>
      </c>
      <c r="O139" s="9">
        <v>11.446666666666665</v>
      </c>
      <c r="P139" s="9">
        <v>12.52</v>
      </c>
      <c r="Q139" s="10">
        <v>9.2362363163656251</v>
      </c>
    </row>
    <row r="140" spans="1:17" s="2" customFormat="1" ht="16" thickBot="1" x14ac:dyDescent="0.4">
      <c r="A140" s="22">
        <f t="shared" si="8"/>
        <v>87643</v>
      </c>
      <c r="B140" s="4">
        <v>39</v>
      </c>
      <c r="C140" s="4" t="s">
        <v>37</v>
      </c>
      <c r="D140" s="4">
        <v>19</v>
      </c>
      <c r="E140" s="9">
        <v>17.899999999999999</v>
      </c>
      <c r="F140" s="9">
        <v>17.899999999999999</v>
      </c>
      <c r="G140" s="9">
        <v>17.2</v>
      </c>
      <c r="H140" s="9">
        <v>13.9</v>
      </c>
      <c r="I140" s="9">
        <v>9.6999999999999993</v>
      </c>
      <c r="J140" s="9">
        <v>6.8</v>
      </c>
      <c r="K140" s="9">
        <v>7</v>
      </c>
      <c r="L140" s="9">
        <v>8.1</v>
      </c>
      <c r="M140" s="9">
        <v>9.6</v>
      </c>
      <c r="N140" s="9">
        <v>13</v>
      </c>
      <c r="O140" s="9">
        <v>14</v>
      </c>
      <c r="P140" s="9">
        <v>16.100000000000001</v>
      </c>
      <c r="Q140" s="10">
        <v>10.925000000000002</v>
      </c>
    </row>
    <row r="141" spans="1:17" s="2" customFormat="1" ht="16" thickBot="1" x14ac:dyDescent="0.4">
      <c r="A141" s="22">
        <f t="shared" si="8"/>
        <v>87643</v>
      </c>
      <c r="B141" s="4">
        <v>39</v>
      </c>
      <c r="C141" s="4" t="s">
        <v>38</v>
      </c>
      <c r="D141" s="4">
        <v>20</v>
      </c>
      <c r="E141" s="6">
        <v>1992</v>
      </c>
      <c r="F141" s="6">
        <v>2017</v>
      </c>
      <c r="G141" s="6">
        <v>1992</v>
      </c>
      <c r="H141" s="6">
        <v>2018</v>
      </c>
      <c r="I141" s="6">
        <v>2018</v>
      </c>
      <c r="J141" s="6">
        <v>2000</v>
      </c>
      <c r="K141" s="6">
        <v>1998</v>
      </c>
      <c r="L141" s="6">
        <v>2001</v>
      </c>
      <c r="M141" s="6">
        <v>2007</v>
      </c>
      <c r="N141" s="6">
        <v>2001</v>
      </c>
      <c r="O141" s="6">
        <v>1991</v>
      </c>
      <c r="P141" s="6">
        <v>1994</v>
      </c>
      <c r="Q141" s="6">
        <v>1991</v>
      </c>
    </row>
    <row r="142" spans="1:17" s="2" customFormat="1" ht="16" thickBot="1" x14ac:dyDescent="0.4">
      <c r="A142" s="22">
        <f t="shared" si="8"/>
        <v>87643</v>
      </c>
      <c r="B142" s="4">
        <v>39</v>
      </c>
      <c r="C142" s="4" t="s">
        <v>39</v>
      </c>
      <c r="D142" s="4">
        <v>17</v>
      </c>
      <c r="E142" s="9">
        <v>10.4</v>
      </c>
      <c r="F142" s="9">
        <v>12</v>
      </c>
      <c r="G142" s="9">
        <v>10.1</v>
      </c>
      <c r="H142" s="9">
        <v>6.9</v>
      </c>
      <c r="I142" s="9">
        <v>4.0999999999999996</v>
      </c>
      <c r="J142" s="9">
        <v>0.8</v>
      </c>
      <c r="K142" s="9">
        <v>-2</v>
      </c>
      <c r="L142" s="9">
        <v>0</v>
      </c>
      <c r="M142" s="9">
        <v>3.9</v>
      </c>
      <c r="N142" s="9">
        <v>6.8</v>
      </c>
      <c r="O142" s="9">
        <v>8</v>
      </c>
      <c r="P142" s="9">
        <v>9.6999999999999993</v>
      </c>
      <c r="Q142" s="10">
        <v>7.791666666666667</v>
      </c>
    </row>
    <row r="143" spans="1:17" s="2" customFormat="1" ht="16" thickBot="1" x14ac:dyDescent="0.4">
      <c r="A143" s="22">
        <f t="shared" si="8"/>
        <v>87643</v>
      </c>
      <c r="B143" s="4">
        <v>39</v>
      </c>
      <c r="C143" s="4" t="s">
        <v>40</v>
      </c>
      <c r="D143" s="4">
        <v>18</v>
      </c>
      <c r="E143" s="6">
        <v>2009</v>
      </c>
      <c r="F143" s="6">
        <v>1996</v>
      </c>
      <c r="G143" s="6">
        <v>2013</v>
      </c>
      <c r="H143" s="6">
        <v>2005</v>
      </c>
      <c r="I143" s="6">
        <v>2007</v>
      </c>
      <c r="J143" s="6">
        <v>2007</v>
      </c>
      <c r="K143" s="6">
        <v>2007</v>
      </c>
      <c r="L143" s="6">
        <v>2007</v>
      </c>
      <c r="M143" s="6">
        <v>2019</v>
      </c>
      <c r="N143" s="6">
        <v>2005</v>
      </c>
      <c r="O143" s="6">
        <v>2007</v>
      </c>
      <c r="P143" s="6">
        <v>2005</v>
      </c>
      <c r="Q143" s="6">
        <v>2007</v>
      </c>
    </row>
    <row r="144" spans="1:17" s="2" customFormat="1" ht="16" thickBot="1" x14ac:dyDescent="0.4">
      <c r="A144" s="22">
        <f t="shared" si="8"/>
        <v>87643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28</v>
      </c>
      <c r="L144" s="9">
        <v>29</v>
      </c>
      <c r="M144" s="9">
        <v>30</v>
      </c>
      <c r="N144" s="9">
        <v>30</v>
      </c>
      <c r="O144" s="9">
        <v>30</v>
      </c>
      <c r="P144" s="9">
        <v>30</v>
      </c>
      <c r="Q144" s="10">
        <v>28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87643</v>
      </c>
      <c r="B150" s="4">
        <v>10</v>
      </c>
      <c r="C150" s="4" t="s">
        <v>50</v>
      </c>
      <c r="D150" s="4">
        <v>1</v>
      </c>
      <c r="E150" s="9">
        <v>992.31724137931019</v>
      </c>
      <c r="F150" s="9">
        <v>993.55862068965519</v>
      </c>
      <c r="G150" s="9">
        <v>995.17241379310349</v>
      </c>
      <c r="H150" s="9">
        <v>996.05666666666673</v>
      </c>
      <c r="I150" s="9">
        <v>997.79655172413788</v>
      </c>
      <c r="J150" s="9">
        <v>997.25517241379328</v>
      </c>
      <c r="K150" s="9">
        <v>998.6444444444445</v>
      </c>
      <c r="L150" s="9">
        <v>998.58928571428555</v>
      </c>
      <c r="M150" s="9">
        <v>998.43793103448274</v>
      </c>
      <c r="N150" s="9">
        <v>996.12068965517244</v>
      </c>
      <c r="O150" s="9">
        <v>993.906896551724</v>
      </c>
      <c r="P150" s="9">
        <v>991.9000000000002</v>
      </c>
      <c r="Q150" s="10">
        <v>995.81299283889791</v>
      </c>
    </row>
    <row r="151" spans="1:17" s="2" customFormat="1" ht="16" thickBot="1" x14ac:dyDescent="0.4">
      <c r="A151" s="22">
        <f t="shared" si="9"/>
        <v>87643</v>
      </c>
      <c r="B151" s="4">
        <v>10</v>
      </c>
      <c r="C151" s="4" t="s">
        <v>37</v>
      </c>
      <c r="D151" s="4">
        <v>19</v>
      </c>
      <c r="E151" s="9">
        <v>995.2</v>
      </c>
      <c r="F151" s="9">
        <v>996.8</v>
      </c>
      <c r="G151" s="9">
        <v>998.5</v>
      </c>
      <c r="H151" s="9">
        <v>999.3</v>
      </c>
      <c r="I151" s="9">
        <v>1003.1</v>
      </c>
      <c r="J151" s="9">
        <v>1001.6</v>
      </c>
      <c r="K151" s="9">
        <v>1002.4</v>
      </c>
      <c r="L151" s="9">
        <v>1002.6</v>
      </c>
      <c r="M151" s="9">
        <v>1001.3</v>
      </c>
      <c r="N151" s="9">
        <v>999.9</v>
      </c>
      <c r="O151" s="9">
        <v>996.9</v>
      </c>
      <c r="P151" s="9">
        <v>995</v>
      </c>
      <c r="Q151" s="10">
        <v>996.94999999999993</v>
      </c>
    </row>
    <row r="152" spans="1:17" s="2" customFormat="1" ht="16" thickBot="1" x14ac:dyDescent="0.4">
      <c r="A152" s="22">
        <f t="shared" si="9"/>
        <v>87643</v>
      </c>
      <c r="B152" s="4">
        <v>10</v>
      </c>
      <c r="C152" s="4" t="s">
        <v>38</v>
      </c>
      <c r="D152" s="4">
        <v>20</v>
      </c>
      <c r="E152" s="6">
        <v>2013</v>
      </c>
      <c r="F152" s="6">
        <v>2011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2010</v>
      </c>
      <c r="M152" s="6">
        <v>2005</v>
      </c>
      <c r="N152" s="6">
        <v>1999</v>
      </c>
      <c r="O152" s="6">
        <v>2020</v>
      </c>
      <c r="P152" s="6">
        <v>2011</v>
      </c>
      <c r="Q152" s="6">
        <v>2011</v>
      </c>
    </row>
    <row r="153" spans="1:17" s="2" customFormat="1" ht="16" thickBot="1" x14ac:dyDescent="0.4">
      <c r="A153" s="22">
        <f t="shared" si="9"/>
        <v>87643</v>
      </c>
      <c r="B153" s="4">
        <v>10</v>
      </c>
      <c r="C153" s="4" t="s">
        <v>39</v>
      </c>
      <c r="D153" s="4">
        <v>17</v>
      </c>
      <c r="E153" s="9">
        <v>990.5</v>
      </c>
      <c r="F153" s="9">
        <v>991</v>
      </c>
      <c r="G153" s="9">
        <v>993.1</v>
      </c>
      <c r="H153" s="9">
        <v>992.9</v>
      </c>
      <c r="I153" s="9">
        <v>992</v>
      </c>
      <c r="J153" s="9">
        <v>990.8</v>
      </c>
      <c r="K153" s="9">
        <v>995.5</v>
      </c>
      <c r="L153" s="9">
        <v>995.3</v>
      </c>
      <c r="M153" s="9">
        <v>995.6</v>
      </c>
      <c r="N153" s="9">
        <v>993.5</v>
      </c>
      <c r="O153" s="9">
        <v>990.6</v>
      </c>
      <c r="P153" s="9">
        <v>989.1</v>
      </c>
      <c r="Q153" s="10">
        <v>994.48333333333346</v>
      </c>
    </row>
    <row r="154" spans="1:17" s="2" customFormat="1" ht="16" thickBot="1" x14ac:dyDescent="0.4">
      <c r="A154" s="22">
        <f t="shared" si="9"/>
        <v>87643</v>
      </c>
      <c r="B154" s="4">
        <v>10</v>
      </c>
      <c r="C154" s="4" t="s">
        <v>40</v>
      </c>
      <c r="D154" s="4">
        <v>18</v>
      </c>
      <c r="E154" s="6">
        <v>1996</v>
      </c>
      <c r="F154" s="6">
        <v>2001</v>
      </c>
      <c r="G154" s="6">
        <v>2002</v>
      </c>
      <c r="H154" s="6">
        <v>2008</v>
      </c>
      <c r="I154" s="6">
        <v>1992</v>
      </c>
      <c r="J154" s="6">
        <v>1997</v>
      </c>
      <c r="K154" s="6">
        <v>1995</v>
      </c>
      <c r="L154" s="6">
        <v>2015</v>
      </c>
      <c r="M154" s="6">
        <v>2014</v>
      </c>
      <c r="N154" s="6">
        <v>2017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22">
        <f t="shared" si="9"/>
        <v>87643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27</v>
      </c>
      <c r="L155" s="9">
        <v>28</v>
      </c>
      <c r="M155" s="9">
        <v>29</v>
      </c>
      <c r="N155" s="9">
        <v>29</v>
      </c>
      <c r="O155" s="9">
        <v>29</v>
      </c>
      <c r="P155" s="9">
        <v>29</v>
      </c>
      <c r="Q155" s="10">
        <v>26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87643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0.73333333333333328</v>
      </c>
      <c r="I161" s="17">
        <v>3.8333333333333335</v>
      </c>
      <c r="J161" s="17">
        <v>9.4666666666666668</v>
      </c>
      <c r="K161" s="17">
        <v>12.678571428571429</v>
      </c>
      <c r="L161" s="17">
        <v>8.7241379310344822</v>
      </c>
      <c r="M161" s="17">
        <v>4.3666666666666663</v>
      </c>
      <c r="N161" s="17">
        <v>0.7</v>
      </c>
      <c r="O161" s="17">
        <v>0.13333333333333333</v>
      </c>
      <c r="P161" s="17">
        <v>0</v>
      </c>
      <c r="Q161" s="17">
        <v>40.636042692939249</v>
      </c>
    </row>
    <row r="162" spans="1:17" s="14" customFormat="1" ht="16" thickBot="1" x14ac:dyDescent="0.4">
      <c r="A162" s="21">
        <f>$A$10</f>
        <v>87643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28</v>
      </c>
      <c r="L162" s="10">
        <v>29</v>
      </c>
      <c r="M162" s="10">
        <v>30</v>
      </c>
      <c r="N162" s="10">
        <v>30</v>
      </c>
      <c r="O162" s="10">
        <v>30</v>
      </c>
      <c r="P162" s="10">
        <v>30</v>
      </c>
      <c r="Q162" s="10">
        <v>28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87643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0.10714285714285714</v>
      </c>
      <c r="L168" s="17">
        <v>3.4482758620689655E-2</v>
      </c>
      <c r="M168" s="17">
        <v>0</v>
      </c>
      <c r="N168" s="17">
        <v>0</v>
      </c>
      <c r="O168" s="17">
        <v>0</v>
      </c>
      <c r="P168" s="17">
        <v>0</v>
      </c>
      <c r="Q168" s="17">
        <v>0.14162561576354679</v>
      </c>
    </row>
    <row r="169" spans="1:17" s="14" customFormat="1" ht="16" thickBot="1" x14ac:dyDescent="0.4">
      <c r="A169" s="21">
        <f>$A$10</f>
        <v>87643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28</v>
      </c>
      <c r="L169" s="10">
        <v>29</v>
      </c>
      <c r="M169" s="10">
        <v>30</v>
      </c>
      <c r="N169" s="10">
        <v>30</v>
      </c>
      <c r="O169" s="10">
        <v>30</v>
      </c>
      <c r="P169" s="10">
        <v>30</v>
      </c>
      <c r="Q169" s="10">
        <v>28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87643</v>
      </c>
      <c r="B175" s="4">
        <v>27</v>
      </c>
      <c r="C175" s="11" t="s">
        <v>47</v>
      </c>
      <c r="D175" s="20">
        <v>5</v>
      </c>
      <c r="E175" s="18">
        <v>6.6666666666666666E-2</v>
      </c>
      <c r="F175" s="18">
        <v>6.6666666666666666E-2</v>
      </c>
      <c r="G175" s="18">
        <v>3.3333333333333333E-2</v>
      </c>
      <c r="H175" s="18">
        <v>0</v>
      </c>
      <c r="I175" s="18">
        <v>0</v>
      </c>
      <c r="J175" s="18">
        <v>3.3333333333333333E-2</v>
      </c>
      <c r="K175" s="18">
        <v>0.10714285714285714</v>
      </c>
      <c r="L175" s="18">
        <v>3.4482758620689655E-2</v>
      </c>
      <c r="M175" s="18">
        <v>6.6666666666666666E-2</v>
      </c>
      <c r="N175" s="18">
        <v>0.13333333333333333</v>
      </c>
      <c r="O175" s="18">
        <v>6.6666666666666666E-2</v>
      </c>
      <c r="P175" s="18">
        <v>6.6666666666666666E-2</v>
      </c>
      <c r="Q175" s="18">
        <v>0.67495894909688003</v>
      </c>
    </row>
    <row r="176" spans="1:17" s="2" customFormat="1" ht="16" thickBot="1" x14ac:dyDescent="0.4">
      <c r="A176" s="21">
        <f>$A$10</f>
        <v>87643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28</v>
      </c>
      <c r="L176" s="9">
        <v>29</v>
      </c>
      <c r="M176" s="9">
        <v>30</v>
      </c>
      <c r="N176" s="9">
        <v>30</v>
      </c>
      <c r="O176" s="9">
        <v>30</v>
      </c>
      <c r="P176" s="9">
        <v>30</v>
      </c>
      <c r="Q176" s="9">
        <v>28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Q186"/>
  <sheetViews>
    <sheetView topLeftCell="D25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350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87645</v>
      </c>
      <c r="B10" s="4" t="s">
        <v>351</v>
      </c>
      <c r="C10" s="4" t="s">
        <v>352</v>
      </c>
      <c r="D10" s="6">
        <v>175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353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87645</v>
      </c>
      <c r="B23" s="4">
        <v>1</v>
      </c>
      <c r="C23" s="4" t="s">
        <v>36</v>
      </c>
      <c r="D23" s="4">
        <v>4</v>
      </c>
      <c r="E23" s="9">
        <v>108.84333333333333</v>
      </c>
      <c r="F23" s="9">
        <v>98.489999999999981</v>
      </c>
      <c r="G23" s="9">
        <v>91.61666666666666</v>
      </c>
      <c r="H23" s="9">
        <v>93.45</v>
      </c>
      <c r="I23" s="9">
        <v>56.034482758620683</v>
      </c>
      <c r="J23" s="9">
        <v>48.599999999999987</v>
      </c>
      <c r="K23" s="9">
        <v>41.096666666666657</v>
      </c>
      <c r="L23" s="9">
        <v>57.451724137931031</v>
      </c>
      <c r="M23" s="9">
        <v>58.72</v>
      </c>
      <c r="N23" s="9">
        <v>85.893333333333345</v>
      </c>
      <c r="O23" s="9">
        <v>98.39655172413795</v>
      </c>
      <c r="P23" s="9">
        <v>73.976666666666645</v>
      </c>
      <c r="Q23" s="10">
        <v>912.56942528735624</v>
      </c>
    </row>
    <row r="24" spans="1:17" s="2" customFormat="1" ht="16" thickBot="1" x14ac:dyDescent="0.4">
      <c r="A24" s="23">
        <f t="shared" ref="A24:A30" si="0">$A$10</f>
        <v>87645</v>
      </c>
      <c r="B24" s="4">
        <v>1</v>
      </c>
      <c r="C24" s="4" t="s">
        <v>37</v>
      </c>
      <c r="D24" s="4">
        <v>19</v>
      </c>
      <c r="E24" s="9">
        <v>233</v>
      </c>
      <c r="F24" s="9">
        <v>220.5</v>
      </c>
      <c r="G24" s="9">
        <v>235</v>
      </c>
      <c r="H24" s="9">
        <v>228.4</v>
      </c>
      <c r="I24" s="9">
        <v>215.1</v>
      </c>
      <c r="J24" s="9">
        <v>155.6</v>
      </c>
      <c r="K24" s="9">
        <v>112.8</v>
      </c>
      <c r="L24" s="9">
        <v>326.2</v>
      </c>
      <c r="M24" s="9">
        <v>146.1</v>
      </c>
      <c r="N24" s="9">
        <v>258.10000000000002</v>
      </c>
      <c r="O24" s="9">
        <v>187</v>
      </c>
      <c r="P24" s="9">
        <v>176.1</v>
      </c>
      <c r="Q24" s="10">
        <v>1402.0999999999997</v>
      </c>
    </row>
    <row r="25" spans="1:17" s="2" customFormat="1" ht="16" thickBot="1" x14ac:dyDescent="0.4">
      <c r="A25" s="23">
        <f t="shared" si="0"/>
        <v>87645</v>
      </c>
      <c r="B25" s="4">
        <v>1</v>
      </c>
      <c r="C25" s="4" t="s">
        <v>38</v>
      </c>
      <c r="D25" s="4">
        <v>20</v>
      </c>
      <c r="E25" s="6">
        <v>2006</v>
      </c>
      <c r="F25" s="6">
        <v>2016</v>
      </c>
      <c r="G25" s="6">
        <v>2002</v>
      </c>
      <c r="H25" s="6">
        <v>1993</v>
      </c>
      <c r="I25" s="6">
        <v>1993</v>
      </c>
      <c r="J25" s="6">
        <v>2019</v>
      </c>
      <c r="K25" s="6">
        <v>2014</v>
      </c>
      <c r="L25" s="6">
        <v>2012</v>
      </c>
      <c r="M25" s="6">
        <v>1998</v>
      </c>
      <c r="N25" s="6">
        <v>1997</v>
      </c>
      <c r="O25" s="6">
        <v>2014</v>
      </c>
      <c r="P25" s="6">
        <v>2012</v>
      </c>
      <c r="Q25" s="6">
        <v>2014</v>
      </c>
    </row>
    <row r="26" spans="1:17" s="2" customFormat="1" ht="16" thickBot="1" x14ac:dyDescent="0.4">
      <c r="A26" s="23">
        <f t="shared" si="0"/>
        <v>87645</v>
      </c>
      <c r="B26" s="4">
        <v>1</v>
      </c>
      <c r="C26" s="4" t="s">
        <v>39</v>
      </c>
      <c r="D26" s="4">
        <v>17</v>
      </c>
      <c r="E26" s="9">
        <v>29</v>
      </c>
      <c r="F26" s="9">
        <v>26.4</v>
      </c>
      <c r="G26" s="9">
        <v>12</v>
      </c>
      <c r="H26" s="9">
        <v>0.3</v>
      </c>
      <c r="I26" s="9">
        <v>0.3</v>
      </c>
      <c r="J26" s="9">
        <v>5</v>
      </c>
      <c r="K26" s="9">
        <v>0</v>
      </c>
      <c r="L26" s="9">
        <v>0</v>
      </c>
      <c r="M26" s="9">
        <v>4</v>
      </c>
      <c r="N26" s="9">
        <v>19.7</v>
      </c>
      <c r="O26" s="9">
        <v>15</v>
      </c>
      <c r="P26" s="9">
        <v>27.2</v>
      </c>
      <c r="Q26" s="10">
        <v>524.29999999999995</v>
      </c>
    </row>
    <row r="27" spans="1:17" s="2" customFormat="1" ht="16" thickBot="1" x14ac:dyDescent="0.4">
      <c r="A27" s="23">
        <f t="shared" si="0"/>
        <v>87645</v>
      </c>
      <c r="B27" s="4">
        <v>1</v>
      </c>
      <c r="C27" s="4" t="s">
        <v>40</v>
      </c>
      <c r="D27" s="4">
        <v>18</v>
      </c>
      <c r="E27" s="6">
        <v>2009</v>
      </c>
      <c r="F27" s="6">
        <v>2013</v>
      </c>
      <c r="G27" s="6">
        <v>2006</v>
      </c>
      <c r="H27" s="6">
        <v>2005</v>
      </c>
      <c r="I27" s="6">
        <v>2006</v>
      </c>
      <c r="J27" s="6">
        <v>2013</v>
      </c>
      <c r="K27" s="6">
        <v>1995</v>
      </c>
      <c r="L27" s="6">
        <v>1993</v>
      </c>
      <c r="M27" s="6">
        <v>1995</v>
      </c>
      <c r="N27" s="6">
        <v>2018</v>
      </c>
      <c r="O27" s="6">
        <v>2007</v>
      </c>
      <c r="P27" s="6">
        <v>2015</v>
      </c>
      <c r="Q27" s="6">
        <v>2008</v>
      </c>
    </row>
    <row r="28" spans="1:17" s="2" customFormat="1" ht="16" thickBot="1" x14ac:dyDescent="0.4">
      <c r="A28" s="23">
        <f t="shared" si="0"/>
        <v>87645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29</v>
      </c>
      <c r="J28" s="9">
        <v>28</v>
      </c>
      <c r="K28" s="9">
        <v>30</v>
      </c>
      <c r="L28" s="9">
        <v>29</v>
      </c>
      <c r="M28" s="9">
        <v>30</v>
      </c>
      <c r="N28" s="9">
        <v>30</v>
      </c>
      <c r="O28" s="9">
        <v>29</v>
      </c>
      <c r="P28" s="9">
        <v>30</v>
      </c>
      <c r="Q28" s="10">
        <v>26</v>
      </c>
    </row>
    <row r="29" spans="1:17" s="2" customFormat="1" ht="16" thickBot="1" x14ac:dyDescent="0.4">
      <c r="A29" s="23">
        <f t="shared" si="0"/>
        <v>87645</v>
      </c>
      <c r="B29" s="4">
        <v>1</v>
      </c>
      <c r="C29" s="11" t="s">
        <v>42</v>
      </c>
      <c r="D29" s="11">
        <v>2</v>
      </c>
      <c r="E29" s="9">
        <v>138</v>
      </c>
      <c r="F29" s="9">
        <v>100</v>
      </c>
      <c r="G29" s="9">
        <v>94.8</v>
      </c>
      <c r="H29" s="9">
        <v>121</v>
      </c>
      <c r="I29" s="9">
        <v>86</v>
      </c>
      <c r="J29" s="9">
        <v>92</v>
      </c>
      <c r="K29" s="9">
        <v>58</v>
      </c>
      <c r="L29" s="9">
        <v>84</v>
      </c>
      <c r="M29" s="9">
        <v>101.1</v>
      </c>
      <c r="N29" s="9">
        <v>79</v>
      </c>
      <c r="O29" s="9">
        <v>72</v>
      </c>
      <c r="P29" s="9">
        <v>74.5</v>
      </c>
      <c r="Q29" s="10">
        <v>138</v>
      </c>
    </row>
    <row r="30" spans="1:17" s="2" customFormat="1" ht="16" thickBot="1" x14ac:dyDescent="0.4">
      <c r="A30" s="4">
        <f t="shared" si="0"/>
        <v>87645</v>
      </c>
      <c r="B30" s="4">
        <v>1</v>
      </c>
      <c r="C30" s="11" t="s">
        <v>43</v>
      </c>
      <c r="D30" s="11" t="s">
        <v>44</v>
      </c>
      <c r="E30" s="12">
        <v>36896</v>
      </c>
      <c r="F30" s="12">
        <v>36950</v>
      </c>
      <c r="G30" s="12">
        <v>33682</v>
      </c>
      <c r="H30" s="12">
        <v>42833</v>
      </c>
      <c r="I30" s="12">
        <v>42873</v>
      </c>
      <c r="J30" s="12">
        <v>37055</v>
      </c>
      <c r="K30" s="12">
        <v>37830</v>
      </c>
      <c r="L30" s="12">
        <v>41128</v>
      </c>
      <c r="M30" s="12">
        <v>36064</v>
      </c>
      <c r="N30" s="12">
        <v>44122</v>
      </c>
      <c r="O30" s="12">
        <v>42325</v>
      </c>
      <c r="P30" s="12">
        <v>35777</v>
      </c>
      <c r="Q30" s="13">
        <v>36896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87645</v>
      </c>
      <c r="B36" s="11">
        <v>2</v>
      </c>
      <c r="C36" s="11" t="s">
        <v>47</v>
      </c>
      <c r="D36" s="11">
        <v>5</v>
      </c>
      <c r="E36" s="10">
        <v>6.8</v>
      </c>
      <c r="F36" s="10">
        <v>5.9</v>
      </c>
      <c r="G36" s="10">
        <v>6.2333333333333334</v>
      </c>
      <c r="H36" s="10">
        <v>5.6</v>
      </c>
      <c r="I36" s="10">
        <v>4.4137931034482758</v>
      </c>
      <c r="J36" s="10">
        <v>3.9285714285714284</v>
      </c>
      <c r="K36" s="10">
        <v>4.166666666666667</v>
      </c>
      <c r="L36" s="10">
        <v>3.9310344827586206</v>
      </c>
      <c r="M36" s="10">
        <v>5.3666666666666663</v>
      </c>
      <c r="N36" s="10">
        <v>7</v>
      </c>
      <c r="O36" s="10">
        <v>7.3103448275862073</v>
      </c>
      <c r="P36" s="10">
        <v>6.0666666666666664</v>
      </c>
      <c r="Q36" s="10">
        <v>66.717077175697867</v>
      </c>
    </row>
    <row r="37" spans="1:17" s="14" customFormat="1" ht="16" thickBot="1" x14ac:dyDescent="0.4">
      <c r="A37" s="21">
        <f>$A$10</f>
        <v>87645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29</v>
      </c>
      <c r="J37" s="10">
        <v>28</v>
      </c>
      <c r="K37" s="10">
        <v>30</v>
      </c>
      <c r="L37" s="10">
        <v>29</v>
      </c>
      <c r="M37" s="10">
        <v>30</v>
      </c>
      <c r="N37" s="10">
        <v>30</v>
      </c>
      <c r="O37" s="10">
        <v>29</v>
      </c>
      <c r="P37" s="10">
        <v>30</v>
      </c>
      <c r="Q37" s="10">
        <v>26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87645</v>
      </c>
      <c r="B43" s="4">
        <v>3</v>
      </c>
      <c r="C43" s="4" t="s">
        <v>50</v>
      </c>
      <c r="D43" s="4">
        <v>1</v>
      </c>
      <c r="E43" s="9">
        <v>28.36666666666666</v>
      </c>
      <c r="F43" s="9">
        <v>26.939999999999994</v>
      </c>
      <c r="G43" s="9">
        <v>24.536666666666658</v>
      </c>
      <c r="H43" s="9">
        <v>20.503333333333337</v>
      </c>
      <c r="I43" s="9">
        <v>16.526666666666667</v>
      </c>
      <c r="J43" s="9">
        <v>13.343333333333332</v>
      </c>
      <c r="K43" s="9">
        <v>12.456666666666671</v>
      </c>
      <c r="L43" s="9">
        <v>15.006666666666664</v>
      </c>
      <c r="M43" s="9">
        <v>16.899999999999995</v>
      </c>
      <c r="N43" s="9">
        <v>19.850000000000001</v>
      </c>
      <c r="O43" s="9">
        <v>23.372413793103451</v>
      </c>
      <c r="P43" s="9">
        <v>26.979999999999997</v>
      </c>
      <c r="Q43" s="10">
        <v>20.39853448275862</v>
      </c>
    </row>
    <row r="44" spans="1:17" s="2" customFormat="1" ht="16" thickBot="1" x14ac:dyDescent="0.4">
      <c r="A44" s="22">
        <f t="shared" si="1"/>
        <v>87645</v>
      </c>
      <c r="B44" s="4">
        <v>3</v>
      </c>
      <c r="C44" s="4" t="s">
        <v>37</v>
      </c>
      <c r="D44" s="4">
        <v>19</v>
      </c>
      <c r="E44" s="9">
        <v>30.6</v>
      </c>
      <c r="F44" s="9">
        <v>29.5</v>
      </c>
      <c r="G44" s="9">
        <v>27.3</v>
      </c>
      <c r="H44" s="9">
        <v>23</v>
      </c>
      <c r="I44" s="9">
        <v>18.7</v>
      </c>
      <c r="J44" s="9">
        <v>14.9</v>
      </c>
      <c r="K44" s="9">
        <v>15.2</v>
      </c>
      <c r="L44" s="9">
        <v>18.100000000000001</v>
      </c>
      <c r="M44" s="9">
        <v>19.100000000000001</v>
      </c>
      <c r="N44" s="9">
        <v>21.7</v>
      </c>
      <c r="O44" s="9">
        <v>27</v>
      </c>
      <c r="P44" s="9">
        <v>30.5</v>
      </c>
      <c r="Q44" s="10">
        <v>21.258333333333333</v>
      </c>
    </row>
    <row r="45" spans="1:17" s="2" customFormat="1" ht="16" thickBot="1" x14ac:dyDescent="0.4">
      <c r="A45" s="22">
        <f t="shared" si="1"/>
        <v>87645</v>
      </c>
      <c r="B45" s="4">
        <v>3</v>
      </c>
      <c r="C45" s="4" t="s">
        <v>38</v>
      </c>
      <c r="D45" s="4">
        <v>20</v>
      </c>
      <c r="E45" s="6">
        <v>2009</v>
      </c>
      <c r="F45" s="6">
        <v>2018</v>
      </c>
      <c r="G45" s="6">
        <v>2015</v>
      </c>
      <c r="H45" s="6">
        <v>2015</v>
      </c>
      <c r="I45" s="6">
        <v>2015</v>
      </c>
      <c r="J45" s="6">
        <v>2015</v>
      </c>
      <c r="K45" s="6">
        <v>1998</v>
      </c>
      <c r="L45" s="6">
        <v>2009</v>
      </c>
      <c r="M45" s="6">
        <v>1995</v>
      </c>
      <c r="N45" s="6">
        <v>1998</v>
      </c>
      <c r="O45" s="6">
        <v>2008</v>
      </c>
      <c r="P45" s="6">
        <v>2013</v>
      </c>
      <c r="Q45" s="6">
        <v>2015</v>
      </c>
    </row>
    <row r="46" spans="1:17" s="2" customFormat="1" ht="16" thickBot="1" x14ac:dyDescent="0.4">
      <c r="A46" s="22">
        <f t="shared" si="1"/>
        <v>87645</v>
      </c>
      <c r="B46" s="4">
        <v>3</v>
      </c>
      <c r="C46" s="4" t="s">
        <v>39</v>
      </c>
      <c r="D46" s="4">
        <v>17</v>
      </c>
      <c r="E46" s="9">
        <v>26.2</v>
      </c>
      <c r="F46" s="9">
        <v>23.6</v>
      </c>
      <c r="G46" s="9">
        <v>22.4</v>
      </c>
      <c r="H46" s="9">
        <v>18.7</v>
      </c>
      <c r="I46" s="9">
        <v>13.5</v>
      </c>
      <c r="J46" s="9">
        <v>11.8</v>
      </c>
      <c r="K46" s="9">
        <v>9.6</v>
      </c>
      <c r="L46" s="9">
        <v>12.5</v>
      </c>
      <c r="M46" s="9">
        <v>15.2</v>
      </c>
      <c r="N46" s="9">
        <v>17</v>
      </c>
      <c r="O46" s="9">
        <v>20</v>
      </c>
      <c r="P46" s="9">
        <v>23.6</v>
      </c>
      <c r="Q46" s="10">
        <v>19.433333333333334</v>
      </c>
    </row>
    <row r="47" spans="1:17" s="2" customFormat="1" ht="16" thickBot="1" x14ac:dyDescent="0.4">
      <c r="A47" s="22">
        <f t="shared" si="1"/>
        <v>87645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2002</v>
      </c>
      <c r="H47" s="6">
        <v>2016</v>
      </c>
      <c r="I47" s="6">
        <v>2016</v>
      </c>
      <c r="J47" s="6">
        <v>1999</v>
      </c>
      <c r="K47" s="6">
        <v>1992</v>
      </c>
      <c r="L47" s="6">
        <v>2007</v>
      </c>
      <c r="M47" s="6">
        <v>2009</v>
      </c>
      <c r="N47" s="6">
        <v>2015</v>
      </c>
      <c r="O47" s="6">
        <v>1992</v>
      </c>
      <c r="P47" s="6">
        <v>1997</v>
      </c>
      <c r="Q47" s="6">
        <v>2002</v>
      </c>
    </row>
    <row r="48" spans="1:17" s="2" customFormat="1" ht="16" thickBot="1" x14ac:dyDescent="0.4">
      <c r="A48" s="22">
        <f t="shared" si="1"/>
        <v>87645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29</v>
      </c>
      <c r="P48" s="9">
        <v>30</v>
      </c>
      <c r="Q48" s="10">
        <v>29</v>
      </c>
    </row>
    <row r="49" spans="1:17" s="2" customFormat="1" ht="16" thickBot="1" x14ac:dyDescent="0.4">
      <c r="A49" s="22">
        <f t="shared" si="1"/>
        <v>87645</v>
      </c>
      <c r="B49" s="4">
        <v>3</v>
      </c>
      <c r="C49" s="11" t="s">
        <v>42</v>
      </c>
      <c r="D49" s="11">
        <v>2</v>
      </c>
      <c r="E49" s="9">
        <v>39.299999999999997</v>
      </c>
      <c r="F49" s="9">
        <v>37</v>
      </c>
      <c r="G49" s="9">
        <v>34.1</v>
      </c>
      <c r="H49" s="9">
        <v>32.5</v>
      </c>
      <c r="I49" s="9">
        <v>28</v>
      </c>
      <c r="J49" s="9">
        <v>22.3</v>
      </c>
      <c r="K49" s="9">
        <v>23.7</v>
      </c>
      <c r="L49" s="9">
        <v>31.2</v>
      </c>
      <c r="M49" s="9">
        <v>30</v>
      </c>
      <c r="N49" s="9">
        <v>31.3</v>
      </c>
      <c r="O49" s="9">
        <v>34.200000000000003</v>
      </c>
      <c r="P49" s="9">
        <v>38.5</v>
      </c>
      <c r="Q49" s="10">
        <v>39.299999999999997</v>
      </c>
    </row>
    <row r="50" spans="1:17" s="2" customFormat="1" ht="16" thickBot="1" x14ac:dyDescent="0.4">
      <c r="A50" s="4">
        <f t="shared" si="1"/>
        <v>87645</v>
      </c>
      <c r="B50" s="4">
        <v>3</v>
      </c>
      <c r="C50" s="11" t="s">
        <v>43</v>
      </c>
      <c r="D50" s="11">
        <v>15</v>
      </c>
      <c r="E50" s="12">
        <v>41657</v>
      </c>
      <c r="F50" s="12">
        <v>39115</v>
      </c>
      <c r="G50" s="12">
        <v>43891</v>
      </c>
      <c r="H50" s="12">
        <v>38081</v>
      </c>
      <c r="I50" s="12">
        <v>35562</v>
      </c>
      <c r="J50" s="12">
        <v>41438</v>
      </c>
      <c r="K50" s="12">
        <v>39645</v>
      </c>
      <c r="L50" s="12">
        <v>40054</v>
      </c>
      <c r="M50" s="12">
        <v>34948</v>
      </c>
      <c r="N50" s="12">
        <v>40115</v>
      </c>
      <c r="O50" s="12">
        <v>39777</v>
      </c>
      <c r="P50" s="12">
        <v>41637</v>
      </c>
      <c r="Q50" s="13">
        <v>41657</v>
      </c>
    </row>
    <row r="51" spans="1:17" s="2" customFormat="1" ht="16" thickBot="1" x14ac:dyDescent="0.4">
      <c r="A51" s="22">
        <f t="shared" si="1"/>
        <v>87645</v>
      </c>
      <c r="B51" s="4">
        <v>3</v>
      </c>
      <c r="C51" s="11" t="s">
        <v>51</v>
      </c>
      <c r="D51" s="11">
        <v>3</v>
      </c>
      <c r="E51" s="9">
        <v>14.4</v>
      </c>
      <c r="F51" s="9">
        <v>14</v>
      </c>
      <c r="G51" s="9">
        <v>14.7</v>
      </c>
      <c r="H51" s="9">
        <v>10.4</v>
      </c>
      <c r="I51" s="9">
        <v>6.8</v>
      </c>
      <c r="J51" s="9">
        <v>5.5</v>
      </c>
      <c r="K51" s="9">
        <v>4.5999999999999996</v>
      </c>
      <c r="L51" s="9">
        <v>5.5</v>
      </c>
      <c r="M51" s="9">
        <v>6.3</v>
      </c>
      <c r="N51" s="9">
        <v>8.8000000000000007</v>
      </c>
      <c r="O51" s="9">
        <v>10.7</v>
      </c>
      <c r="P51" s="9">
        <v>15</v>
      </c>
      <c r="Q51" s="10">
        <v>4.5999999999999996</v>
      </c>
    </row>
    <row r="52" spans="1:17" s="2" customFormat="1" ht="16" thickBot="1" x14ac:dyDescent="0.4">
      <c r="A52" s="4">
        <f t="shared" si="1"/>
        <v>87645</v>
      </c>
      <c r="B52" s="4">
        <v>3</v>
      </c>
      <c r="C52" s="11" t="s">
        <v>52</v>
      </c>
      <c r="D52" s="11">
        <v>16</v>
      </c>
      <c r="E52" s="12">
        <v>38383</v>
      </c>
      <c r="F52" s="12">
        <v>35829</v>
      </c>
      <c r="G52" s="12">
        <v>37346</v>
      </c>
      <c r="H52" s="12">
        <v>37003</v>
      </c>
      <c r="I52" s="12">
        <v>34118</v>
      </c>
      <c r="J52" s="12">
        <v>35608</v>
      </c>
      <c r="K52" s="12">
        <v>39272</v>
      </c>
      <c r="L52" s="12">
        <v>39663</v>
      </c>
      <c r="M52" s="12">
        <v>41533</v>
      </c>
      <c r="N52" s="12">
        <v>37549</v>
      </c>
      <c r="O52" s="12">
        <v>41945</v>
      </c>
      <c r="P52" s="12">
        <v>37227</v>
      </c>
      <c r="Q52" s="13">
        <v>39272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87645</v>
      </c>
      <c r="B58" s="4">
        <v>4</v>
      </c>
      <c r="C58" s="4" t="s">
        <v>50</v>
      </c>
      <c r="D58" s="4">
        <v>1</v>
      </c>
      <c r="E58" s="9">
        <v>13.25</v>
      </c>
      <c r="F58" s="9">
        <v>12.72</v>
      </c>
      <c r="G58" s="9">
        <v>10.986666666666666</v>
      </c>
      <c r="H58" s="9">
        <v>7.4166666666666661</v>
      </c>
      <c r="I58" s="9">
        <v>4.8033333333333328</v>
      </c>
      <c r="J58" s="9">
        <v>2.0266666666666664</v>
      </c>
      <c r="K58" s="9">
        <v>1.0566666666666664</v>
      </c>
      <c r="L58" s="9">
        <v>2.3533333333333335</v>
      </c>
      <c r="M58" s="9">
        <v>3.8866666666666663</v>
      </c>
      <c r="N58" s="9">
        <v>6.8133333333333326</v>
      </c>
      <c r="O58" s="9">
        <v>9.2833333333333314</v>
      </c>
      <c r="P58" s="9">
        <v>11.563333333333333</v>
      </c>
      <c r="Q58" s="10">
        <v>7.1799999999999988</v>
      </c>
    </row>
    <row r="59" spans="1:17" s="2" customFormat="1" ht="16" thickBot="1" x14ac:dyDescent="0.4">
      <c r="A59" s="22">
        <f t="shared" si="2"/>
        <v>87645</v>
      </c>
      <c r="B59" s="4">
        <v>4</v>
      </c>
      <c r="C59" s="4" t="s">
        <v>37</v>
      </c>
      <c r="D59" s="4">
        <v>19</v>
      </c>
      <c r="E59" s="9">
        <v>14.8</v>
      </c>
      <c r="F59" s="9">
        <v>15.6</v>
      </c>
      <c r="G59" s="9">
        <v>13.9</v>
      </c>
      <c r="H59" s="9">
        <v>11.3</v>
      </c>
      <c r="I59" s="9">
        <v>7</v>
      </c>
      <c r="J59" s="9">
        <v>4.7</v>
      </c>
      <c r="K59" s="9">
        <v>4</v>
      </c>
      <c r="L59" s="9">
        <v>5.6</v>
      </c>
      <c r="M59" s="9">
        <v>6.5</v>
      </c>
      <c r="N59" s="9">
        <v>11</v>
      </c>
      <c r="O59" s="9">
        <v>12</v>
      </c>
      <c r="P59" s="9">
        <v>13.8</v>
      </c>
      <c r="Q59" s="10">
        <v>8.2833333333333332</v>
      </c>
    </row>
    <row r="60" spans="1:17" s="2" customFormat="1" ht="16" thickBot="1" x14ac:dyDescent="0.4">
      <c r="A60" s="22">
        <f t="shared" si="2"/>
        <v>87645</v>
      </c>
      <c r="B60" s="4">
        <v>4</v>
      </c>
      <c r="C60" s="4" t="s">
        <v>38</v>
      </c>
      <c r="D60" s="4">
        <v>20</v>
      </c>
      <c r="E60" s="6">
        <v>1992</v>
      </c>
      <c r="F60" s="6">
        <v>2017</v>
      </c>
      <c r="G60" s="6">
        <v>1992</v>
      </c>
      <c r="H60" s="6">
        <v>2018</v>
      </c>
      <c r="I60" s="6">
        <v>1991</v>
      </c>
      <c r="J60" s="6">
        <v>1997</v>
      </c>
      <c r="K60" s="6">
        <v>2006</v>
      </c>
      <c r="L60" s="6">
        <v>2017</v>
      </c>
      <c r="M60" s="6">
        <v>2014</v>
      </c>
      <c r="N60" s="6">
        <v>2001</v>
      </c>
      <c r="O60" s="6">
        <v>2008</v>
      </c>
      <c r="P60" s="6">
        <v>1994</v>
      </c>
      <c r="Q60" s="6">
        <v>2017</v>
      </c>
    </row>
    <row r="61" spans="1:17" s="2" customFormat="1" ht="16" thickBot="1" x14ac:dyDescent="0.4">
      <c r="A61" s="22">
        <f t="shared" si="2"/>
        <v>87645</v>
      </c>
      <c r="B61" s="4">
        <v>4</v>
      </c>
      <c r="C61" s="4" t="s">
        <v>39</v>
      </c>
      <c r="D61" s="4">
        <v>17</v>
      </c>
      <c r="E61" s="9">
        <v>11.7</v>
      </c>
      <c r="F61" s="9">
        <v>11.2</v>
      </c>
      <c r="G61" s="9">
        <v>7.4</v>
      </c>
      <c r="H61" s="9">
        <v>3.5</v>
      </c>
      <c r="I61" s="9">
        <v>1.6</v>
      </c>
      <c r="J61" s="9">
        <v>-1.3</v>
      </c>
      <c r="K61" s="9">
        <v>-3.8</v>
      </c>
      <c r="L61" s="9">
        <v>-1.9</v>
      </c>
      <c r="M61" s="9">
        <v>2</v>
      </c>
      <c r="N61" s="9">
        <v>4.2</v>
      </c>
      <c r="O61" s="9">
        <v>5.5</v>
      </c>
      <c r="P61" s="9">
        <v>9.1</v>
      </c>
      <c r="Q61" s="10">
        <v>6.0083333333333337</v>
      </c>
    </row>
    <row r="62" spans="1:17" s="2" customFormat="1" ht="16" thickBot="1" x14ac:dyDescent="0.4">
      <c r="A62" s="22">
        <f t="shared" si="2"/>
        <v>87645</v>
      </c>
      <c r="B62" s="4">
        <v>4</v>
      </c>
      <c r="C62" s="4" t="s">
        <v>40</v>
      </c>
      <c r="D62" s="4">
        <v>18</v>
      </c>
      <c r="E62" s="6">
        <v>1999</v>
      </c>
      <c r="F62" s="6">
        <v>1997</v>
      </c>
      <c r="G62" s="6">
        <v>2013</v>
      </c>
      <c r="H62" s="6">
        <v>2005</v>
      </c>
      <c r="I62" s="6">
        <v>2004</v>
      </c>
      <c r="J62" s="6">
        <v>2007</v>
      </c>
      <c r="K62" s="6">
        <v>2012</v>
      </c>
      <c r="L62" s="6">
        <v>2007</v>
      </c>
      <c r="M62" s="6">
        <v>2020</v>
      </c>
      <c r="N62" s="6">
        <v>2005</v>
      </c>
      <c r="O62" s="6">
        <v>2007</v>
      </c>
      <c r="P62" s="6">
        <v>2000</v>
      </c>
      <c r="Q62" s="6">
        <v>1995</v>
      </c>
    </row>
    <row r="63" spans="1:17" s="2" customFormat="1" ht="16" thickBot="1" x14ac:dyDescent="0.4">
      <c r="A63" s="22">
        <f t="shared" si="2"/>
        <v>87645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87645</v>
      </c>
      <c r="B64" s="4">
        <v>4</v>
      </c>
      <c r="C64" s="11" t="s">
        <v>42</v>
      </c>
      <c r="D64" s="11">
        <v>2</v>
      </c>
      <c r="E64" s="9">
        <v>24.5</v>
      </c>
      <c r="F64" s="9">
        <v>22.7</v>
      </c>
      <c r="G64" s="9">
        <v>21.9</v>
      </c>
      <c r="H64" s="9">
        <v>19.2</v>
      </c>
      <c r="I64" s="9">
        <v>17.399999999999999</v>
      </c>
      <c r="J64" s="9">
        <v>14.5</v>
      </c>
      <c r="K64" s="9">
        <v>14.2</v>
      </c>
      <c r="L64" s="9">
        <v>16.399999999999999</v>
      </c>
      <c r="M64" s="9">
        <v>16.3</v>
      </c>
      <c r="N64" s="9">
        <v>18</v>
      </c>
      <c r="O64" s="9">
        <v>19.600000000000001</v>
      </c>
      <c r="P64" s="9">
        <v>21.2</v>
      </c>
      <c r="Q64" s="10">
        <v>24.5</v>
      </c>
    </row>
    <row r="65" spans="1:17" s="2" customFormat="1" ht="16" thickBot="1" x14ac:dyDescent="0.4">
      <c r="A65" s="4">
        <f t="shared" si="2"/>
        <v>87645</v>
      </c>
      <c r="B65" s="4">
        <v>4</v>
      </c>
      <c r="C65" s="11" t="s">
        <v>43</v>
      </c>
      <c r="D65" s="11">
        <v>15</v>
      </c>
      <c r="E65" s="12">
        <v>43494</v>
      </c>
      <c r="F65" s="12">
        <v>33653</v>
      </c>
      <c r="G65" s="12">
        <v>36953</v>
      </c>
      <c r="H65" s="12">
        <v>38082</v>
      </c>
      <c r="I65" s="12">
        <v>33730</v>
      </c>
      <c r="J65" s="12">
        <v>42902</v>
      </c>
      <c r="K65" s="12">
        <v>38905</v>
      </c>
      <c r="L65" s="12">
        <v>35671</v>
      </c>
      <c r="M65" s="12">
        <v>39334</v>
      </c>
      <c r="N65" s="12">
        <v>37542</v>
      </c>
      <c r="O65" s="12">
        <v>41220</v>
      </c>
      <c r="P65" s="12">
        <v>42735</v>
      </c>
      <c r="Q65" s="13">
        <v>43494</v>
      </c>
    </row>
    <row r="66" spans="1:17" s="2" customFormat="1" ht="16" thickBot="1" x14ac:dyDescent="0.4">
      <c r="A66" s="22">
        <f t="shared" si="2"/>
        <v>87645</v>
      </c>
      <c r="B66" s="4">
        <v>4</v>
      </c>
      <c r="C66" s="11" t="s">
        <v>51</v>
      </c>
      <c r="D66" s="11">
        <v>3</v>
      </c>
      <c r="E66" s="9">
        <v>1.8</v>
      </c>
      <c r="F66" s="9">
        <v>1.2</v>
      </c>
      <c r="G66" s="9">
        <v>0.5</v>
      </c>
      <c r="H66" s="9">
        <v>-4.5999999999999996</v>
      </c>
      <c r="I66" s="9">
        <v>-5.8</v>
      </c>
      <c r="J66" s="9">
        <v>-9.9</v>
      </c>
      <c r="K66" s="9">
        <v>-11.6</v>
      </c>
      <c r="L66" s="9">
        <v>-8.5</v>
      </c>
      <c r="M66" s="9">
        <v>-7.1</v>
      </c>
      <c r="N66" s="9">
        <v>-3.9</v>
      </c>
      <c r="O66" s="9">
        <v>-2.8</v>
      </c>
      <c r="P66" s="9">
        <v>0.5</v>
      </c>
      <c r="Q66" s="10">
        <v>-11.6</v>
      </c>
    </row>
    <row r="67" spans="1:17" s="2" customFormat="1" ht="16" thickBot="1" x14ac:dyDescent="0.4">
      <c r="A67" s="4">
        <f t="shared" si="2"/>
        <v>87645</v>
      </c>
      <c r="B67" s="4">
        <v>4</v>
      </c>
      <c r="C67" s="11" t="s">
        <v>52</v>
      </c>
      <c r="D67" s="11">
        <v>16</v>
      </c>
      <c r="E67" s="12">
        <v>41276</v>
      </c>
      <c r="F67" s="12">
        <v>39121</v>
      </c>
      <c r="G67" s="12">
        <v>38805</v>
      </c>
      <c r="H67" s="12">
        <v>40292</v>
      </c>
      <c r="I67" s="12">
        <v>38122</v>
      </c>
      <c r="J67" s="12">
        <v>34879</v>
      </c>
      <c r="K67" s="12">
        <v>34898</v>
      </c>
      <c r="L67" s="12">
        <v>41512</v>
      </c>
      <c r="M67" s="12">
        <v>37878</v>
      </c>
      <c r="N67" s="12">
        <v>38631</v>
      </c>
      <c r="O67" s="12">
        <v>39401</v>
      </c>
      <c r="P67" s="12">
        <v>38693</v>
      </c>
      <c r="Q67" s="13">
        <v>34898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87645</v>
      </c>
      <c r="B73" s="4">
        <v>5</v>
      </c>
      <c r="C73" s="4" t="s">
        <v>50</v>
      </c>
      <c r="D73" s="4">
        <v>1</v>
      </c>
      <c r="E73" s="9">
        <v>20.790000000000003</v>
      </c>
      <c r="F73" s="9">
        <v>19.573333333333334</v>
      </c>
      <c r="G73" s="9">
        <v>17.406666666666663</v>
      </c>
      <c r="H73" s="9">
        <v>13.543333333333331</v>
      </c>
      <c r="I73" s="9">
        <v>10.163333333333332</v>
      </c>
      <c r="J73" s="9">
        <v>7.1933333333333307</v>
      </c>
      <c r="K73" s="9">
        <v>6.2266666666666675</v>
      </c>
      <c r="L73" s="9">
        <v>8.1699999999999982</v>
      </c>
      <c r="M73" s="9">
        <v>10.193333333333332</v>
      </c>
      <c r="N73" s="9">
        <v>13.329999999999997</v>
      </c>
      <c r="O73" s="9">
        <v>16.383333333333336</v>
      </c>
      <c r="P73" s="9">
        <v>19.46</v>
      </c>
      <c r="Q73" s="10">
        <v>13.536111111111111</v>
      </c>
    </row>
    <row r="74" spans="1:17" s="2" customFormat="1" ht="16" thickBot="1" x14ac:dyDescent="0.4">
      <c r="A74" s="22">
        <f t="shared" si="3"/>
        <v>87645</v>
      </c>
      <c r="B74" s="4">
        <v>5</v>
      </c>
      <c r="C74" s="4" t="s">
        <v>37</v>
      </c>
      <c r="D74" s="4">
        <v>19</v>
      </c>
      <c r="E74" s="9">
        <v>22.1</v>
      </c>
      <c r="F74" s="9">
        <v>21.3</v>
      </c>
      <c r="G74" s="9">
        <v>19.399999999999999</v>
      </c>
      <c r="H74" s="9">
        <v>16.399999999999999</v>
      </c>
      <c r="I74" s="9">
        <v>11.9</v>
      </c>
      <c r="J74" s="9">
        <v>9.1</v>
      </c>
      <c r="K74" s="9">
        <v>8.8000000000000007</v>
      </c>
      <c r="L74" s="9">
        <v>10.3</v>
      </c>
      <c r="M74" s="9">
        <v>11.9</v>
      </c>
      <c r="N74" s="9">
        <v>14.9</v>
      </c>
      <c r="O74" s="9">
        <v>19</v>
      </c>
      <c r="P74" s="9">
        <v>22</v>
      </c>
      <c r="Q74" s="10">
        <v>14.358333333333334</v>
      </c>
    </row>
    <row r="75" spans="1:17" s="2" customFormat="1" ht="16" thickBot="1" x14ac:dyDescent="0.4">
      <c r="A75" s="22">
        <f t="shared" si="3"/>
        <v>87645</v>
      </c>
      <c r="B75" s="4">
        <v>5</v>
      </c>
      <c r="C75" s="4" t="s">
        <v>38</v>
      </c>
      <c r="D75" s="4">
        <v>20</v>
      </c>
      <c r="E75" s="6">
        <v>1997</v>
      </c>
      <c r="F75" s="6">
        <v>2017</v>
      </c>
      <c r="G75" s="6">
        <v>2020</v>
      </c>
      <c r="H75" s="6">
        <v>2018</v>
      </c>
      <c r="I75" s="6">
        <v>1997</v>
      </c>
      <c r="J75" s="6">
        <v>2019</v>
      </c>
      <c r="K75" s="6">
        <v>1998</v>
      </c>
      <c r="L75" s="6">
        <v>2001</v>
      </c>
      <c r="M75" s="6">
        <v>2018</v>
      </c>
      <c r="N75" s="6">
        <v>2014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87645</v>
      </c>
      <c r="B76" s="4">
        <v>5</v>
      </c>
      <c r="C76" s="4" t="s">
        <v>39</v>
      </c>
      <c r="D76" s="4">
        <v>17</v>
      </c>
      <c r="E76" s="9">
        <v>19.2</v>
      </c>
      <c r="F76" s="9">
        <v>17.600000000000001</v>
      </c>
      <c r="G76" s="9">
        <v>14.7</v>
      </c>
      <c r="H76" s="9">
        <v>11.7</v>
      </c>
      <c r="I76" s="9">
        <v>7.7</v>
      </c>
      <c r="J76" s="9">
        <v>4.8</v>
      </c>
      <c r="K76" s="9">
        <v>3.5</v>
      </c>
      <c r="L76" s="9">
        <v>5</v>
      </c>
      <c r="M76" s="9">
        <v>8.5</v>
      </c>
      <c r="N76" s="9">
        <v>10.9</v>
      </c>
      <c r="O76" s="9">
        <v>14.4</v>
      </c>
      <c r="P76" s="9">
        <v>17.3</v>
      </c>
      <c r="Q76" s="10">
        <v>12.758333333333333</v>
      </c>
    </row>
    <row r="77" spans="1:17" s="2" customFormat="1" ht="16" thickBot="1" x14ac:dyDescent="0.4">
      <c r="A77" s="22">
        <f t="shared" si="3"/>
        <v>87645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2013</v>
      </c>
      <c r="H77" s="6">
        <v>2005</v>
      </c>
      <c r="I77" s="6">
        <v>2007</v>
      </c>
      <c r="J77" s="6">
        <v>2007</v>
      </c>
      <c r="K77" s="6">
        <v>2007</v>
      </c>
      <c r="L77" s="6">
        <v>2007</v>
      </c>
      <c r="M77" s="6">
        <v>2009</v>
      </c>
      <c r="N77" s="6">
        <v>2015</v>
      </c>
      <c r="O77" s="6">
        <v>1992</v>
      </c>
      <c r="P77" s="6">
        <v>2005</v>
      </c>
      <c r="Q77" s="6">
        <v>2007</v>
      </c>
    </row>
    <row r="78" spans="1:17" s="2" customFormat="1" ht="16" thickBot="1" x14ac:dyDescent="0.4">
      <c r="A78" s="22">
        <f t="shared" si="3"/>
        <v>87645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87645</v>
      </c>
      <c r="B84" s="4">
        <v>6</v>
      </c>
      <c r="C84" s="4" t="s">
        <v>50</v>
      </c>
      <c r="D84" s="4">
        <v>1</v>
      </c>
      <c r="E84" s="9">
        <v>1011.81</v>
      </c>
      <c r="F84" s="9">
        <v>1013.1899999999999</v>
      </c>
      <c r="G84" s="9">
        <v>1014.7866666666666</v>
      </c>
      <c r="H84" s="9">
        <v>1015.94</v>
      </c>
      <c r="I84" s="9">
        <v>1017.8466666666668</v>
      </c>
      <c r="J84" s="9">
        <v>1017.2733333333332</v>
      </c>
      <c r="K84" s="9">
        <v>1018.9400000000002</v>
      </c>
      <c r="L84" s="9">
        <v>1018.7866666666667</v>
      </c>
      <c r="M84" s="9">
        <v>1018.6500000000001</v>
      </c>
      <c r="N84" s="9">
        <v>1016.0433333333334</v>
      </c>
      <c r="O84" s="9">
        <v>1013.546666666667</v>
      </c>
      <c r="P84" s="9">
        <v>1011.2499999999999</v>
      </c>
      <c r="Q84" s="10">
        <v>1015.6719444444446</v>
      </c>
    </row>
    <row r="85" spans="1:17" s="2" customFormat="1" ht="16" thickBot="1" x14ac:dyDescent="0.4">
      <c r="A85" s="22">
        <f t="shared" si="4"/>
        <v>87645</v>
      </c>
      <c r="B85" s="4">
        <v>6</v>
      </c>
      <c r="C85" s="4" t="s">
        <v>37</v>
      </c>
      <c r="D85" s="4">
        <v>19</v>
      </c>
      <c r="E85" s="9">
        <v>1014.1</v>
      </c>
      <c r="F85" s="9">
        <v>1015.9</v>
      </c>
      <c r="G85" s="9">
        <v>1018.9</v>
      </c>
      <c r="H85" s="9">
        <v>1019.6</v>
      </c>
      <c r="I85" s="9">
        <v>1024</v>
      </c>
      <c r="J85" s="9">
        <v>1022.3</v>
      </c>
      <c r="K85" s="9">
        <v>1022.7</v>
      </c>
      <c r="L85" s="9">
        <v>1022.4</v>
      </c>
      <c r="M85" s="9">
        <v>1021.9</v>
      </c>
      <c r="N85" s="9">
        <v>1020.4</v>
      </c>
      <c r="O85" s="9">
        <v>1016.7</v>
      </c>
      <c r="P85" s="9">
        <v>1014.5</v>
      </c>
      <c r="Q85" s="10">
        <v>1017.1083333333332</v>
      </c>
    </row>
    <row r="86" spans="1:17" s="2" customFormat="1" ht="16" thickBot="1" x14ac:dyDescent="0.4">
      <c r="A86" s="22">
        <f t="shared" si="4"/>
        <v>87645</v>
      </c>
      <c r="B86" s="4">
        <v>6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2007</v>
      </c>
      <c r="M86" s="6">
        <v>2008</v>
      </c>
      <c r="N86" s="6">
        <v>1999</v>
      </c>
      <c r="O86" s="6">
        <v>2020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87645</v>
      </c>
      <c r="B87" s="4">
        <v>6</v>
      </c>
      <c r="C87" s="4" t="s">
        <v>39</v>
      </c>
      <c r="D87" s="4">
        <v>17</v>
      </c>
      <c r="E87" s="9">
        <v>1010</v>
      </c>
      <c r="F87" s="9">
        <v>1010.4</v>
      </c>
      <c r="G87" s="9">
        <v>1012.6</v>
      </c>
      <c r="H87" s="9">
        <v>1012.9</v>
      </c>
      <c r="I87" s="9">
        <v>1011.8</v>
      </c>
      <c r="J87" s="9">
        <v>1010.6</v>
      </c>
      <c r="K87" s="9">
        <v>1015.8</v>
      </c>
      <c r="L87" s="9">
        <v>1015.3</v>
      </c>
      <c r="M87" s="9">
        <v>1015.9</v>
      </c>
      <c r="N87" s="9">
        <v>1013.2</v>
      </c>
      <c r="O87" s="9">
        <v>1009.7</v>
      </c>
      <c r="P87" s="9">
        <v>1007.3</v>
      </c>
      <c r="Q87" s="10">
        <v>1014.4083333333333</v>
      </c>
    </row>
    <row r="88" spans="1:17" s="2" customFormat="1" ht="16" thickBot="1" x14ac:dyDescent="0.4">
      <c r="A88" s="22">
        <f t="shared" si="4"/>
        <v>87645</v>
      </c>
      <c r="B88" s="4">
        <v>6</v>
      </c>
      <c r="C88" s="4" t="s">
        <v>40</v>
      </c>
      <c r="D88" s="4">
        <v>18</v>
      </c>
      <c r="E88" s="6">
        <v>1996</v>
      </c>
      <c r="F88" s="6">
        <v>2003</v>
      </c>
      <c r="G88" s="6">
        <v>2018</v>
      </c>
      <c r="H88" s="6">
        <v>1997</v>
      </c>
      <c r="I88" s="6">
        <v>1992</v>
      </c>
      <c r="J88" s="6">
        <v>1997</v>
      </c>
      <c r="K88" s="6">
        <v>1995</v>
      </c>
      <c r="L88" s="6">
        <v>2002</v>
      </c>
      <c r="M88" s="6">
        <v>2014</v>
      </c>
      <c r="N88" s="6">
        <v>2002</v>
      </c>
      <c r="O88" s="6">
        <v>2009</v>
      </c>
      <c r="P88" s="6">
        <v>2012</v>
      </c>
      <c r="Q88" s="6">
        <v>1997</v>
      </c>
    </row>
    <row r="89" spans="1:17" s="2" customFormat="1" ht="16" thickBot="1" x14ac:dyDescent="0.4">
      <c r="A89" s="22">
        <f t="shared" si="4"/>
        <v>87645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87645</v>
      </c>
      <c r="B95" s="4">
        <v>7</v>
      </c>
      <c r="C95" s="4" t="s">
        <v>50</v>
      </c>
      <c r="D95" s="4">
        <v>1</v>
      </c>
      <c r="E95" s="9">
        <v>16.003333333333334</v>
      </c>
      <c r="F95" s="9">
        <v>16.366666666666664</v>
      </c>
      <c r="G95" s="9">
        <v>15.189999999999998</v>
      </c>
      <c r="H95" s="9">
        <v>12.193333333333333</v>
      </c>
      <c r="I95" s="9">
        <v>10.313333333333331</v>
      </c>
      <c r="J95" s="9">
        <v>8.3333333333333321</v>
      </c>
      <c r="K95" s="9">
        <v>7.7766666666666664</v>
      </c>
      <c r="L95" s="9">
        <v>8.3233333333333306</v>
      </c>
      <c r="M95" s="9">
        <v>9.2200000000000006</v>
      </c>
      <c r="N95" s="9">
        <v>11.27</v>
      </c>
      <c r="O95" s="9">
        <v>12.756666666666666</v>
      </c>
      <c r="P95" s="9">
        <v>14.166666666666666</v>
      </c>
      <c r="Q95" s="10">
        <v>11.826111111111111</v>
      </c>
    </row>
    <row r="96" spans="1:17" s="2" customFormat="1" ht="16" thickBot="1" x14ac:dyDescent="0.4">
      <c r="A96" s="22">
        <f t="shared" si="5"/>
        <v>87645</v>
      </c>
      <c r="B96" s="4">
        <v>7</v>
      </c>
      <c r="C96" s="4" t="s">
        <v>37</v>
      </c>
      <c r="D96" s="4">
        <v>19</v>
      </c>
      <c r="E96" s="9">
        <v>18.3</v>
      </c>
      <c r="F96" s="9">
        <v>19.3</v>
      </c>
      <c r="G96" s="9">
        <v>17.600000000000001</v>
      </c>
      <c r="H96" s="9">
        <v>15.5</v>
      </c>
      <c r="I96" s="9">
        <v>11.9</v>
      </c>
      <c r="J96" s="9">
        <v>10</v>
      </c>
      <c r="K96" s="9">
        <v>9.6</v>
      </c>
      <c r="L96" s="9">
        <v>10.8</v>
      </c>
      <c r="M96" s="9">
        <v>11.2</v>
      </c>
      <c r="N96" s="9">
        <v>14.6</v>
      </c>
      <c r="O96" s="9">
        <v>14.3</v>
      </c>
      <c r="P96" s="9">
        <v>17.3</v>
      </c>
      <c r="Q96" s="10">
        <v>12.924999999999999</v>
      </c>
    </row>
    <row r="97" spans="1:17" s="2" customFormat="1" ht="16" thickBot="1" x14ac:dyDescent="0.4">
      <c r="A97" s="22">
        <f t="shared" si="5"/>
        <v>87645</v>
      </c>
      <c r="B97" s="4">
        <v>7</v>
      </c>
      <c r="C97" s="4" t="s">
        <v>38</v>
      </c>
      <c r="D97" s="4">
        <v>20</v>
      </c>
      <c r="E97" s="6">
        <v>1997</v>
      </c>
      <c r="F97" s="6">
        <v>2017</v>
      </c>
      <c r="G97" s="6">
        <v>1992</v>
      </c>
      <c r="H97" s="6">
        <v>2018</v>
      </c>
      <c r="I97" s="6">
        <v>1997</v>
      </c>
      <c r="J97" s="6">
        <v>2005</v>
      </c>
      <c r="K97" s="6">
        <v>1998</v>
      </c>
      <c r="L97" s="6">
        <v>2001</v>
      </c>
      <c r="M97" s="6">
        <v>2007</v>
      </c>
      <c r="N97" s="6">
        <v>2001</v>
      </c>
      <c r="O97" s="6">
        <v>2008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87645</v>
      </c>
      <c r="B98" s="4">
        <v>7</v>
      </c>
      <c r="C98" s="4" t="s">
        <v>39</v>
      </c>
      <c r="D98" s="4">
        <v>17</v>
      </c>
      <c r="E98" s="9">
        <v>13.9</v>
      </c>
      <c r="F98" s="9">
        <v>14.5</v>
      </c>
      <c r="G98" s="9">
        <v>12.4</v>
      </c>
      <c r="H98" s="9">
        <v>9.6999999999999993</v>
      </c>
      <c r="I98" s="9">
        <v>8.4</v>
      </c>
      <c r="J98" s="9">
        <v>6.2</v>
      </c>
      <c r="K98" s="9">
        <v>5.3</v>
      </c>
      <c r="L98" s="9">
        <v>6.1</v>
      </c>
      <c r="M98" s="9">
        <v>7.7</v>
      </c>
      <c r="N98" s="9">
        <v>9.5</v>
      </c>
      <c r="O98" s="9">
        <v>10.199999999999999</v>
      </c>
      <c r="P98" s="9">
        <v>12</v>
      </c>
      <c r="Q98" s="10">
        <v>10.866666666666667</v>
      </c>
    </row>
    <row r="99" spans="1:17" s="2" customFormat="1" ht="16" thickBot="1" x14ac:dyDescent="0.4">
      <c r="A99" s="22">
        <f t="shared" si="5"/>
        <v>87645</v>
      </c>
      <c r="B99" s="4">
        <v>7</v>
      </c>
      <c r="C99" s="4" t="s">
        <v>40</v>
      </c>
      <c r="D99" s="4">
        <v>18</v>
      </c>
      <c r="E99" s="6">
        <v>2009</v>
      </c>
      <c r="F99" s="6">
        <v>2013</v>
      </c>
      <c r="G99" s="6">
        <v>2013</v>
      </c>
      <c r="H99" s="6">
        <v>2005</v>
      </c>
      <c r="I99" s="6">
        <v>2004</v>
      </c>
      <c r="J99" s="6">
        <v>2007</v>
      </c>
      <c r="K99" s="6">
        <v>1995</v>
      </c>
      <c r="L99" s="6">
        <v>2007</v>
      </c>
      <c r="M99" s="6">
        <v>2015</v>
      </c>
      <c r="N99" s="6">
        <v>2009</v>
      </c>
      <c r="O99" s="6">
        <v>2007</v>
      </c>
      <c r="P99" s="6">
        <v>2005</v>
      </c>
      <c r="Q99" s="6">
        <v>1995</v>
      </c>
    </row>
    <row r="100" spans="1:17" s="2" customFormat="1" ht="16" thickBot="1" x14ac:dyDescent="0.4">
      <c r="A100" s="22">
        <f t="shared" si="5"/>
        <v>87645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87645</v>
      </c>
      <c r="B106" s="11">
        <v>8</v>
      </c>
      <c r="C106" s="11" t="s">
        <v>36</v>
      </c>
      <c r="D106" s="11">
        <v>4</v>
      </c>
      <c r="E106" s="27">
        <v>254.41379310344831</v>
      </c>
      <c r="F106" s="27">
        <v>239.15862068965515</v>
      </c>
      <c r="G106" s="27">
        <v>220.6166666666667</v>
      </c>
      <c r="H106" s="27">
        <v>185.69999999999996</v>
      </c>
      <c r="I106" s="27">
        <v>141.25666666666666</v>
      </c>
      <c r="J106" s="27">
        <v>114.20689655172411</v>
      </c>
      <c r="K106" s="27">
        <v>126.13793103448275</v>
      </c>
      <c r="L106" s="27">
        <v>163.97931034482755</v>
      </c>
      <c r="M106" s="27">
        <v>159.41379310344826</v>
      </c>
      <c r="N106" s="27">
        <v>215.14000000000001</v>
      </c>
      <c r="O106" s="27">
        <v>229.60000000000002</v>
      </c>
      <c r="P106" s="27">
        <v>231.61428571428567</v>
      </c>
      <c r="Q106" s="27">
        <v>2285.9853106185001</v>
      </c>
    </row>
    <row r="107" spans="1:17" s="2" customFormat="1" ht="16" thickBot="1" x14ac:dyDescent="0.4">
      <c r="A107" s="22">
        <f>$A$10</f>
        <v>87645</v>
      </c>
      <c r="B107" s="4">
        <v>8</v>
      </c>
      <c r="C107" s="4" t="s">
        <v>41</v>
      </c>
      <c r="D107" s="4">
        <v>98</v>
      </c>
      <c r="E107" s="9">
        <v>29</v>
      </c>
      <c r="F107" s="9">
        <v>29</v>
      </c>
      <c r="G107" s="9">
        <v>30</v>
      </c>
      <c r="H107" s="9">
        <v>30</v>
      </c>
      <c r="I107" s="9">
        <v>30</v>
      </c>
      <c r="J107" s="9">
        <v>29</v>
      </c>
      <c r="K107" s="9">
        <v>29</v>
      </c>
      <c r="L107" s="9">
        <v>29</v>
      </c>
      <c r="M107" s="9">
        <v>29</v>
      </c>
      <c r="N107" s="9">
        <v>30</v>
      </c>
      <c r="O107" s="9">
        <v>30</v>
      </c>
      <c r="P107" s="9">
        <v>28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87645</v>
      </c>
      <c r="B117" s="4">
        <v>30</v>
      </c>
      <c r="C117" s="4" t="s">
        <v>50</v>
      </c>
      <c r="D117" s="4">
        <v>1</v>
      </c>
      <c r="E117" s="9">
        <v>3.3866666666666672</v>
      </c>
      <c r="F117" s="9">
        <v>3.4266666666666676</v>
      </c>
      <c r="G117" s="9">
        <v>3.4633333333333338</v>
      </c>
      <c r="H117" s="9">
        <v>3.5666666666666669</v>
      </c>
      <c r="I117" s="9">
        <v>4.26</v>
      </c>
      <c r="J117" s="9">
        <v>4.3566666666666665</v>
      </c>
      <c r="K117" s="9">
        <v>4.379999999999999</v>
      </c>
      <c r="L117" s="9">
        <v>4.1833333333333336</v>
      </c>
      <c r="M117" s="9">
        <v>4.1833333333333327</v>
      </c>
      <c r="N117" s="9">
        <v>4.1700000000000008</v>
      </c>
      <c r="O117" s="9">
        <v>3.7199999999999998</v>
      </c>
      <c r="P117" s="9">
        <v>3.3066666666666662</v>
      </c>
      <c r="Q117" s="10">
        <v>3.8669444444444441</v>
      </c>
    </row>
    <row r="118" spans="1:17" s="2" customFormat="1" ht="16" thickBot="1" x14ac:dyDescent="0.4">
      <c r="A118" s="22">
        <f t="shared" si="6"/>
        <v>87645</v>
      </c>
      <c r="B118" s="4">
        <v>30</v>
      </c>
      <c r="C118" s="4" t="s">
        <v>37</v>
      </c>
      <c r="D118" s="4">
        <v>19</v>
      </c>
      <c r="E118" s="9">
        <v>4.4000000000000004</v>
      </c>
      <c r="F118" s="9">
        <v>4.8</v>
      </c>
      <c r="G118" s="9">
        <v>4.7</v>
      </c>
      <c r="H118" s="9">
        <v>5.4</v>
      </c>
      <c r="I118" s="9">
        <v>5.9</v>
      </c>
      <c r="J118" s="9">
        <v>6</v>
      </c>
      <c r="K118" s="9">
        <v>5.5</v>
      </c>
      <c r="L118" s="9">
        <v>5.7</v>
      </c>
      <c r="M118" s="9">
        <v>5.4</v>
      </c>
      <c r="N118" s="9">
        <v>6.2</v>
      </c>
      <c r="O118" s="9">
        <v>5.0999999999999996</v>
      </c>
      <c r="P118" s="9">
        <v>4.5</v>
      </c>
      <c r="Q118" s="10">
        <v>4.2250000000000005</v>
      </c>
    </row>
    <row r="119" spans="1:17" s="2" customFormat="1" ht="16" thickBot="1" x14ac:dyDescent="0.4">
      <c r="A119" s="22">
        <f t="shared" si="6"/>
        <v>87645</v>
      </c>
      <c r="B119" s="4">
        <v>30</v>
      </c>
      <c r="C119" s="4" t="s">
        <v>38</v>
      </c>
      <c r="D119" s="4">
        <v>20</v>
      </c>
      <c r="E119" s="6">
        <v>1992</v>
      </c>
      <c r="F119" s="6">
        <v>2008</v>
      </c>
      <c r="G119" s="6">
        <v>1999</v>
      </c>
      <c r="H119" s="6">
        <v>1998</v>
      </c>
      <c r="I119" s="6">
        <v>2016</v>
      </c>
      <c r="J119" s="6">
        <v>2005</v>
      </c>
      <c r="K119" s="6">
        <v>2018</v>
      </c>
      <c r="L119" s="6">
        <v>2012</v>
      </c>
      <c r="M119" s="6">
        <v>2013</v>
      </c>
      <c r="N119" s="6">
        <v>2001</v>
      </c>
      <c r="O119" s="6">
        <v>2004</v>
      </c>
      <c r="P119" s="6">
        <v>1994</v>
      </c>
      <c r="Q119" s="6">
        <v>1997</v>
      </c>
    </row>
    <row r="120" spans="1:17" s="2" customFormat="1" ht="16" thickBot="1" x14ac:dyDescent="0.4">
      <c r="A120" s="22">
        <f t="shared" si="6"/>
        <v>87645</v>
      </c>
      <c r="B120" s="4">
        <v>30</v>
      </c>
      <c r="C120" s="4" t="s">
        <v>39</v>
      </c>
      <c r="D120" s="4">
        <v>17</v>
      </c>
      <c r="E120" s="9">
        <v>2.5</v>
      </c>
      <c r="F120" s="9">
        <v>2.4</v>
      </c>
      <c r="G120" s="9">
        <v>2.2000000000000002</v>
      </c>
      <c r="H120" s="9">
        <v>1.9</v>
      </c>
      <c r="I120" s="9">
        <v>3.1</v>
      </c>
      <c r="J120" s="9">
        <v>2.9</v>
      </c>
      <c r="K120" s="9">
        <v>2.8</v>
      </c>
      <c r="L120" s="9">
        <v>2.8</v>
      </c>
      <c r="M120" s="9">
        <v>2.8</v>
      </c>
      <c r="N120" s="9">
        <v>2.7</v>
      </c>
      <c r="O120" s="9">
        <v>2.5</v>
      </c>
      <c r="P120" s="9">
        <v>2.4</v>
      </c>
      <c r="Q120" s="10">
        <v>3.4500000000000006</v>
      </c>
    </row>
    <row r="121" spans="1:17" s="2" customFormat="1" ht="16" thickBot="1" x14ac:dyDescent="0.4">
      <c r="A121" s="22">
        <f t="shared" si="6"/>
        <v>87645</v>
      </c>
      <c r="B121" s="4">
        <v>30</v>
      </c>
      <c r="C121" s="4" t="s">
        <v>40</v>
      </c>
      <c r="D121" s="4">
        <v>18</v>
      </c>
      <c r="E121" s="6">
        <v>2009</v>
      </c>
      <c r="F121" s="6">
        <v>2019</v>
      </c>
      <c r="G121" s="6">
        <v>2018</v>
      </c>
      <c r="H121" s="6">
        <v>2005</v>
      </c>
      <c r="I121" s="6">
        <v>2007</v>
      </c>
      <c r="J121" s="6">
        <v>2007</v>
      </c>
      <c r="K121" s="6">
        <v>2012</v>
      </c>
      <c r="L121" s="6">
        <v>1993</v>
      </c>
      <c r="M121" s="6">
        <v>1996</v>
      </c>
      <c r="N121" s="6">
        <v>1998</v>
      </c>
      <c r="O121" s="6">
        <v>2006</v>
      </c>
      <c r="P121" s="6">
        <v>2007</v>
      </c>
      <c r="Q121" s="6">
        <v>1996</v>
      </c>
    </row>
    <row r="122" spans="1:17" s="2" customFormat="1" ht="16" thickBot="1" x14ac:dyDescent="0.4">
      <c r="A122" s="22">
        <f t="shared" si="6"/>
        <v>87645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87645</v>
      </c>
      <c r="B128" s="4">
        <v>38</v>
      </c>
      <c r="C128" s="4" t="s">
        <v>50</v>
      </c>
      <c r="D128" s="4">
        <v>1</v>
      </c>
      <c r="E128" s="9">
        <v>67.033333333333331</v>
      </c>
      <c r="F128" s="9">
        <v>72.833333333333329</v>
      </c>
      <c r="G128" s="9">
        <v>76.86666666666666</v>
      </c>
      <c r="H128" s="9">
        <v>78.266666666666666</v>
      </c>
      <c r="I128" s="9">
        <v>81.566666666666663</v>
      </c>
      <c r="J128" s="9">
        <v>80.466666666666669</v>
      </c>
      <c r="K128" s="9">
        <v>80.2</v>
      </c>
      <c r="L128" s="9">
        <v>75.86666666666666</v>
      </c>
      <c r="M128" s="9">
        <v>74.36666666666666</v>
      </c>
      <c r="N128" s="9">
        <v>73.833333333333329</v>
      </c>
      <c r="O128" s="9">
        <v>69.733333333333334</v>
      </c>
      <c r="P128" s="9">
        <v>64.566666666666663</v>
      </c>
      <c r="Q128" s="10">
        <v>74.63333333333334</v>
      </c>
    </row>
    <row r="129" spans="1:17" s="2" customFormat="1" ht="16" thickBot="1" x14ac:dyDescent="0.4">
      <c r="A129" s="22">
        <f t="shared" si="7"/>
        <v>87645</v>
      </c>
      <c r="B129" s="4">
        <v>38</v>
      </c>
      <c r="C129" s="4" t="s">
        <v>37</v>
      </c>
      <c r="D129" s="4">
        <v>19</v>
      </c>
      <c r="E129" s="9">
        <v>74</v>
      </c>
      <c r="F129" s="9">
        <v>78</v>
      </c>
      <c r="G129" s="9">
        <v>83</v>
      </c>
      <c r="H129" s="9">
        <v>87</v>
      </c>
      <c r="I129" s="9">
        <v>88</v>
      </c>
      <c r="J129" s="9">
        <v>86</v>
      </c>
      <c r="K129" s="9">
        <v>86</v>
      </c>
      <c r="L129" s="9">
        <v>88</v>
      </c>
      <c r="M129" s="9">
        <v>82</v>
      </c>
      <c r="N129" s="9">
        <v>86</v>
      </c>
      <c r="O129" s="9">
        <v>78</v>
      </c>
      <c r="P129" s="9">
        <v>73</v>
      </c>
      <c r="Q129" s="10">
        <v>79.25</v>
      </c>
    </row>
    <row r="130" spans="1:17" s="2" customFormat="1" ht="16" thickBot="1" x14ac:dyDescent="0.4">
      <c r="A130" s="22">
        <f t="shared" si="7"/>
        <v>87645</v>
      </c>
      <c r="B130" s="4">
        <v>38</v>
      </c>
      <c r="C130" s="4" t="s">
        <v>38</v>
      </c>
      <c r="D130" s="4">
        <v>20</v>
      </c>
      <c r="E130" s="6">
        <v>2004</v>
      </c>
      <c r="F130" s="6">
        <v>2006</v>
      </c>
      <c r="G130" s="6">
        <v>1999</v>
      </c>
      <c r="H130" s="6">
        <v>1998</v>
      </c>
      <c r="I130" s="6">
        <v>2001</v>
      </c>
      <c r="J130" s="6">
        <v>1997</v>
      </c>
      <c r="K130" s="6">
        <v>2014</v>
      </c>
      <c r="L130" s="6">
        <v>2012</v>
      </c>
      <c r="M130" s="6">
        <v>2007</v>
      </c>
      <c r="N130" s="6">
        <v>2001</v>
      </c>
      <c r="O130" s="6">
        <v>2004</v>
      </c>
      <c r="P130" s="6">
        <v>1996</v>
      </c>
      <c r="Q130" s="6">
        <v>2001</v>
      </c>
    </row>
    <row r="131" spans="1:17" s="2" customFormat="1" ht="16" thickBot="1" x14ac:dyDescent="0.4">
      <c r="A131" s="22">
        <f t="shared" si="7"/>
        <v>87645</v>
      </c>
      <c r="B131" s="4">
        <v>38</v>
      </c>
      <c r="C131" s="4" t="s">
        <v>39</v>
      </c>
      <c r="D131" s="4">
        <v>17</v>
      </c>
      <c r="E131" s="9">
        <v>56</v>
      </c>
      <c r="F131" s="9">
        <v>64</v>
      </c>
      <c r="G131" s="9">
        <v>68</v>
      </c>
      <c r="H131" s="9">
        <v>68</v>
      </c>
      <c r="I131" s="9">
        <v>75</v>
      </c>
      <c r="J131" s="9">
        <v>70</v>
      </c>
      <c r="K131" s="9">
        <v>64</v>
      </c>
      <c r="L131" s="9">
        <v>66</v>
      </c>
      <c r="M131" s="9">
        <v>63</v>
      </c>
      <c r="N131" s="9">
        <v>65</v>
      </c>
      <c r="O131" s="9">
        <v>60</v>
      </c>
      <c r="P131" s="9">
        <v>55</v>
      </c>
      <c r="Q131" s="10">
        <v>69.75</v>
      </c>
    </row>
    <row r="132" spans="1:17" s="2" customFormat="1" ht="16" thickBot="1" x14ac:dyDescent="0.4">
      <c r="A132" s="22">
        <f t="shared" si="7"/>
        <v>87645</v>
      </c>
      <c r="B132" s="4">
        <v>38</v>
      </c>
      <c r="C132" s="4" t="s">
        <v>40</v>
      </c>
      <c r="D132" s="4">
        <v>18</v>
      </c>
      <c r="E132" s="6">
        <v>2009</v>
      </c>
      <c r="F132" s="6">
        <v>2009</v>
      </c>
      <c r="G132" s="6">
        <v>2018</v>
      </c>
      <c r="H132" s="6">
        <v>2008</v>
      </c>
      <c r="I132" s="6">
        <v>1995</v>
      </c>
      <c r="J132" s="6">
        <v>1995</v>
      </c>
      <c r="K132" s="6">
        <v>1995</v>
      </c>
      <c r="L132" s="6">
        <v>1993</v>
      </c>
      <c r="M132" s="6">
        <v>1995</v>
      </c>
      <c r="N132" s="6">
        <v>2009</v>
      </c>
      <c r="O132" s="6">
        <v>2016</v>
      </c>
      <c r="P132" s="6">
        <v>2016</v>
      </c>
      <c r="Q132" s="6">
        <v>1995</v>
      </c>
    </row>
    <row r="133" spans="1:17" s="2" customFormat="1" ht="16" thickBot="1" x14ac:dyDescent="0.4">
      <c r="A133" s="22">
        <f t="shared" si="7"/>
        <v>87645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87645</v>
      </c>
      <c r="B139" s="4">
        <v>39</v>
      </c>
      <c r="C139" s="4" t="s">
        <v>50</v>
      </c>
      <c r="D139" s="4">
        <v>1</v>
      </c>
      <c r="E139" s="9">
        <v>13.403333333333332</v>
      </c>
      <c r="F139" s="9">
        <v>13.793333333333333</v>
      </c>
      <c r="G139" s="9">
        <v>12.629999999999999</v>
      </c>
      <c r="H139" s="9">
        <v>9.1666666666666643</v>
      </c>
      <c r="I139" s="9">
        <v>6.6400000000000006</v>
      </c>
      <c r="J139" s="9">
        <v>3.5133333333333332</v>
      </c>
      <c r="K139" s="9">
        <v>2.5199999999999991</v>
      </c>
      <c r="L139" s="9">
        <v>3.390000000000001</v>
      </c>
      <c r="M139" s="9">
        <v>5.006666666666665</v>
      </c>
      <c r="N139" s="9">
        <v>8.0466666666666651</v>
      </c>
      <c r="O139" s="9">
        <v>9.9633333333333312</v>
      </c>
      <c r="P139" s="9">
        <v>11.469999999999999</v>
      </c>
      <c r="Q139" s="10">
        <v>8.2952777777777769</v>
      </c>
    </row>
    <row r="140" spans="1:17" s="2" customFormat="1" ht="16" thickBot="1" x14ac:dyDescent="0.4">
      <c r="A140" s="22">
        <f t="shared" si="8"/>
        <v>87645</v>
      </c>
      <c r="B140" s="4">
        <v>39</v>
      </c>
      <c r="C140" s="4" t="s">
        <v>37</v>
      </c>
      <c r="D140" s="4">
        <v>19</v>
      </c>
      <c r="E140" s="9">
        <v>15.6</v>
      </c>
      <c r="F140" s="9">
        <v>16.600000000000001</v>
      </c>
      <c r="G140" s="9">
        <v>15.1</v>
      </c>
      <c r="H140" s="9">
        <v>12.9</v>
      </c>
      <c r="I140" s="9">
        <v>8.8000000000000007</v>
      </c>
      <c r="J140" s="9">
        <v>5.9</v>
      </c>
      <c r="K140" s="9">
        <v>5.7</v>
      </c>
      <c r="L140" s="9">
        <v>7.5</v>
      </c>
      <c r="M140" s="9">
        <v>7.8</v>
      </c>
      <c r="N140" s="9">
        <v>12.2</v>
      </c>
      <c r="O140" s="9">
        <v>11.6</v>
      </c>
      <c r="P140" s="9">
        <v>14.6</v>
      </c>
      <c r="Q140" s="10">
        <v>9.6833333333333353</v>
      </c>
    </row>
    <row r="141" spans="1:17" s="2" customFormat="1" ht="16" thickBot="1" x14ac:dyDescent="0.4">
      <c r="A141" s="22">
        <f t="shared" si="8"/>
        <v>87645</v>
      </c>
      <c r="B141" s="4">
        <v>39</v>
      </c>
      <c r="C141" s="4" t="s">
        <v>38</v>
      </c>
      <c r="D141" s="4">
        <v>20</v>
      </c>
      <c r="E141" s="6">
        <v>1997</v>
      </c>
      <c r="F141" s="6">
        <v>2017</v>
      </c>
      <c r="G141" s="6">
        <v>1992</v>
      </c>
      <c r="H141" s="6">
        <v>2018</v>
      </c>
      <c r="I141" s="6">
        <v>2018</v>
      </c>
      <c r="J141" s="6">
        <v>2005</v>
      </c>
      <c r="K141" s="6">
        <v>1998</v>
      </c>
      <c r="L141" s="6">
        <v>2001</v>
      </c>
      <c r="M141" s="6">
        <v>2007</v>
      </c>
      <c r="N141" s="6">
        <v>2001</v>
      </c>
      <c r="O141" s="6">
        <v>2002</v>
      </c>
      <c r="P141" s="6">
        <v>1994</v>
      </c>
      <c r="Q141" s="6">
        <v>2001</v>
      </c>
    </row>
    <row r="142" spans="1:17" s="2" customFormat="1" ht="16" thickBot="1" x14ac:dyDescent="0.4">
      <c r="A142" s="22">
        <f t="shared" si="8"/>
        <v>87645</v>
      </c>
      <c r="B142" s="4">
        <v>39</v>
      </c>
      <c r="C142" s="4" t="s">
        <v>39</v>
      </c>
      <c r="D142" s="4">
        <v>17</v>
      </c>
      <c r="E142" s="9">
        <v>11.3</v>
      </c>
      <c r="F142" s="9">
        <v>11.9</v>
      </c>
      <c r="G142" s="9">
        <v>9.6</v>
      </c>
      <c r="H142" s="9">
        <v>5.9</v>
      </c>
      <c r="I142" s="9">
        <v>3.8</v>
      </c>
      <c r="J142" s="9">
        <v>-0.2</v>
      </c>
      <c r="K142" s="9">
        <v>-2.9</v>
      </c>
      <c r="L142" s="9">
        <v>-0.6</v>
      </c>
      <c r="M142" s="9">
        <v>2.5</v>
      </c>
      <c r="N142" s="9">
        <v>5.5</v>
      </c>
      <c r="O142" s="9">
        <v>6.5</v>
      </c>
      <c r="P142" s="9">
        <v>9</v>
      </c>
      <c r="Q142" s="10">
        <v>6.700000000000002</v>
      </c>
    </row>
    <row r="143" spans="1:17" s="2" customFormat="1" ht="16" thickBot="1" x14ac:dyDescent="0.4">
      <c r="A143" s="22">
        <f t="shared" si="8"/>
        <v>87645</v>
      </c>
      <c r="B143" s="4">
        <v>39</v>
      </c>
      <c r="C143" s="4" t="s">
        <v>40</v>
      </c>
      <c r="D143" s="4">
        <v>18</v>
      </c>
      <c r="E143" s="6">
        <v>2009</v>
      </c>
      <c r="F143" s="6">
        <v>2013</v>
      </c>
      <c r="G143" s="6">
        <v>2013</v>
      </c>
      <c r="H143" s="6">
        <v>2005</v>
      </c>
      <c r="I143" s="6">
        <v>2004</v>
      </c>
      <c r="J143" s="6">
        <v>2007</v>
      </c>
      <c r="K143" s="6">
        <v>1995</v>
      </c>
      <c r="L143" s="6">
        <v>2007</v>
      </c>
      <c r="M143" s="6">
        <v>2015</v>
      </c>
      <c r="N143" s="6">
        <v>2009</v>
      </c>
      <c r="O143" s="6">
        <v>2007</v>
      </c>
      <c r="P143" s="6">
        <v>2005</v>
      </c>
      <c r="Q143" s="6">
        <v>1995</v>
      </c>
    </row>
    <row r="144" spans="1:17" s="2" customFormat="1" ht="16" thickBot="1" x14ac:dyDescent="0.4">
      <c r="A144" s="22">
        <f t="shared" si="8"/>
        <v>87645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87645</v>
      </c>
      <c r="B150" s="4">
        <v>10</v>
      </c>
      <c r="C150" s="4" t="s">
        <v>50</v>
      </c>
      <c r="D150" s="4">
        <v>1</v>
      </c>
      <c r="E150" s="9">
        <v>991.6</v>
      </c>
      <c r="F150" s="9">
        <v>992.80000000000018</v>
      </c>
      <c r="G150" s="9">
        <v>994.31034482758616</v>
      </c>
      <c r="H150" s="9">
        <v>995.09666666666681</v>
      </c>
      <c r="I150" s="9">
        <v>996.78965517241375</v>
      </c>
      <c r="J150" s="9">
        <v>996.05172413793093</v>
      </c>
      <c r="K150" s="9">
        <v>997.54482758620691</v>
      </c>
      <c r="L150" s="9">
        <v>997.48275862068988</v>
      </c>
      <c r="M150" s="9">
        <v>997.54827586206886</v>
      </c>
      <c r="N150" s="9">
        <v>995.18965517241395</v>
      </c>
      <c r="O150" s="9">
        <v>992.9655172413793</v>
      </c>
      <c r="P150" s="9">
        <v>990.97931034482747</v>
      </c>
      <c r="Q150" s="10">
        <v>994.86322796934883</v>
      </c>
    </row>
    <row r="151" spans="1:17" s="2" customFormat="1" ht="16" thickBot="1" x14ac:dyDescent="0.4">
      <c r="A151" s="22">
        <f t="shared" si="9"/>
        <v>87645</v>
      </c>
      <c r="B151" s="4">
        <v>10</v>
      </c>
      <c r="C151" s="4" t="s">
        <v>37</v>
      </c>
      <c r="D151" s="4">
        <v>19</v>
      </c>
      <c r="E151" s="9">
        <v>994</v>
      </c>
      <c r="F151" s="9">
        <v>995.4</v>
      </c>
      <c r="G151" s="9">
        <v>998.1</v>
      </c>
      <c r="H151" s="9">
        <v>998.7</v>
      </c>
      <c r="I151" s="9">
        <v>1002.6</v>
      </c>
      <c r="J151" s="9">
        <v>1000.7</v>
      </c>
      <c r="K151" s="9">
        <v>1001.1</v>
      </c>
      <c r="L151" s="9">
        <v>1001</v>
      </c>
      <c r="M151" s="9">
        <v>1000.7</v>
      </c>
      <c r="N151" s="9">
        <v>999.5</v>
      </c>
      <c r="O151" s="9">
        <v>996</v>
      </c>
      <c r="P151" s="9">
        <v>994.2</v>
      </c>
      <c r="Q151" s="10">
        <v>996.14166666666642</v>
      </c>
    </row>
    <row r="152" spans="1:17" s="2" customFormat="1" ht="16" thickBot="1" x14ac:dyDescent="0.4">
      <c r="A152" s="22">
        <f t="shared" si="9"/>
        <v>87645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2010</v>
      </c>
      <c r="M152" s="6">
        <v>2008</v>
      </c>
      <c r="N152" s="6">
        <v>1999</v>
      </c>
      <c r="O152" s="6">
        <v>2020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87645</v>
      </c>
      <c r="B153" s="4">
        <v>10</v>
      </c>
      <c r="C153" s="4" t="s">
        <v>39</v>
      </c>
      <c r="D153" s="4">
        <v>17</v>
      </c>
      <c r="E153" s="9">
        <v>989.8</v>
      </c>
      <c r="F153" s="9">
        <v>990.1</v>
      </c>
      <c r="G153" s="9">
        <v>992</v>
      </c>
      <c r="H153" s="9">
        <v>992.1</v>
      </c>
      <c r="I153" s="9">
        <v>990.9</v>
      </c>
      <c r="J153" s="9">
        <v>989.5</v>
      </c>
      <c r="K153" s="9">
        <v>994.3</v>
      </c>
      <c r="L153" s="9">
        <v>994.1</v>
      </c>
      <c r="M153" s="9">
        <v>994.9</v>
      </c>
      <c r="N153" s="9">
        <v>992.5</v>
      </c>
      <c r="O153" s="9">
        <v>989.2</v>
      </c>
      <c r="P153" s="9">
        <v>987</v>
      </c>
      <c r="Q153" s="10">
        <v>993.62500000000011</v>
      </c>
    </row>
    <row r="154" spans="1:17" s="2" customFormat="1" ht="16" thickBot="1" x14ac:dyDescent="0.4">
      <c r="A154" s="22">
        <f t="shared" si="9"/>
        <v>87645</v>
      </c>
      <c r="B154" s="4">
        <v>10</v>
      </c>
      <c r="C154" s="4" t="s">
        <v>40</v>
      </c>
      <c r="D154" s="4">
        <v>18</v>
      </c>
      <c r="E154" s="6">
        <v>1996</v>
      </c>
      <c r="F154" s="6">
        <v>2003</v>
      </c>
      <c r="G154" s="6">
        <v>2018</v>
      </c>
      <c r="H154" s="6">
        <v>1997</v>
      </c>
      <c r="I154" s="6">
        <v>1992</v>
      </c>
      <c r="J154" s="6">
        <v>1997</v>
      </c>
      <c r="K154" s="6">
        <v>1995</v>
      </c>
      <c r="L154" s="6">
        <v>2002</v>
      </c>
      <c r="M154" s="6">
        <v>2014</v>
      </c>
      <c r="N154" s="6">
        <v>2002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22">
        <f t="shared" si="9"/>
        <v>87645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87645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1.2</v>
      </c>
      <c r="I161" s="17">
        <v>5.0333333333333332</v>
      </c>
      <c r="J161" s="17">
        <v>10.166666666666666</v>
      </c>
      <c r="K161" s="17">
        <v>13.7</v>
      </c>
      <c r="L161" s="17">
        <v>10.233333333333333</v>
      </c>
      <c r="M161" s="17">
        <v>5.9333333333333336</v>
      </c>
      <c r="N161" s="17">
        <v>1.8333333333333333</v>
      </c>
      <c r="O161" s="17">
        <v>0.33333333333333331</v>
      </c>
      <c r="P161" s="17">
        <v>0</v>
      </c>
      <c r="Q161" s="17">
        <v>48.433333333333337</v>
      </c>
    </row>
    <row r="162" spans="1:17" s="14" customFormat="1" ht="16" thickBot="1" x14ac:dyDescent="0.4">
      <c r="A162" s="21">
        <f>$A$10</f>
        <v>87645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87645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3.3333333333333333E-2</v>
      </c>
      <c r="J168" s="17">
        <v>3.3333333333333333E-2</v>
      </c>
      <c r="K168" s="17">
        <v>6.6666666666666666E-2</v>
      </c>
      <c r="L168" s="17">
        <v>6.6666666666666666E-2</v>
      </c>
      <c r="M168" s="17">
        <v>0</v>
      </c>
      <c r="N168" s="17">
        <v>0</v>
      </c>
      <c r="O168" s="17">
        <v>0</v>
      </c>
      <c r="P168" s="17">
        <v>0</v>
      </c>
      <c r="Q168" s="17">
        <v>0.2</v>
      </c>
    </row>
    <row r="169" spans="1:17" s="14" customFormat="1" ht="16" thickBot="1" x14ac:dyDescent="0.4">
      <c r="A169" s="21">
        <f>$A$10</f>
        <v>87645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87645</v>
      </c>
      <c r="B175" s="4">
        <v>27</v>
      </c>
      <c r="C175" s="11" t="s">
        <v>47</v>
      </c>
      <c r="D175" s="20">
        <v>5</v>
      </c>
      <c r="E175" s="18">
        <v>0.3</v>
      </c>
      <c r="F175" s="18">
        <v>0.13333333333333333</v>
      </c>
      <c r="G175" s="18">
        <v>3.3333333333333333E-2</v>
      </c>
      <c r="H175" s="18">
        <v>0</v>
      </c>
      <c r="I175" s="18">
        <v>0</v>
      </c>
      <c r="J175" s="18">
        <v>3.3333333333333333E-2</v>
      </c>
      <c r="K175" s="18">
        <v>0.13333333333333333</v>
      </c>
      <c r="L175" s="18">
        <v>0.16666666666666666</v>
      </c>
      <c r="M175" s="18">
        <v>0.13333333333333333</v>
      </c>
      <c r="N175" s="18">
        <v>6.6666666666666666E-2</v>
      </c>
      <c r="O175" s="18">
        <v>0.1</v>
      </c>
      <c r="P175" s="18">
        <v>0.23333333333333334</v>
      </c>
      <c r="Q175" s="18">
        <v>1.3333333333333333</v>
      </c>
    </row>
    <row r="176" spans="1:17" s="2" customFormat="1" ht="16" thickBot="1" x14ac:dyDescent="0.4">
      <c r="A176" s="21">
        <f>$A$10</f>
        <v>87645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Q186"/>
  <sheetViews>
    <sheetView topLeftCell="D22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354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87648</v>
      </c>
      <c r="B10" s="4" t="s">
        <v>355</v>
      </c>
      <c r="C10" s="4" t="s">
        <v>356</v>
      </c>
      <c r="D10" s="6">
        <v>9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357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87648</v>
      </c>
      <c r="B23" s="4">
        <v>1</v>
      </c>
      <c r="C23" s="4" t="s">
        <v>36</v>
      </c>
      <c r="D23" s="4">
        <v>4</v>
      </c>
      <c r="E23" s="9">
        <v>109.19999999999997</v>
      </c>
      <c r="F23" s="9">
        <v>94.15517241379311</v>
      </c>
      <c r="G23" s="9">
        <v>96.316666666666677</v>
      </c>
      <c r="H23" s="9">
        <v>99.383333333333312</v>
      </c>
      <c r="I23" s="9">
        <v>58.726666666666659</v>
      </c>
      <c r="J23" s="9">
        <v>62.1</v>
      </c>
      <c r="K23" s="9">
        <v>62.148275862068971</v>
      </c>
      <c r="L23" s="9">
        <v>73.203448275862073</v>
      </c>
      <c r="M23" s="9">
        <v>64.320689655172416</v>
      </c>
      <c r="N23" s="9">
        <v>93.851724137931029</v>
      </c>
      <c r="O23" s="9">
        <v>91.448275862068968</v>
      </c>
      <c r="P23" s="9">
        <v>81.768965517241369</v>
      </c>
      <c r="Q23" s="10">
        <v>986.62321839080448</v>
      </c>
    </row>
    <row r="24" spans="1:17" s="2" customFormat="1" ht="16" thickBot="1" x14ac:dyDescent="0.4">
      <c r="A24" s="23">
        <f t="shared" ref="A24:A30" si="0">$A$10</f>
        <v>87648</v>
      </c>
      <c r="B24" s="4">
        <v>1</v>
      </c>
      <c r="C24" s="4" t="s">
        <v>37</v>
      </c>
      <c r="D24" s="4">
        <v>19</v>
      </c>
      <c r="E24" s="9">
        <v>265.10000000000002</v>
      </c>
      <c r="F24" s="9">
        <v>209.6</v>
      </c>
      <c r="G24" s="9">
        <v>330.4</v>
      </c>
      <c r="H24" s="9">
        <v>376.8</v>
      </c>
      <c r="I24" s="9">
        <v>189.1</v>
      </c>
      <c r="J24" s="9">
        <v>163</v>
      </c>
      <c r="K24" s="9">
        <v>135.1</v>
      </c>
      <c r="L24" s="9">
        <v>262.7</v>
      </c>
      <c r="M24" s="9">
        <v>204.4</v>
      </c>
      <c r="N24" s="9">
        <v>251.2</v>
      </c>
      <c r="O24" s="9">
        <v>181</v>
      </c>
      <c r="P24" s="9">
        <v>295</v>
      </c>
      <c r="Q24" s="10">
        <v>1397.8</v>
      </c>
    </row>
    <row r="25" spans="1:17" s="2" customFormat="1" ht="16" thickBot="1" x14ac:dyDescent="0.4">
      <c r="A25" s="23">
        <f t="shared" si="0"/>
        <v>87648</v>
      </c>
      <c r="B25" s="4">
        <v>1</v>
      </c>
      <c r="C25" s="4" t="s">
        <v>38</v>
      </c>
      <c r="D25" s="4">
        <v>20</v>
      </c>
      <c r="E25" s="6">
        <v>2014</v>
      </c>
      <c r="F25" s="6">
        <v>2010</v>
      </c>
      <c r="G25" s="6">
        <v>2002</v>
      </c>
      <c r="H25" s="6">
        <v>1993</v>
      </c>
      <c r="I25" s="6">
        <v>2018</v>
      </c>
      <c r="J25" s="6">
        <v>2019</v>
      </c>
      <c r="K25" s="6">
        <v>1994</v>
      </c>
      <c r="L25" s="6">
        <v>2015</v>
      </c>
      <c r="M25" s="6">
        <v>1994</v>
      </c>
      <c r="N25" s="6">
        <v>2001</v>
      </c>
      <c r="O25" s="6">
        <v>2003</v>
      </c>
      <c r="P25" s="6">
        <v>2012</v>
      </c>
      <c r="Q25" s="6">
        <v>2014</v>
      </c>
    </row>
    <row r="26" spans="1:17" s="2" customFormat="1" ht="16" thickBot="1" x14ac:dyDescent="0.4">
      <c r="A26" s="23">
        <f t="shared" si="0"/>
        <v>87648</v>
      </c>
      <c r="B26" s="4">
        <v>1</v>
      </c>
      <c r="C26" s="4" t="s">
        <v>39</v>
      </c>
      <c r="D26" s="4">
        <v>17</v>
      </c>
      <c r="E26" s="9">
        <v>1.3</v>
      </c>
      <c r="F26" s="9">
        <v>16</v>
      </c>
      <c r="G26" s="9">
        <v>12.5</v>
      </c>
      <c r="H26" s="9">
        <v>9</v>
      </c>
      <c r="I26" s="9">
        <v>8</v>
      </c>
      <c r="J26" s="9">
        <v>7.6</v>
      </c>
      <c r="K26" s="9">
        <v>5.2</v>
      </c>
      <c r="L26" s="9">
        <v>3</v>
      </c>
      <c r="M26" s="9">
        <v>0</v>
      </c>
      <c r="N26" s="9">
        <v>32.6</v>
      </c>
      <c r="O26" s="9">
        <v>32.1</v>
      </c>
      <c r="P26" s="9">
        <v>3</v>
      </c>
      <c r="Q26" s="10">
        <v>639.20000000000005</v>
      </c>
    </row>
    <row r="27" spans="1:17" s="2" customFormat="1" ht="16" thickBot="1" x14ac:dyDescent="0.4">
      <c r="A27" s="23">
        <f t="shared" si="0"/>
        <v>87648</v>
      </c>
      <c r="B27" s="4">
        <v>1</v>
      </c>
      <c r="C27" s="4" t="s">
        <v>40</v>
      </c>
      <c r="D27" s="4">
        <v>18</v>
      </c>
      <c r="E27" s="6">
        <v>2009</v>
      </c>
      <c r="F27" s="6">
        <v>2011</v>
      </c>
      <c r="G27" s="6">
        <v>2015</v>
      </c>
      <c r="H27" s="6">
        <v>2005</v>
      </c>
      <c r="I27" s="6">
        <v>2020</v>
      </c>
      <c r="J27" s="6">
        <v>2002</v>
      </c>
      <c r="K27" s="6">
        <v>2012</v>
      </c>
      <c r="L27" s="6">
        <v>2013</v>
      </c>
      <c r="M27" s="6">
        <v>1995</v>
      </c>
      <c r="N27" s="6">
        <v>1999</v>
      </c>
      <c r="O27" s="6">
        <v>2016</v>
      </c>
      <c r="P27" s="6">
        <v>2008</v>
      </c>
      <c r="Q27" s="6">
        <v>2013</v>
      </c>
    </row>
    <row r="28" spans="1:17" s="2" customFormat="1" ht="16" thickBot="1" x14ac:dyDescent="0.4">
      <c r="A28" s="23">
        <f t="shared" si="0"/>
        <v>87648</v>
      </c>
      <c r="B28" s="4">
        <v>1</v>
      </c>
      <c r="C28" s="4" t="s">
        <v>41</v>
      </c>
      <c r="D28" s="4">
        <v>98</v>
      </c>
      <c r="E28" s="9">
        <v>29</v>
      </c>
      <c r="F28" s="9">
        <v>29</v>
      </c>
      <c r="G28" s="9">
        <v>30</v>
      </c>
      <c r="H28" s="9">
        <v>30</v>
      </c>
      <c r="I28" s="9">
        <v>30</v>
      </c>
      <c r="J28" s="9">
        <v>30</v>
      </c>
      <c r="K28" s="9">
        <v>29</v>
      </c>
      <c r="L28" s="9">
        <v>29</v>
      </c>
      <c r="M28" s="9">
        <v>29</v>
      </c>
      <c r="N28" s="9">
        <v>29</v>
      </c>
      <c r="O28" s="9">
        <v>29</v>
      </c>
      <c r="P28" s="9">
        <v>29</v>
      </c>
      <c r="Q28" s="10">
        <v>28</v>
      </c>
    </row>
    <row r="29" spans="1:17" s="2" customFormat="1" ht="16" thickBot="1" x14ac:dyDescent="0.4">
      <c r="A29" s="23">
        <f t="shared" si="0"/>
        <v>87648</v>
      </c>
      <c r="B29" s="4">
        <v>1</v>
      </c>
      <c r="C29" s="11" t="s">
        <v>42</v>
      </c>
      <c r="D29" s="11">
        <v>2</v>
      </c>
      <c r="E29" s="9">
        <v>115</v>
      </c>
      <c r="F29" s="9">
        <v>133</v>
      </c>
      <c r="G29" s="9">
        <v>87</v>
      </c>
      <c r="H29" s="9">
        <v>87</v>
      </c>
      <c r="I29" s="9">
        <v>90</v>
      </c>
      <c r="J29" s="9">
        <v>76</v>
      </c>
      <c r="K29" s="9">
        <v>79</v>
      </c>
      <c r="L29" s="9">
        <v>108</v>
      </c>
      <c r="M29" s="9">
        <v>133</v>
      </c>
      <c r="N29" s="9">
        <v>82</v>
      </c>
      <c r="O29" s="9">
        <v>80</v>
      </c>
      <c r="P29" s="9">
        <v>70</v>
      </c>
      <c r="Q29" s="10">
        <v>133</v>
      </c>
    </row>
    <row r="30" spans="1:17" s="2" customFormat="1" ht="16" thickBot="1" x14ac:dyDescent="0.4">
      <c r="A30" s="4">
        <f t="shared" si="0"/>
        <v>87648</v>
      </c>
      <c r="B30" s="4">
        <v>1</v>
      </c>
      <c r="C30" s="11" t="s">
        <v>43</v>
      </c>
      <c r="D30" s="11" t="s">
        <v>44</v>
      </c>
      <c r="E30" s="12">
        <v>39449</v>
      </c>
      <c r="F30" s="12">
        <v>43867</v>
      </c>
      <c r="G30" s="12">
        <v>33689</v>
      </c>
      <c r="H30" s="12">
        <v>34077</v>
      </c>
      <c r="I30" s="12">
        <v>43248</v>
      </c>
      <c r="J30" s="12">
        <v>43633</v>
      </c>
      <c r="K30" s="12">
        <v>42576</v>
      </c>
      <c r="L30" s="12">
        <v>42224</v>
      </c>
      <c r="M30" s="12">
        <v>34595</v>
      </c>
      <c r="N30" s="12">
        <v>37165</v>
      </c>
      <c r="O30" s="12">
        <v>35019</v>
      </c>
      <c r="P30" s="12">
        <v>42359</v>
      </c>
      <c r="Q30" s="13">
        <v>43867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87648</v>
      </c>
      <c r="B36" s="11">
        <v>2</v>
      </c>
      <c r="C36" s="11" t="s">
        <v>47</v>
      </c>
      <c r="D36" s="11">
        <v>5</v>
      </c>
      <c r="E36" s="10">
        <v>6.5862068965517242</v>
      </c>
      <c r="F36" s="10">
        <v>6.4827586206896548</v>
      </c>
      <c r="G36" s="10">
        <v>6.833333333333333</v>
      </c>
      <c r="H36" s="10">
        <v>6.666666666666667</v>
      </c>
      <c r="I36" s="10">
        <v>5.0999999999999996</v>
      </c>
      <c r="J36" s="10">
        <v>5.0666666666666664</v>
      </c>
      <c r="K36" s="10">
        <v>5.4137931034482758</v>
      </c>
      <c r="L36" s="10">
        <v>4.9655172413793105</v>
      </c>
      <c r="M36" s="10">
        <v>5.5862068965517242</v>
      </c>
      <c r="N36" s="10">
        <v>7.3793103448275863</v>
      </c>
      <c r="O36" s="10">
        <v>6.9655172413793105</v>
      </c>
      <c r="P36" s="10">
        <v>6.5172413793103452</v>
      </c>
      <c r="Q36" s="10">
        <v>73.563218390804607</v>
      </c>
    </row>
    <row r="37" spans="1:17" s="14" customFormat="1" ht="16" thickBot="1" x14ac:dyDescent="0.4">
      <c r="A37" s="21">
        <f>$A$10</f>
        <v>87648</v>
      </c>
      <c r="B37" s="11">
        <v>2</v>
      </c>
      <c r="C37" s="11" t="s">
        <v>41</v>
      </c>
      <c r="D37" s="11">
        <v>98</v>
      </c>
      <c r="E37" s="10">
        <v>29</v>
      </c>
      <c r="F37" s="10">
        <v>29</v>
      </c>
      <c r="G37" s="10">
        <v>30</v>
      </c>
      <c r="H37" s="10">
        <v>30</v>
      </c>
      <c r="I37" s="10">
        <v>30</v>
      </c>
      <c r="J37" s="10">
        <v>30</v>
      </c>
      <c r="K37" s="10">
        <v>29</v>
      </c>
      <c r="L37" s="10">
        <v>29</v>
      </c>
      <c r="M37" s="10">
        <v>29</v>
      </c>
      <c r="N37" s="10">
        <v>29</v>
      </c>
      <c r="O37" s="10">
        <v>29</v>
      </c>
      <c r="P37" s="10">
        <v>29</v>
      </c>
      <c r="Q37" s="10">
        <v>28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87648</v>
      </c>
      <c r="B43" s="4">
        <v>3</v>
      </c>
      <c r="C43" s="4" t="s">
        <v>50</v>
      </c>
      <c r="D43" s="4">
        <v>1</v>
      </c>
      <c r="E43" s="9">
        <v>28.543333333333337</v>
      </c>
      <c r="F43" s="9">
        <v>27.519999999999992</v>
      </c>
      <c r="G43" s="9">
        <v>25.63999999999999</v>
      </c>
      <c r="H43" s="9">
        <v>21.753333333333337</v>
      </c>
      <c r="I43" s="9">
        <v>17.866666666666667</v>
      </c>
      <c r="J43" s="9">
        <v>14.51</v>
      </c>
      <c r="K43" s="9">
        <v>13.633333333333333</v>
      </c>
      <c r="L43" s="9">
        <v>15.893103448275863</v>
      </c>
      <c r="M43" s="9">
        <v>17.682758620689661</v>
      </c>
      <c r="N43" s="9">
        <v>20.686666666666667</v>
      </c>
      <c r="O43" s="9">
        <v>24.00344827586207</v>
      </c>
      <c r="P43" s="9">
        <v>27.306896551724133</v>
      </c>
      <c r="Q43" s="10">
        <v>21.253295019157086</v>
      </c>
    </row>
    <row r="44" spans="1:17" s="2" customFormat="1" ht="16" thickBot="1" x14ac:dyDescent="0.4">
      <c r="A44" s="22">
        <f t="shared" si="1"/>
        <v>87648</v>
      </c>
      <c r="B44" s="4">
        <v>3</v>
      </c>
      <c r="C44" s="4" t="s">
        <v>37</v>
      </c>
      <c r="D44" s="4">
        <v>19</v>
      </c>
      <c r="E44" s="9">
        <v>31.1</v>
      </c>
      <c r="F44" s="9">
        <v>30.2</v>
      </c>
      <c r="G44" s="9">
        <v>27.7</v>
      </c>
      <c r="H44" s="9">
        <v>24.5</v>
      </c>
      <c r="I44" s="9">
        <v>20.3</v>
      </c>
      <c r="J44" s="9">
        <v>16.5</v>
      </c>
      <c r="K44" s="9">
        <v>16</v>
      </c>
      <c r="L44" s="9">
        <v>19.3</v>
      </c>
      <c r="M44" s="9">
        <v>19.600000000000001</v>
      </c>
      <c r="N44" s="9">
        <v>22.5</v>
      </c>
      <c r="O44" s="9">
        <v>27.5</v>
      </c>
      <c r="P44" s="9">
        <v>31</v>
      </c>
      <c r="Q44" s="10">
        <v>21.974999999999998</v>
      </c>
    </row>
    <row r="45" spans="1:17" s="2" customFormat="1" ht="16" thickBot="1" x14ac:dyDescent="0.4">
      <c r="A45" s="22">
        <f t="shared" si="1"/>
        <v>87648</v>
      </c>
      <c r="B45" s="4">
        <v>3</v>
      </c>
      <c r="C45" s="4" t="s">
        <v>38</v>
      </c>
      <c r="D45" s="4">
        <v>20</v>
      </c>
      <c r="E45" s="6">
        <v>2009</v>
      </c>
      <c r="F45" s="6">
        <v>2009</v>
      </c>
      <c r="G45" s="6">
        <v>1993</v>
      </c>
      <c r="H45" s="6">
        <v>2015</v>
      </c>
      <c r="I45" s="6">
        <v>2015</v>
      </c>
      <c r="J45" s="6">
        <v>2015</v>
      </c>
      <c r="K45" s="6">
        <v>2006</v>
      </c>
      <c r="L45" s="6">
        <v>2009</v>
      </c>
      <c r="M45" s="6">
        <v>1995</v>
      </c>
      <c r="N45" s="6">
        <v>1998</v>
      </c>
      <c r="O45" s="6">
        <v>2008</v>
      </c>
      <c r="P45" s="6">
        <v>2013</v>
      </c>
      <c r="Q45" s="6">
        <v>2009</v>
      </c>
    </row>
    <row r="46" spans="1:17" s="2" customFormat="1" ht="16" thickBot="1" x14ac:dyDescent="0.4">
      <c r="A46" s="22">
        <f t="shared" si="1"/>
        <v>87648</v>
      </c>
      <c r="B46" s="4">
        <v>3</v>
      </c>
      <c r="C46" s="4" t="s">
        <v>39</v>
      </c>
      <c r="D46" s="4">
        <v>17</v>
      </c>
      <c r="E46" s="9">
        <v>26</v>
      </c>
      <c r="F46" s="9">
        <v>25.3</v>
      </c>
      <c r="G46" s="9">
        <v>23.4</v>
      </c>
      <c r="H46" s="9">
        <v>19.600000000000001</v>
      </c>
      <c r="I46" s="9">
        <v>14.9</v>
      </c>
      <c r="J46" s="9">
        <v>12.3</v>
      </c>
      <c r="K46" s="9">
        <v>10.4</v>
      </c>
      <c r="L46" s="9">
        <v>13.3</v>
      </c>
      <c r="M46" s="9">
        <v>16.2</v>
      </c>
      <c r="N46" s="9">
        <v>17.899999999999999</v>
      </c>
      <c r="O46" s="9">
        <v>21.1</v>
      </c>
      <c r="P46" s="9">
        <v>24.1</v>
      </c>
      <c r="Q46" s="10">
        <v>20.350000000000005</v>
      </c>
    </row>
    <row r="47" spans="1:17" s="2" customFormat="1" ht="16" thickBot="1" x14ac:dyDescent="0.4">
      <c r="A47" s="22">
        <f t="shared" si="1"/>
        <v>87648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2013</v>
      </c>
      <c r="H47" s="6">
        <v>2016</v>
      </c>
      <c r="I47" s="6">
        <v>2016</v>
      </c>
      <c r="J47" s="6">
        <v>2002</v>
      </c>
      <c r="K47" s="6">
        <v>1992</v>
      </c>
      <c r="L47" s="6">
        <v>2007</v>
      </c>
      <c r="M47" s="6">
        <v>2009</v>
      </c>
      <c r="N47" s="6">
        <v>2015</v>
      </c>
      <c r="O47" s="6">
        <v>1992</v>
      </c>
      <c r="P47" s="6">
        <v>1997</v>
      </c>
      <c r="Q47" s="6">
        <v>2002</v>
      </c>
    </row>
    <row r="48" spans="1:17" s="2" customFormat="1" ht="16" thickBot="1" x14ac:dyDescent="0.4">
      <c r="A48" s="22">
        <f t="shared" si="1"/>
        <v>87648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29</v>
      </c>
      <c r="M48" s="9">
        <v>29</v>
      </c>
      <c r="N48" s="9">
        <v>30</v>
      </c>
      <c r="O48" s="9">
        <v>29</v>
      </c>
      <c r="P48" s="9">
        <v>29</v>
      </c>
      <c r="Q48" s="10">
        <v>29</v>
      </c>
    </row>
    <row r="49" spans="1:17" s="2" customFormat="1" ht="16" thickBot="1" x14ac:dyDescent="0.4">
      <c r="A49" s="22">
        <f t="shared" si="1"/>
        <v>87648</v>
      </c>
      <c r="B49" s="4">
        <v>3</v>
      </c>
      <c r="C49" s="11" t="s">
        <v>42</v>
      </c>
      <c r="D49" s="11">
        <v>2</v>
      </c>
      <c r="E49" s="9">
        <v>40</v>
      </c>
      <c r="F49" s="9">
        <v>36</v>
      </c>
      <c r="G49" s="9">
        <v>35.5</v>
      </c>
      <c r="H49" s="9">
        <v>33</v>
      </c>
      <c r="I49" s="9">
        <v>29.7</v>
      </c>
      <c r="J49" s="9">
        <v>25.7</v>
      </c>
      <c r="K49" s="9">
        <v>29.3</v>
      </c>
      <c r="L49" s="9">
        <v>31.5</v>
      </c>
      <c r="M49" s="9">
        <v>31.7</v>
      </c>
      <c r="N49" s="9">
        <v>32.700000000000003</v>
      </c>
      <c r="O49" s="9">
        <v>34.700000000000003</v>
      </c>
      <c r="P49" s="9">
        <v>38</v>
      </c>
      <c r="Q49" s="10">
        <v>40</v>
      </c>
    </row>
    <row r="50" spans="1:17" s="2" customFormat="1" ht="16" thickBot="1" x14ac:dyDescent="0.4">
      <c r="A50" s="4">
        <f t="shared" si="1"/>
        <v>87648</v>
      </c>
      <c r="B50" s="4">
        <v>3</v>
      </c>
      <c r="C50" s="11" t="s">
        <v>43</v>
      </c>
      <c r="D50" s="11">
        <v>15</v>
      </c>
      <c r="E50" s="12">
        <v>41657</v>
      </c>
      <c r="F50" s="12">
        <v>39115</v>
      </c>
      <c r="G50" s="12">
        <v>36954</v>
      </c>
      <c r="H50" s="12">
        <v>38081</v>
      </c>
      <c r="I50" s="12">
        <v>35556</v>
      </c>
      <c r="J50" s="12">
        <v>38510</v>
      </c>
      <c r="K50" s="12">
        <v>35640</v>
      </c>
      <c r="L50" s="12">
        <v>40054</v>
      </c>
      <c r="M50" s="12">
        <v>34948</v>
      </c>
      <c r="N50" s="12">
        <v>44122</v>
      </c>
      <c r="O50" s="12">
        <v>36492</v>
      </c>
      <c r="P50" s="12">
        <v>36520</v>
      </c>
      <c r="Q50" s="13">
        <v>41657</v>
      </c>
    </row>
    <row r="51" spans="1:17" s="2" customFormat="1" ht="16" thickBot="1" x14ac:dyDescent="0.4">
      <c r="A51" s="22">
        <f t="shared" si="1"/>
        <v>87648</v>
      </c>
      <c r="B51" s="4">
        <v>3</v>
      </c>
      <c r="C51" s="11" t="s">
        <v>51</v>
      </c>
      <c r="D51" s="11">
        <v>3</v>
      </c>
      <c r="E51" s="9">
        <v>16.7</v>
      </c>
      <c r="F51" s="9">
        <v>16</v>
      </c>
      <c r="G51" s="9">
        <v>14.5</v>
      </c>
      <c r="H51" s="9">
        <v>12.7</v>
      </c>
      <c r="I51" s="9">
        <v>8.3000000000000007</v>
      </c>
      <c r="J51" s="9">
        <v>7</v>
      </c>
      <c r="K51" s="9">
        <v>5.8</v>
      </c>
      <c r="L51" s="9">
        <v>6</v>
      </c>
      <c r="M51" s="9">
        <v>7.8</v>
      </c>
      <c r="N51" s="9">
        <v>11.2</v>
      </c>
      <c r="O51" s="9">
        <v>12.8</v>
      </c>
      <c r="P51" s="9">
        <v>16.8</v>
      </c>
      <c r="Q51" s="10">
        <v>5.8</v>
      </c>
    </row>
    <row r="52" spans="1:17" s="2" customFormat="1" ht="16" thickBot="1" x14ac:dyDescent="0.4">
      <c r="A52" s="4">
        <f t="shared" si="1"/>
        <v>87648</v>
      </c>
      <c r="B52" s="4">
        <v>3</v>
      </c>
      <c r="C52" s="11" t="s">
        <v>52</v>
      </c>
      <c r="D52" s="11">
        <v>16</v>
      </c>
      <c r="E52" s="12">
        <v>38383</v>
      </c>
      <c r="F52" s="12">
        <v>34007</v>
      </c>
      <c r="G52" s="12">
        <v>41348</v>
      </c>
      <c r="H52" s="12">
        <v>42487</v>
      </c>
      <c r="I52" s="12">
        <v>34115</v>
      </c>
      <c r="J52" s="12">
        <v>35608</v>
      </c>
      <c r="K52" s="12">
        <v>33800</v>
      </c>
      <c r="L52" s="12">
        <v>33451</v>
      </c>
      <c r="M52" s="12">
        <v>41533</v>
      </c>
      <c r="N52" s="12">
        <v>37904</v>
      </c>
      <c r="O52" s="12">
        <v>39400</v>
      </c>
      <c r="P52" s="12">
        <v>39783</v>
      </c>
      <c r="Q52" s="13">
        <v>33800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87648</v>
      </c>
      <c r="B58" s="4">
        <v>4</v>
      </c>
      <c r="C58" s="4" t="s">
        <v>50</v>
      </c>
      <c r="D58" s="4">
        <v>1</v>
      </c>
      <c r="E58" s="9">
        <v>15.432142857142855</v>
      </c>
      <c r="F58" s="9">
        <v>14.948275862068964</v>
      </c>
      <c r="G58" s="9">
        <v>13.217241379310344</v>
      </c>
      <c r="H58" s="9">
        <v>9.8965517241379324</v>
      </c>
      <c r="I58" s="9">
        <v>7.0620689655172404</v>
      </c>
      <c r="J58" s="9">
        <v>4.344827586206895</v>
      </c>
      <c r="K58" s="9">
        <v>3.8000000000000007</v>
      </c>
      <c r="L58" s="9">
        <v>5.2928571428571445</v>
      </c>
      <c r="M58" s="9">
        <v>6.685185185185186</v>
      </c>
      <c r="N58" s="9">
        <v>9.6555555555555568</v>
      </c>
      <c r="O58" s="9">
        <v>11.88148148148148</v>
      </c>
      <c r="P58" s="9">
        <v>13.867857142857146</v>
      </c>
      <c r="Q58" s="10">
        <v>9.6736704068600599</v>
      </c>
    </row>
    <row r="59" spans="1:17" s="2" customFormat="1" ht="16" thickBot="1" x14ac:dyDescent="0.4">
      <c r="A59" s="22">
        <f t="shared" si="2"/>
        <v>87648</v>
      </c>
      <c r="B59" s="4">
        <v>4</v>
      </c>
      <c r="C59" s="4" t="s">
        <v>37</v>
      </c>
      <c r="D59" s="4">
        <v>19</v>
      </c>
      <c r="E59" s="9">
        <v>16.8</v>
      </c>
      <c r="F59" s="9">
        <v>17.600000000000001</v>
      </c>
      <c r="G59" s="9">
        <v>16.100000000000001</v>
      </c>
      <c r="H59" s="9">
        <v>13.7</v>
      </c>
      <c r="I59" s="9">
        <v>10.8</v>
      </c>
      <c r="J59" s="9">
        <v>7.6</v>
      </c>
      <c r="K59" s="9">
        <v>7</v>
      </c>
      <c r="L59" s="9">
        <v>9.3000000000000007</v>
      </c>
      <c r="M59" s="9">
        <v>10.5</v>
      </c>
      <c r="N59" s="9">
        <v>13.4</v>
      </c>
      <c r="O59" s="9">
        <v>14.3</v>
      </c>
      <c r="P59" s="9">
        <v>15.8</v>
      </c>
      <c r="Q59" s="10"/>
    </row>
    <row r="60" spans="1:17" s="2" customFormat="1" ht="16" thickBot="1" x14ac:dyDescent="0.4">
      <c r="A60" s="22">
        <f t="shared" si="2"/>
        <v>87648</v>
      </c>
      <c r="B60" s="4">
        <v>4</v>
      </c>
      <c r="C60" s="4" t="s">
        <v>38</v>
      </c>
      <c r="D60" s="4">
        <v>20</v>
      </c>
      <c r="E60" s="6">
        <v>2011</v>
      </c>
      <c r="F60" s="6">
        <v>2017</v>
      </c>
      <c r="G60" s="6">
        <v>2020</v>
      </c>
      <c r="H60" s="6">
        <v>2018</v>
      </c>
      <c r="I60" s="6">
        <v>2002</v>
      </c>
      <c r="J60" s="6">
        <v>2019</v>
      </c>
      <c r="K60" s="6">
        <v>2017</v>
      </c>
      <c r="L60" s="6">
        <v>2001</v>
      </c>
      <c r="M60" s="6">
        <v>2014</v>
      </c>
      <c r="N60" s="6">
        <v>2001</v>
      </c>
      <c r="O60" s="6">
        <v>2002</v>
      </c>
      <c r="P60" s="6">
        <v>2002</v>
      </c>
      <c r="Q60" s="6"/>
    </row>
    <row r="61" spans="1:17" s="2" customFormat="1" ht="16" thickBot="1" x14ac:dyDescent="0.4">
      <c r="A61" s="22">
        <f t="shared" si="2"/>
        <v>87648</v>
      </c>
      <c r="B61" s="4">
        <v>4</v>
      </c>
      <c r="C61" s="4" t="s">
        <v>39</v>
      </c>
      <c r="D61" s="4">
        <v>17</v>
      </c>
      <c r="E61" s="9">
        <v>12.9</v>
      </c>
      <c r="F61" s="9">
        <v>13.1</v>
      </c>
      <c r="G61" s="9">
        <v>9.9</v>
      </c>
      <c r="H61" s="9">
        <v>6.5</v>
      </c>
      <c r="I61" s="9">
        <v>4</v>
      </c>
      <c r="J61" s="9">
        <v>0.6</v>
      </c>
      <c r="K61" s="9">
        <v>-0.6</v>
      </c>
      <c r="L61" s="9">
        <v>1.2</v>
      </c>
      <c r="M61" s="9">
        <v>4.7</v>
      </c>
      <c r="N61" s="9">
        <v>7</v>
      </c>
      <c r="O61" s="9">
        <v>9</v>
      </c>
      <c r="P61" s="9">
        <v>10.8</v>
      </c>
      <c r="Q61" s="10"/>
    </row>
    <row r="62" spans="1:17" s="2" customFormat="1" ht="16" thickBot="1" x14ac:dyDescent="0.4">
      <c r="A62" s="22">
        <f t="shared" si="2"/>
        <v>87648</v>
      </c>
      <c r="B62" s="4">
        <v>4</v>
      </c>
      <c r="C62" s="4" t="s">
        <v>40</v>
      </c>
      <c r="D62" s="4">
        <v>18</v>
      </c>
      <c r="E62" s="6">
        <v>1999</v>
      </c>
      <c r="F62" s="6">
        <v>1991</v>
      </c>
      <c r="G62" s="6">
        <v>2013</v>
      </c>
      <c r="H62" s="6">
        <v>2005</v>
      </c>
      <c r="I62" s="6">
        <v>2007</v>
      </c>
      <c r="J62" s="6">
        <v>2007</v>
      </c>
      <c r="K62" s="6">
        <v>2012</v>
      </c>
      <c r="L62" s="6">
        <v>2007</v>
      </c>
      <c r="M62" s="6">
        <v>1996</v>
      </c>
      <c r="N62" s="6">
        <v>2005</v>
      </c>
      <c r="O62" s="6">
        <v>2007</v>
      </c>
      <c r="P62" s="6">
        <v>2005</v>
      </c>
      <c r="Q62" s="6"/>
    </row>
    <row r="63" spans="1:17" s="2" customFormat="1" ht="16" thickBot="1" x14ac:dyDescent="0.4">
      <c r="A63" s="22">
        <f t="shared" si="2"/>
        <v>87648</v>
      </c>
      <c r="B63" s="4">
        <v>4</v>
      </c>
      <c r="C63" s="4" t="s">
        <v>41</v>
      </c>
      <c r="D63" s="4">
        <v>98</v>
      </c>
      <c r="E63" s="9">
        <v>28</v>
      </c>
      <c r="F63" s="9">
        <v>29</v>
      </c>
      <c r="G63" s="9">
        <v>29</v>
      </c>
      <c r="H63" s="9">
        <v>29</v>
      </c>
      <c r="I63" s="9">
        <v>29</v>
      </c>
      <c r="J63" s="9">
        <v>29</v>
      </c>
      <c r="K63" s="9">
        <v>28</v>
      </c>
      <c r="L63" s="9">
        <v>28</v>
      </c>
      <c r="M63" s="9">
        <v>27</v>
      </c>
      <c r="N63" s="9">
        <v>27</v>
      </c>
      <c r="O63" s="9">
        <v>27</v>
      </c>
      <c r="P63" s="9">
        <v>28</v>
      </c>
      <c r="Q63" s="10"/>
    </row>
    <row r="64" spans="1:17" s="2" customFormat="1" ht="16" thickBot="1" x14ac:dyDescent="0.4">
      <c r="A64" s="22">
        <f t="shared" si="2"/>
        <v>87648</v>
      </c>
      <c r="B64" s="4">
        <v>4</v>
      </c>
      <c r="C64" s="11" t="s">
        <v>42</v>
      </c>
      <c r="D64" s="11">
        <v>2</v>
      </c>
      <c r="E64" s="9">
        <v>24</v>
      </c>
      <c r="F64" s="9">
        <v>23.3</v>
      </c>
      <c r="G64" s="9">
        <v>23.5</v>
      </c>
      <c r="H64" s="9">
        <v>21.2</v>
      </c>
      <c r="I64" s="9">
        <v>17.5</v>
      </c>
      <c r="J64" s="9">
        <v>17.5</v>
      </c>
      <c r="K64" s="9">
        <v>17.399999999999999</v>
      </c>
      <c r="L64" s="9">
        <v>18.8</v>
      </c>
      <c r="M64" s="9">
        <v>18.600000000000001</v>
      </c>
      <c r="N64" s="9">
        <v>20.7</v>
      </c>
      <c r="O64" s="9">
        <v>21.8</v>
      </c>
      <c r="P64" s="9">
        <v>21.6</v>
      </c>
      <c r="Q64" s="10"/>
    </row>
    <row r="65" spans="1:17" s="2" customFormat="1" ht="16" thickBot="1" x14ac:dyDescent="0.4">
      <c r="A65" s="22">
        <f t="shared" si="2"/>
        <v>87648</v>
      </c>
      <c r="B65" s="4">
        <v>4</v>
      </c>
      <c r="C65" s="11" t="s">
        <v>43</v>
      </c>
      <c r="D65" s="15">
        <v>15</v>
      </c>
      <c r="E65" s="12">
        <v>43494</v>
      </c>
      <c r="F65" s="12">
        <v>36950</v>
      </c>
      <c r="G65" s="12">
        <v>36227</v>
      </c>
      <c r="H65" s="12">
        <v>38081</v>
      </c>
      <c r="I65" s="12">
        <v>33730</v>
      </c>
      <c r="J65" s="12">
        <v>38505</v>
      </c>
      <c r="K65" s="12">
        <v>35639</v>
      </c>
      <c r="L65" s="12">
        <v>35671</v>
      </c>
      <c r="M65" s="12">
        <v>41527</v>
      </c>
      <c r="N65" s="12">
        <v>37542</v>
      </c>
      <c r="O65" s="12">
        <v>41221</v>
      </c>
      <c r="P65" s="12">
        <v>41267</v>
      </c>
      <c r="Q65" s="12"/>
    </row>
    <row r="66" spans="1:17" s="2" customFormat="1" ht="16" thickBot="1" x14ac:dyDescent="0.4">
      <c r="A66" s="22">
        <f t="shared" si="2"/>
        <v>87648</v>
      </c>
      <c r="B66" s="4">
        <v>4</v>
      </c>
      <c r="C66" s="11" t="s">
        <v>51</v>
      </c>
      <c r="D66" s="11">
        <v>3</v>
      </c>
      <c r="E66" s="9">
        <v>3.8</v>
      </c>
      <c r="F66" s="9">
        <v>3</v>
      </c>
      <c r="G66" s="9">
        <v>0.8</v>
      </c>
      <c r="H66" s="9">
        <v>-4.2</v>
      </c>
      <c r="I66" s="9">
        <v>-4.8</v>
      </c>
      <c r="J66" s="9">
        <v>-8</v>
      </c>
      <c r="K66" s="9">
        <v>-7.2</v>
      </c>
      <c r="L66" s="9">
        <v>-6.9</v>
      </c>
      <c r="M66" s="9">
        <v>-5.2</v>
      </c>
      <c r="N66" s="9">
        <v>-2</v>
      </c>
      <c r="O66" s="9">
        <v>-0.5</v>
      </c>
      <c r="P66" s="9">
        <v>1.7</v>
      </c>
      <c r="Q66" s="10"/>
    </row>
    <row r="67" spans="1:17" s="2" customFormat="1" ht="16" thickBot="1" x14ac:dyDescent="0.4">
      <c r="A67" s="22">
        <f t="shared" si="2"/>
        <v>87648</v>
      </c>
      <c r="B67" s="4">
        <v>4</v>
      </c>
      <c r="C67" s="11" t="s">
        <v>52</v>
      </c>
      <c r="D67" s="11">
        <v>16</v>
      </c>
      <c r="E67" s="12">
        <v>36170</v>
      </c>
      <c r="F67" s="12">
        <v>43143</v>
      </c>
      <c r="G67" s="12">
        <v>41350</v>
      </c>
      <c r="H67" s="12">
        <v>37010</v>
      </c>
      <c r="I67" s="12">
        <v>39232</v>
      </c>
      <c r="J67" s="12">
        <v>39988</v>
      </c>
      <c r="K67" s="12">
        <v>41117</v>
      </c>
      <c r="L67" s="12">
        <v>41512</v>
      </c>
      <c r="M67" s="12">
        <v>41521</v>
      </c>
      <c r="N67" s="12">
        <v>36437</v>
      </c>
      <c r="O67" s="12">
        <v>42692</v>
      </c>
      <c r="P67" s="12">
        <v>43812</v>
      </c>
      <c r="Q67" s="12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87648</v>
      </c>
      <c r="B73" s="4">
        <v>5</v>
      </c>
      <c r="C73" s="4" t="s">
        <v>50</v>
      </c>
      <c r="D73" s="4">
        <v>1</v>
      </c>
      <c r="E73" s="9">
        <v>21.786666666666665</v>
      </c>
      <c r="F73" s="9">
        <v>20.983333333333334</v>
      </c>
      <c r="G73" s="9">
        <v>19.030000000000005</v>
      </c>
      <c r="H73" s="9">
        <v>15.233333333333336</v>
      </c>
      <c r="I73" s="9">
        <v>11.826666666666666</v>
      </c>
      <c r="J73" s="9">
        <v>8.8233333333333306</v>
      </c>
      <c r="K73" s="9">
        <v>7.9966666666666688</v>
      </c>
      <c r="L73" s="9">
        <v>9.9833333333333361</v>
      </c>
      <c r="M73" s="9">
        <v>11.883333333333333</v>
      </c>
      <c r="N73" s="9">
        <v>14.920000000000003</v>
      </c>
      <c r="O73" s="9">
        <v>17.773333333333333</v>
      </c>
      <c r="P73" s="9">
        <v>20.47333333333334</v>
      </c>
      <c r="Q73" s="10">
        <v>15.059444444444447</v>
      </c>
    </row>
    <row r="74" spans="1:17" s="2" customFormat="1" ht="16" thickBot="1" x14ac:dyDescent="0.4">
      <c r="A74" s="22">
        <f t="shared" si="3"/>
        <v>87648</v>
      </c>
      <c r="B74" s="4">
        <v>5</v>
      </c>
      <c r="C74" s="4" t="s">
        <v>37</v>
      </c>
      <c r="D74" s="4">
        <v>19</v>
      </c>
      <c r="E74" s="9">
        <v>23</v>
      </c>
      <c r="F74" s="9">
        <v>22.7</v>
      </c>
      <c r="G74" s="9">
        <v>21</v>
      </c>
      <c r="H74" s="9">
        <v>18.2</v>
      </c>
      <c r="I74" s="9">
        <v>14</v>
      </c>
      <c r="J74" s="9">
        <v>11.2</v>
      </c>
      <c r="K74" s="9">
        <v>10.6</v>
      </c>
      <c r="L74" s="9">
        <v>12.3</v>
      </c>
      <c r="M74" s="9">
        <v>14</v>
      </c>
      <c r="N74" s="9">
        <v>17.3</v>
      </c>
      <c r="O74" s="9">
        <v>20.399999999999999</v>
      </c>
      <c r="P74" s="9">
        <v>22.9</v>
      </c>
      <c r="Q74" s="10">
        <v>16.05</v>
      </c>
    </row>
    <row r="75" spans="1:17" s="2" customFormat="1" ht="16" thickBot="1" x14ac:dyDescent="0.4">
      <c r="A75" s="22">
        <f t="shared" si="3"/>
        <v>87648</v>
      </c>
      <c r="B75" s="4">
        <v>5</v>
      </c>
      <c r="C75" s="4" t="s">
        <v>38</v>
      </c>
      <c r="D75" s="4">
        <v>20</v>
      </c>
      <c r="E75" s="6">
        <v>1997</v>
      </c>
      <c r="F75" s="6">
        <v>2017</v>
      </c>
      <c r="G75" s="6">
        <v>2020</v>
      </c>
      <c r="H75" s="6">
        <v>2018</v>
      </c>
      <c r="I75" s="6">
        <v>2002</v>
      </c>
      <c r="J75" s="6">
        <v>2019</v>
      </c>
      <c r="K75" s="6">
        <v>2006</v>
      </c>
      <c r="L75" s="6">
        <v>2015</v>
      </c>
      <c r="M75" s="6">
        <v>2014</v>
      </c>
      <c r="N75" s="6">
        <v>2014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87648</v>
      </c>
      <c r="B76" s="4">
        <v>5</v>
      </c>
      <c r="C76" s="4" t="s">
        <v>39</v>
      </c>
      <c r="D76" s="4">
        <v>17</v>
      </c>
      <c r="E76" s="9">
        <v>19.8</v>
      </c>
      <c r="F76" s="9">
        <v>19.100000000000001</v>
      </c>
      <c r="G76" s="9">
        <v>16.5</v>
      </c>
      <c r="H76" s="9">
        <v>13.4</v>
      </c>
      <c r="I76" s="9">
        <v>9</v>
      </c>
      <c r="J76" s="9">
        <v>6.2</v>
      </c>
      <c r="K76" s="9">
        <v>4.8</v>
      </c>
      <c r="L76" s="9">
        <v>6.8</v>
      </c>
      <c r="M76" s="9">
        <v>10.5</v>
      </c>
      <c r="N76" s="9">
        <v>12.6</v>
      </c>
      <c r="O76" s="9">
        <v>15.3</v>
      </c>
      <c r="P76" s="9">
        <v>18.2</v>
      </c>
      <c r="Q76" s="10">
        <v>14.291666666666666</v>
      </c>
    </row>
    <row r="77" spans="1:17" s="2" customFormat="1" ht="16" thickBot="1" x14ac:dyDescent="0.4">
      <c r="A77" s="22">
        <f t="shared" si="3"/>
        <v>87648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2013</v>
      </c>
      <c r="H77" s="6">
        <v>2005</v>
      </c>
      <c r="I77" s="6">
        <v>2007</v>
      </c>
      <c r="J77" s="6">
        <v>2007</v>
      </c>
      <c r="K77" s="6">
        <v>2012</v>
      </c>
      <c r="L77" s="6">
        <v>2007</v>
      </c>
      <c r="M77" s="6">
        <v>2009</v>
      </c>
      <c r="N77" s="6">
        <v>2015</v>
      </c>
      <c r="O77" s="6">
        <v>1992</v>
      </c>
      <c r="P77" s="6">
        <v>2005</v>
      </c>
      <c r="Q77" s="6">
        <v>2007</v>
      </c>
    </row>
    <row r="78" spans="1:17" s="2" customFormat="1" ht="16" thickBot="1" x14ac:dyDescent="0.4">
      <c r="A78" s="22">
        <f t="shared" si="3"/>
        <v>87648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87648</v>
      </c>
      <c r="B84" s="4">
        <v>6</v>
      </c>
      <c r="C84" s="4" t="s">
        <v>50</v>
      </c>
      <c r="D84" s="4">
        <v>1</v>
      </c>
      <c r="E84" s="9">
        <v>1011.9266666666666</v>
      </c>
      <c r="F84" s="9">
        <v>1013.07</v>
      </c>
      <c r="G84" s="9">
        <v>1014.5999999999998</v>
      </c>
      <c r="H84" s="9">
        <v>1015.65</v>
      </c>
      <c r="I84" s="9">
        <v>1017.5666666666667</v>
      </c>
      <c r="J84" s="9">
        <v>1017.1733333333335</v>
      </c>
      <c r="K84" s="9">
        <v>1018.6900000000002</v>
      </c>
      <c r="L84" s="9">
        <v>1018.6200000000001</v>
      </c>
      <c r="M84" s="9">
        <v>1018.3466666666665</v>
      </c>
      <c r="N84" s="9">
        <v>1015.8700000000001</v>
      </c>
      <c r="O84" s="9">
        <v>1013.5333333333332</v>
      </c>
      <c r="P84" s="9">
        <v>1011.45</v>
      </c>
      <c r="Q84" s="10">
        <v>1015.5413888888889</v>
      </c>
    </row>
    <row r="85" spans="1:17" s="2" customFormat="1" ht="16" thickBot="1" x14ac:dyDescent="0.4">
      <c r="A85" s="22">
        <f t="shared" si="4"/>
        <v>87648</v>
      </c>
      <c r="B85" s="4">
        <v>6</v>
      </c>
      <c r="C85" s="4" t="s">
        <v>37</v>
      </c>
      <c r="D85" s="4">
        <v>19</v>
      </c>
      <c r="E85" s="9">
        <v>1014.4</v>
      </c>
      <c r="F85" s="9">
        <v>1015.5</v>
      </c>
      <c r="G85" s="9">
        <v>1018.1</v>
      </c>
      <c r="H85" s="9">
        <v>1018.8</v>
      </c>
      <c r="I85" s="9">
        <v>1023.2</v>
      </c>
      <c r="J85" s="9">
        <v>1021.4</v>
      </c>
      <c r="K85" s="9">
        <v>1022.1</v>
      </c>
      <c r="L85" s="9">
        <v>1022.1</v>
      </c>
      <c r="M85" s="9">
        <v>1021.8</v>
      </c>
      <c r="N85" s="9">
        <v>1019.8</v>
      </c>
      <c r="O85" s="9">
        <v>1017</v>
      </c>
      <c r="P85" s="9">
        <v>1014.7</v>
      </c>
      <c r="Q85" s="10">
        <v>1016.5000000000001</v>
      </c>
    </row>
    <row r="86" spans="1:17" s="2" customFormat="1" ht="16" thickBot="1" x14ac:dyDescent="0.4">
      <c r="A86" s="22">
        <f t="shared" si="4"/>
        <v>87648</v>
      </c>
      <c r="B86" s="4">
        <v>6</v>
      </c>
      <c r="C86" s="4" t="s">
        <v>38</v>
      </c>
      <c r="D86" s="4">
        <v>20</v>
      </c>
      <c r="E86" s="6">
        <v>2009</v>
      </c>
      <c r="F86" s="6">
        <v>2004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2007</v>
      </c>
      <c r="M86" s="6">
        <v>2005</v>
      </c>
      <c r="N86" s="6">
        <v>1999</v>
      </c>
      <c r="O86" s="6">
        <v>2020</v>
      </c>
      <c r="P86" s="6">
        <v>2008</v>
      </c>
      <c r="Q86" s="6">
        <v>2004</v>
      </c>
    </row>
    <row r="87" spans="1:17" s="2" customFormat="1" ht="16" thickBot="1" x14ac:dyDescent="0.4">
      <c r="A87" s="22">
        <f t="shared" si="4"/>
        <v>87648</v>
      </c>
      <c r="B87" s="4">
        <v>6</v>
      </c>
      <c r="C87" s="4" t="s">
        <v>39</v>
      </c>
      <c r="D87" s="4">
        <v>17</v>
      </c>
      <c r="E87" s="9">
        <v>1010.4</v>
      </c>
      <c r="F87" s="9">
        <v>1009.7</v>
      </c>
      <c r="G87" s="9">
        <v>1011.1</v>
      </c>
      <c r="H87" s="9">
        <v>1013</v>
      </c>
      <c r="I87" s="9">
        <v>1012</v>
      </c>
      <c r="J87" s="9">
        <v>1010.6</v>
      </c>
      <c r="K87" s="9">
        <v>1015.8</v>
      </c>
      <c r="L87" s="9">
        <v>1015.3</v>
      </c>
      <c r="M87" s="9">
        <v>1015.5</v>
      </c>
      <c r="N87" s="9">
        <v>1012.4</v>
      </c>
      <c r="O87" s="9">
        <v>1009.8</v>
      </c>
      <c r="P87" s="9">
        <v>1007.9</v>
      </c>
      <c r="Q87" s="10">
        <v>1013.9416666666666</v>
      </c>
    </row>
    <row r="88" spans="1:17" s="2" customFormat="1" ht="16" thickBot="1" x14ac:dyDescent="0.4">
      <c r="A88" s="22">
        <f t="shared" si="4"/>
        <v>87648</v>
      </c>
      <c r="B88" s="4">
        <v>6</v>
      </c>
      <c r="C88" s="4" t="s">
        <v>40</v>
      </c>
      <c r="D88" s="4">
        <v>18</v>
      </c>
      <c r="E88" s="6">
        <v>1993</v>
      </c>
      <c r="F88" s="6">
        <v>2017</v>
      </c>
      <c r="G88" s="6">
        <v>2018</v>
      </c>
      <c r="H88" s="6">
        <v>1995</v>
      </c>
      <c r="I88" s="6">
        <v>1992</v>
      </c>
      <c r="J88" s="6">
        <v>1997</v>
      </c>
      <c r="K88" s="6">
        <v>1995</v>
      </c>
      <c r="L88" s="6">
        <v>2017</v>
      </c>
      <c r="M88" s="6">
        <v>2018</v>
      </c>
      <c r="N88" s="6">
        <v>2017</v>
      </c>
      <c r="O88" s="6">
        <v>2009</v>
      </c>
      <c r="P88" s="6">
        <v>2012</v>
      </c>
      <c r="Q88" s="6">
        <v>2017</v>
      </c>
    </row>
    <row r="89" spans="1:17" s="2" customFormat="1" ht="16" thickBot="1" x14ac:dyDescent="0.4">
      <c r="A89" s="22">
        <f t="shared" si="4"/>
        <v>87648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87648</v>
      </c>
      <c r="B95" s="4">
        <v>7</v>
      </c>
      <c r="C95" s="4" t="s">
        <v>50</v>
      </c>
      <c r="D95" s="4">
        <v>1</v>
      </c>
      <c r="E95" s="9">
        <v>18.803333333333335</v>
      </c>
      <c r="F95" s="9">
        <v>18.973333333333333</v>
      </c>
      <c r="G95" s="9">
        <v>17.519999999999996</v>
      </c>
      <c r="H95" s="9">
        <v>14.343333333333334</v>
      </c>
      <c r="I95" s="9">
        <v>11.989999999999998</v>
      </c>
      <c r="J95" s="9">
        <v>9.9400000000000013</v>
      </c>
      <c r="K95" s="9">
        <v>9.3133333333333326</v>
      </c>
      <c r="L95" s="9">
        <v>10.209999999999999</v>
      </c>
      <c r="M95" s="9">
        <v>11.163333333333332</v>
      </c>
      <c r="N95" s="9">
        <v>13.283333333333333</v>
      </c>
      <c r="O95" s="9">
        <v>15.116666666666667</v>
      </c>
      <c r="P95" s="9">
        <v>16.930000000000003</v>
      </c>
      <c r="Q95" s="10">
        <v>13.965555555555556</v>
      </c>
    </row>
    <row r="96" spans="1:17" s="2" customFormat="1" ht="16" thickBot="1" x14ac:dyDescent="0.4">
      <c r="A96" s="22">
        <f t="shared" si="5"/>
        <v>87648</v>
      </c>
      <c r="B96" s="4">
        <v>7</v>
      </c>
      <c r="C96" s="4" t="s">
        <v>37</v>
      </c>
      <c r="D96" s="4">
        <v>19</v>
      </c>
      <c r="E96" s="9">
        <v>21.3</v>
      </c>
      <c r="F96" s="9">
        <v>22.1</v>
      </c>
      <c r="G96" s="9">
        <v>20.2</v>
      </c>
      <c r="H96" s="9">
        <v>18</v>
      </c>
      <c r="I96" s="9">
        <v>14.4</v>
      </c>
      <c r="J96" s="9">
        <v>11.9</v>
      </c>
      <c r="K96" s="9">
        <v>11.4</v>
      </c>
      <c r="L96" s="9">
        <v>13.2</v>
      </c>
      <c r="M96" s="9">
        <v>13.2</v>
      </c>
      <c r="N96" s="9">
        <v>16.600000000000001</v>
      </c>
      <c r="O96" s="9">
        <v>16.7</v>
      </c>
      <c r="P96" s="9">
        <v>19.899999999999999</v>
      </c>
      <c r="Q96" s="10">
        <v>15.291666666666666</v>
      </c>
    </row>
    <row r="97" spans="1:17" s="2" customFormat="1" ht="16" thickBot="1" x14ac:dyDescent="0.4">
      <c r="A97" s="22">
        <f t="shared" si="5"/>
        <v>87648</v>
      </c>
      <c r="B97" s="4">
        <v>7</v>
      </c>
      <c r="C97" s="4" t="s">
        <v>38</v>
      </c>
      <c r="D97" s="4">
        <v>20</v>
      </c>
      <c r="E97" s="6">
        <v>1997</v>
      </c>
      <c r="F97" s="6">
        <v>2017</v>
      </c>
      <c r="G97" s="6">
        <v>2001</v>
      </c>
      <c r="H97" s="6">
        <v>2018</v>
      </c>
      <c r="I97" s="6">
        <v>2002</v>
      </c>
      <c r="J97" s="6">
        <v>2005</v>
      </c>
      <c r="K97" s="6">
        <v>1998</v>
      </c>
      <c r="L97" s="6">
        <v>2001</v>
      </c>
      <c r="M97" s="6">
        <v>2007</v>
      </c>
      <c r="N97" s="6">
        <v>2001</v>
      </c>
      <c r="O97" s="6">
        <v>2002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87648</v>
      </c>
      <c r="B98" s="4">
        <v>7</v>
      </c>
      <c r="C98" s="4" t="s">
        <v>39</v>
      </c>
      <c r="D98" s="4">
        <v>17</v>
      </c>
      <c r="E98" s="9">
        <v>15.4</v>
      </c>
      <c r="F98" s="9">
        <v>17.100000000000001</v>
      </c>
      <c r="G98" s="9">
        <v>14.4</v>
      </c>
      <c r="H98" s="9">
        <v>12</v>
      </c>
      <c r="I98" s="9">
        <v>9.8000000000000007</v>
      </c>
      <c r="J98" s="9">
        <v>7.8</v>
      </c>
      <c r="K98" s="9">
        <v>6.6</v>
      </c>
      <c r="L98" s="9">
        <v>7.7</v>
      </c>
      <c r="M98" s="9">
        <v>9.4</v>
      </c>
      <c r="N98" s="9">
        <v>11.5</v>
      </c>
      <c r="O98" s="9">
        <v>13.4</v>
      </c>
      <c r="P98" s="9">
        <v>14.2</v>
      </c>
      <c r="Q98" s="10">
        <v>13.033333333333333</v>
      </c>
    </row>
    <row r="99" spans="1:17" s="2" customFormat="1" ht="16" thickBot="1" x14ac:dyDescent="0.4">
      <c r="A99" s="22">
        <f t="shared" si="5"/>
        <v>87648</v>
      </c>
      <c r="B99" s="4">
        <v>7</v>
      </c>
      <c r="C99" s="4" t="s">
        <v>40</v>
      </c>
      <c r="D99" s="4">
        <v>18</v>
      </c>
      <c r="E99" s="6">
        <v>2009</v>
      </c>
      <c r="F99" s="6">
        <v>1998</v>
      </c>
      <c r="G99" s="6">
        <v>2013</v>
      </c>
      <c r="H99" s="6">
        <v>2005</v>
      </c>
      <c r="I99" s="6">
        <v>2007</v>
      </c>
      <c r="J99" s="6">
        <v>2007</v>
      </c>
      <c r="K99" s="6">
        <v>2007</v>
      </c>
      <c r="L99" s="6">
        <v>2013</v>
      </c>
      <c r="M99" s="6">
        <v>2011</v>
      </c>
      <c r="N99" s="6">
        <v>2005</v>
      </c>
      <c r="O99" s="6">
        <v>2017</v>
      </c>
      <c r="P99" s="6">
        <v>2005</v>
      </c>
      <c r="Q99" s="6">
        <v>2009</v>
      </c>
    </row>
    <row r="100" spans="1:17" s="2" customFormat="1" ht="16" thickBot="1" x14ac:dyDescent="0.4">
      <c r="A100" s="22">
        <f t="shared" si="5"/>
        <v>87648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87648</v>
      </c>
      <c r="B106" s="11">
        <v>8</v>
      </c>
      <c r="C106" s="11" t="s">
        <v>36</v>
      </c>
      <c r="D106" s="11">
        <v>4</v>
      </c>
      <c r="E106" s="27">
        <v>214.00689655172414</v>
      </c>
      <c r="F106" s="27">
        <v>193.57333333333338</v>
      </c>
      <c r="G106" s="27">
        <v>163.72592592592585</v>
      </c>
      <c r="H106" s="27">
        <v>141.10344827586206</v>
      </c>
      <c r="I106" s="27">
        <v>125.60740740740742</v>
      </c>
      <c r="J106" s="27">
        <v>102.21428571428571</v>
      </c>
      <c r="K106" s="27">
        <v>114.81071428571428</v>
      </c>
      <c r="L106" s="27">
        <v>131.52857142857141</v>
      </c>
      <c r="M106" s="27">
        <v>120.42857142857143</v>
      </c>
      <c r="N106" s="27">
        <v>159.42857142857147</v>
      </c>
      <c r="O106" s="27">
        <v>182.89999999999998</v>
      </c>
      <c r="P106" s="27">
        <v>195.52962962962962</v>
      </c>
      <c r="Q106" s="27">
        <v>1848.370693836283</v>
      </c>
    </row>
    <row r="107" spans="1:17" s="2" customFormat="1" ht="16" thickBot="1" x14ac:dyDescent="0.4">
      <c r="A107" s="22">
        <f>$A$10</f>
        <v>87648</v>
      </c>
      <c r="B107" s="4">
        <v>8</v>
      </c>
      <c r="C107" s="4" t="s">
        <v>41</v>
      </c>
      <c r="D107" s="4">
        <v>98</v>
      </c>
      <c r="E107" s="9">
        <v>29</v>
      </c>
      <c r="F107" s="9">
        <v>30</v>
      </c>
      <c r="G107" s="9">
        <v>27</v>
      </c>
      <c r="H107" s="9">
        <v>29</v>
      </c>
      <c r="I107" s="9">
        <v>27</v>
      </c>
      <c r="J107" s="9">
        <v>28</v>
      </c>
      <c r="K107" s="9">
        <v>28</v>
      </c>
      <c r="L107" s="9">
        <v>28</v>
      </c>
      <c r="M107" s="9">
        <v>28</v>
      </c>
      <c r="N107" s="9">
        <v>28</v>
      </c>
      <c r="O107" s="9">
        <v>30</v>
      </c>
      <c r="P107" s="9">
        <v>27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87648</v>
      </c>
      <c r="B117" s="4">
        <v>30</v>
      </c>
      <c r="C117" s="4" t="s">
        <v>50</v>
      </c>
      <c r="D117" s="4">
        <v>1</v>
      </c>
      <c r="E117" s="9">
        <v>3.21</v>
      </c>
      <c r="F117" s="9">
        <v>3.0833333333333335</v>
      </c>
      <c r="G117" s="9">
        <v>3.0466666666666664</v>
      </c>
      <c r="H117" s="9">
        <v>3.3466666666666671</v>
      </c>
      <c r="I117" s="9">
        <v>3.7466666666666666</v>
      </c>
      <c r="J117" s="9">
        <v>3.95</v>
      </c>
      <c r="K117" s="9">
        <v>3.9699999999999998</v>
      </c>
      <c r="L117" s="9">
        <v>3.8233333333333328</v>
      </c>
      <c r="M117" s="9">
        <v>3.8066666666666666</v>
      </c>
      <c r="N117" s="9">
        <v>3.9600000000000004</v>
      </c>
      <c r="O117" s="9">
        <v>3.5400000000000005</v>
      </c>
      <c r="P117" s="9">
        <v>3.1933333333333334</v>
      </c>
      <c r="Q117" s="10">
        <v>3.5563888888888893</v>
      </c>
    </row>
    <row r="118" spans="1:17" s="2" customFormat="1" ht="16" thickBot="1" x14ac:dyDescent="0.4">
      <c r="A118" s="22">
        <f t="shared" si="6"/>
        <v>87648</v>
      </c>
      <c r="B118" s="4">
        <v>30</v>
      </c>
      <c r="C118" s="4" t="s">
        <v>37</v>
      </c>
      <c r="D118" s="4">
        <v>19</v>
      </c>
      <c r="E118" s="9">
        <v>4.4000000000000004</v>
      </c>
      <c r="F118" s="9">
        <v>4.2</v>
      </c>
      <c r="G118" s="9">
        <v>4.4000000000000004</v>
      </c>
      <c r="H118" s="9">
        <v>4.9000000000000004</v>
      </c>
      <c r="I118" s="9">
        <v>5.2</v>
      </c>
      <c r="J118" s="9">
        <v>5.7</v>
      </c>
      <c r="K118" s="9">
        <v>5.2</v>
      </c>
      <c r="L118" s="9">
        <v>5.2</v>
      </c>
      <c r="M118" s="9">
        <v>5</v>
      </c>
      <c r="N118" s="9">
        <v>5.9</v>
      </c>
      <c r="O118" s="9">
        <v>4.9000000000000004</v>
      </c>
      <c r="P118" s="9">
        <v>4.9000000000000004</v>
      </c>
      <c r="Q118" s="10">
        <v>4.333333333333333</v>
      </c>
    </row>
    <row r="119" spans="1:17" s="2" customFormat="1" ht="16" thickBot="1" x14ac:dyDescent="0.4">
      <c r="A119" s="22">
        <f t="shared" si="6"/>
        <v>87648</v>
      </c>
      <c r="B119" s="4">
        <v>30</v>
      </c>
      <c r="C119" s="4" t="s">
        <v>38</v>
      </c>
      <c r="D119" s="4">
        <v>20</v>
      </c>
      <c r="E119" s="6">
        <v>1993</v>
      </c>
      <c r="F119" s="6">
        <v>2017</v>
      </c>
      <c r="G119" s="6">
        <v>2001</v>
      </c>
      <c r="H119" s="6">
        <v>1998</v>
      </c>
      <c r="I119" s="6">
        <v>2016</v>
      </c>
      <c r="J119" s="6">
        <v>1992</v>
      </c>
      <c r="K119" s="6">
        <v>1992</v>
      </c>
      <c r="L119" s="6">
        <v>1991</v>
      </c>
      <c r="M119" s="6">
        <v>1994</v>
      </c>
      <c r="N119" s="6">
        <v>2001</v>
      </c>
      <c r="O119" s="6">
        <v>1992</v>
      </c>
      <c r="P119" s="6">
        <v>1991</v>
      </c>
      <c r="Q119" s="6">
        <v>1991</v>
      </c>
    </row>
    <row r="120" spans="1:17" s="2" customFormat="1" ht="16" thickBot="1" x14ac:dyDescent="0.4">
      <c r="A120" s="22">
        <f t="shared" si="6"/>
        <v>87648</v>
      </c>
      <c r="B120" s="4">
        <v>30</v>
      </c>
      <c r="C120" s="4" t="s">
        <v>39</v>
      </c>
      <c r="D120" s="4">
        <v>17</v>
      </c>
      <c r="E120" s="9">
        <v>2.2999999999999998</v>
      </c>
      <c r="F120" s="9">
        <v>1.8</v>
      </c>
      <c r="G120" s="9">
        <v>1.8</v>
      </c>
      <c r="H120" s="9">
        <v>1.5</v>
      </c>
      <c r="I120" s="9">
        <v>2.6</v>
      </c>
      <c r="J120" s="9">
        <v>2.5</v>
      </c>
      <c r="K120" s="9">
        <v>2.2000000000000002</v>
      </c>
      <c r="L120" s="9">
        <v>2.8</v>
      </c>
      <c r="M120" s="9">
        <v>2.7</v>
      </c>
      <c r="N120" s="9">
        <v>2.7</v>
      </c>
      <c r="O120" s="9">
        <v>2.7</v>
      </c>
      <c r="P120" s="9">
        <v>2.1</v>
      </c>
      <c r="Q120" s="10">
        <v>3.1500000000000004</v>
      </c>
    </row>
    <row r="121" spans="1:17" s="2" customFormat="1" ht="16" thickBot="1" x14ac:dyDescent="0.4">
      <c r="A121" s="22">
        <f t="shared" si="6"/>
        <v>87648</v>
      </c>
      <c r="B121" s="4">
        <v>30</v>
      </c>
      <c r="C121" s="4" t="s">
        <v>40</v>
      </c>
      <c r="D121" s="4">
        <v>18</v>
      </c>
      <c r="E121" s="6">
        <v>2012</v>
      </c>
      <c r="F121" s="6">
        <v>2018</v>
      </c>
      <c r="G121" s="6">
        <v>2018</v>
      </c>
      <c r="H121" s="6">
        <v>2008</v>
      </c>
      <c r="I121" s="6">
        <v>2006</v>
      </c>
      <c r="J121" s="6">
        <v>2013</v>
      </c>
      <c r="K121" s="6">
        <v>2012</v>
      </c>
      <c r="L121" s="6">
        <v>1993</v>
      </c>
      <c r="M121" s="6">
        <v>1997</v>
      </c>
      <c r="N121" s="6">
        <v>2005</v>
      </c>
      <c r="O121" s="6">
        <v>2020</v>
      </c>
      <c r="P121" s="6">
        <v>2010</v>
      </c>
      <c r="Q121" s="6">
        <v>2011</v>
      </c>
    </row>
    <row r="122" spans="1:17" s="2" customFormat="1" ht="16" thickBot="1" x14ac:dyDescent="0.4">
      <c r="A122" s="22">
        <f t="shared" si="6"/>
        <v>87648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87648</v>
      </c>
      <c r="B128" s="4">
        <v>38</v>
      </c>
      <c r="C128" s="4" t="s">
        <v>50</v>
      </c>
      <c r="D128" s="4">
        <v>1</v>
      </c>
      <c r="E128" s="9">
        <v>72.7</v>
      </c>
      <c r="F128" s="9">
        <v>76.5</v>
      </c>
      <c r="G128" s="9">
        <v>79.5</v>
      </c>
      <c r="H128" s="9">
        <v>82</v>
      </c>
      <c r="I128" s="9">
        <v>84.7</v>
      </c>
      <c r="J128" s="9">
        <v>85.2</v>
      </c>
      <c r="K128" s="9">
        <v>84.7</v>
      </c>
      <c r="L128" s="9">
        <v>81.766666666666666</v>
      </c>
      <c r="M128" s="9">
        <v>79.63333333333334</v>
      </c>
      <c r="N128" s="9">
        <v>78</v>
      </c>
      <c r="O128" s="9">
        <v>74.533333333333331</v>
      </c>
      <c r="P128" s="9">
        <v>71.066666666666663</v>
      </c>
      <c r="Q128" s="10">
        <v>79.191666666666663</v>
      </c>
    </row>
    <row r="129" spans="1:17" s="2" customFormat="1" ht="16" thickBot="1" x14ac:dyDescent="0.4">
      <c r="A129" s="22">
        <f t="shared" si="7"/>
        <v>87648</v>
      </c>
      <c r="B129" s="4">
        <v>38</v>
      </c>
      <c r="C129" s="4" t="s">
        <v>37</v>
      </c>
      <c r="D129" s="4">
        <v>19</v>
      </c>
      <c r="E129" s="9">
        <v>81</v>
      </c>
      <c r="F129" s="9">
        <v>82</v>
      </c>
      <c r="G129" s="9">
        <v>86</v>
      </c>
      <c r="H129" s="9">
        <v>91</v>
      </c>
      <c r="I129" s="9">
        <v>90</v>
      </c>
      <c r="J129" s="9">
        <v>92</v>
      </c>
      <c r="K129" s="9">
        <v>90</v>
      </c>
      <c r="L129" s="9">
        <v>92</v>
      </c>
      <c r="M129" s="9">
        <v>86</v>
      </c>
      <c r="N129" s="9">
        <v>89</v>
      </c>
      <c r="O129" s="9">
        <v>81</v>
      </c>
      <c r="P129" s="9">
        <v>77</v>
      </c>
      <c r="Q129" s="10">
        <v>83.333333333333329</v>
      </c>
    </row>
    <row r="130" spans="1:17" s="2" customFormat="1" ht="16" thickBot="1" x14ac:dyDescent="0.4">
      <c r="A130" s="22">
        <f t="shared" si="7"/>
        <v>87648</v>
      </c>
      <c r="B130" s="4">
        <v>38</v>
      </c>
      <c r="C130" s="4" t="s">
        <v>38</v>
      </c>
      <c r="D130" s="4">
        <v>20</v>
      </c>
      <c r="E130" s="6">
        <v>1992</v>
      </c>
      <c r="F130" s="6">
        <v>2014</v>
      </c>
      <c r="G130" s="6">
        <v>2001</v>
      </c>
      <c r="H130" s="6">
        <v>1998</v>
      </c>
      <c r="I130" s="6">
        <v>2000</v>
      </c>
      <c r="J130" s="6">
        <v>2000</v>
      </c>
      <c r="K130" s="6">
        <v>1998</v>
      </c>
      <c r="L130" s="6">
        <v>2001</v>
      </c>
      <c r="M130" s="6">
        <v>2000</v>
      </c>
      <c r="N130" s="6">
        <v>2001</v>
      </c>
      <c r="O130" s="6">
        <v>1993</v>
      </c>
      <c r="P130" s="6">
        <v>1996</v>
      </c>
      <c r="Q130" s="6">
        <v>2001</v>
      </c>
    </row>
    <row r="131" spans="1:17" s="2" customFormat="1" ht="16" thickBot="1" x14ac:dyDescent="0.4">
      <c r="A131" s="22">
        <f t="shared" si="7"/>
        <v>87648</v>
      </c>
      <c r="B131" s="4">
        <v>38</v>
      </c>
      <c r="C131" s="4" t="s">
        <v>39</v>
      </c>
      <c r="D131" s="4">
        <v>17</v>
      </c>
      <c r="E131" s="9">
        <v>58</v>
      </c>
      <c r="F131" s="9">
        <v>69</v>
      </c>
      <c r="G131" s="9">
        <v>73</v>
      </c>
      <c r="H131" s="9">
        <v>74</v>
      </c>
      <c r="I131" s="9">
        <v>76</v>
      </c>
      <c r="J131" s="9">
        <v>79</v>
      </c>
      <c r="K131" s="9">
        <v>77</v>
      </c>
      <c r="L131" s="9">
        <v>72</v>
      </c>
      <c r="M131" s="9">
        <v>69</v>
      </c>
      <c r="N131" s="9">
        <v>73</v>
      </c>
      <c r="O131" s="9">
        <v>69</v>
      </c>
      <c r="P131" s="9">
        <v>64</v>
      </c>
      <c r="Q131" s="10">
        <v>74.666666666666671</v>
      </c>
    </row>
    <row r="132" spans="1:17" s="2" customFormat="1" ht="16" thickBot="1" x14ac:dyDescent="0.4">
      <c r="A132" s="22">
        <f t="shared" si="7"/>
        <v>87648</v>
      </c>
      <c r="B132" s="4">
        <v>38</v>
      </c>
      <c r="C132" s="4" t="s">
        <v>40</v>
      </c>
      <c r="D132" s="4">
        <v>18</v>
      </c>
      <c r="E132" s="6">
        <v>2009</v>
      </c>
      <c r="F132" s="6">
        <v>2009</v>
      </c>
      <c r="G132" s="6">
        <v>2011</v>
      </c>
      <c r="H132" s="6">
        <v>2008</v>
      </c>
      <c r="I132" s="6">
        <v>1992</v>
      </c>
      <c r="J132" s="6">
        <v>2015</v>
      </c>
      <c r="K132" s="6">
        <v>2007</v>
      </c>
      <c r="L132" s="6">
        <v>2013</v>
      </c>
      <c r="M132" s="6">
        <v>2011</v>
      </c>
      <c r="N132" s="6">
        <v>2004</v>
      </c>
      <c r="O132" s="6">
        <v>2008</v>
      </c>
      <c r="P132" s="6">
        <v>2008</v>
      </c>
      <c r="Q132" s="6">
        <v>2009</v>
      </c>
    </row>
    <row r="133" spans="1:17" s="2" customFormat="1" ht="16" thickBot="1" x14ac:dyDescent="0.4">
      <c r="A133" s="22">
        <f t="shared" si="7"/>
        <v>87648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87648</v>
      </c>
      <c r="B139" s="4">
        <v>39</v>
      </c>
      <c r="C139" s="4" t="s">
        <v>50</v>
      </c>
      <c r="D139" s="4">
        <v>1</v>
      </c>
      <c r="E139" s="9">
        <v>15.993333333333336</v>
      </c>
      <c r="F139" s="9">
        <v>16.146666666666665</v>
      </c>
      <c r="G139" s="9">
        <v>14.853333333333332</v>
      </c>
      <c r="H139" s="9">
        <v>11.690000000000001</v>
      </c>
      <c r="I139" s="9">
        <v>8.9400000000000013</v>
      </c>
      <c r="J139" s="9">
        <v>6.116666666666668</v>
      </c>
      <c r="K139" s="9">
        <v>5.1933333333333325</v>
      </c>
      <c r="L139" s="9">
        <v>6.5433333333333339</v>
      </c>
      <c r="M139" s="9">
        <v>7.95</v>
      </c>
      <c r="N139" s="9">
        <v>10.583333333333334</v>
      </c>
      <c r="O139" s="9">
        <v>12.616666666666665</v>
      </c>
      <c r="P139" s="9">
        <v>14.299999999999999</v>
      </c>
      <c r="Q139" s="10">
        <v>10.910555555555556</v>
      </c>
    </row>
    <row r="140" spans="1:17" s="2" customFormat="1" ht="16" thickBot="1" x14ac:dyDescent="0.4">
      <c r="A140" s="22">
        <f t="shared" si="8"/>
        <v>87648</v>
      </c>
      <c r="B140" s="4">
        <v>39</v>
      </c>
      <c r="C140" s="4" t="s">
        <v>37</v>
      </c>
      <c r="D140" s="4">
        <v>19</v>
      </c>
      <c r="E140" s="9">
        <v>18.100000000000001</v>
      </c>
      <c r="F140" s="9">
        <v>18.7</v>
      </c>
      <c r="G140" s="9">
        <v>17.3</v>
      </c>
      <c r="H140" s="9">
        <v>15.3</v>
      </c>
      <c r="I140" s="9">
        <v>12</v>
      </c>
      <c r="J140" s="9">
        <v>8.8000000000000007</v>
      </c>
      <c r="K140" s="9">
        <v>8.5</v>
      </c>
      <c r="L140" s="9">
        <v>10.8</v>
      </c>
      <c r="M140" s="9">
        <v>10.6</v>
      </c>
      <c r="N140" s="9">
        <v>14.3</v>
      </c>
      <c r="O140" s="9">
        <v>14.1</v>
      </c>
      <c r="P140" s="9">
        <v>17</v>
      </c>
      <c r="Q140" s="10">
        <v>12.366666666666667</v>
      </c>
    </row>
    <row r="141" spans="1:17" s="2" customFormat="1" ht="16" thickBot="1" x14ac:dyDescent="0.4">
      <c r="A141" s="22">
        <f t="shared" si="8"/>
        <v>87648</v>
      </c>
      <c r="B141" s="4">
        <v>39</v>
      </c>
      <c r="C141" s="4" t="s">
        <v>38</v>
      </c>
      <c r="D141" s="4">
        <v>20</v>
      </c>
      <c r="E141" s="6">
        <v>1997</v>
      </c>
      <c r="F141" s="6">
        <v>2017</v>
      </c>
      <c r="G141" s="6">
        <v>2020</v>
      </c>
      <c r="H141" s="6">
        <v>2018</v>
      </c>
      <c r="I141" s="6">
        <v>2002</v>
      </c>
      <c r="J141" s="6">
        <v>2019</v>
      </c>
      <c r="K141" s="6">
        <v>1998</v>
      </c>
      <c r="L141" s="6">
        <v>2001</v>
      </c>
      <c r="M141" s="6">
        <v>2014</v>
      </c>
      <c r="N141" s="6">
        <v>2001</v>
      </c>
      <c r="O141" s="6">
        <v>2002</v>
      </c>
      <c r="P141" s="6">
        <v>1994</v>
      </c>
      <c r="Q141" s="6">
        <v>2001</v>
      </c>
    </row>
    <row r="142" spans="1:17" s="2" customFormat="1" ht="16" thickBot="1" x14ac:dyDescent="0.4">
      <c r="A142" s="22">
        <f t="shared" si="8"/>
        <v>87648</v>
      </c>
      <c r="B142" s="4">
        <v>39</v>
      </c>
      <c r="C142" s="4" t="s">
        <v>39</v>
      </c>
      <c r="D142" s="4">
        <v>17</v>
      </c>
      <c r="E142" s="9">
        <v>12.6</v>
      </c>
      <c r="F142" s="9">
        <v>14.5</v>
      </c>
      <c r="G142" s="9">
        <v>11.8</v>
      </c>
      <c r="H142" s="9">
        <v>8.9</v>
      </c>
      <c r="I142" s="9">
        <v>5.8</v>
      </c>
      <c r="J142" s="9">
        <v>2.9</v>
      </c>
      <c r="K142" s="9">
        <v>0.6</v>
      </c>
      <c r="L142" s="9">
        <v>2.4</v>
      </c>
      <c r="M142" s="9">
        <v>5.3</v>
      </c>
      <c r="N142" s="9">
        <v>8.6</v>
      </c>
      <c r="O142" s="9">
        <v>10.7</v>
      </c>
      <c r="P142" s="9">
        <v>11.5</v>
      </c>
      <c r="Q142" s="10">
        <v>9.7000000000000011</v>
      </c>
    </row>
    <row r="143" spans="1:17" s="2" customFormat="1" ht="16" thickBot="1" x14ac:dyDescent="0.4">
      <c r="A143" s="22">
        <f t="shared" si="8"/>
        <v>87648</v>
      </c>
      <c r="B143" s="4">
        <v>39</v>
      </c>
      <c r="C143" s="4" t="s">
        <v>40</v>
      </c>
      <c r="D143" s="4">
        <v>18</v>
      </c>
      <c r="E143" s="6">
        <v>2009</v>
      </c>
      <c r="F143" s="6">
        <v>1996</v>
      </c>
      <c r="G143" s="6">
        <v>2013</v>
      </c>
      <c r="H143" s="6">
        <v>2005</v>
      </c>
      <c r="I143" s="6">
        <v>2007</v>
      </c>
      <c r="J143" s="6">
        <v>2007</v>
      </c>
      <c r="K143" s="6">
        <v>2007</v>
      </c>
      <c r="L143" s="6">
        <v>2013</v>
      </c>
      <c r="M143" s="6">
        <v>2011</v>
      </c>
      <c r="N143" s="6">
        <v>2005</v>
      </c>
      <c r="O143" s="6">
        <v>2007</v>
      </c>
      <c r="P143" s="6">
        <v>2005</v>
      </c>
      <c r="Q143" s="6">
        <v>2009</v>
      </c>
    </row>
    <row r="144" spans="1:17" s="2" customFormat="1" ht="16" thickBot="1" x14ac:dyDescent="0.4">
      <c r="A144" s="22">
        <f t="shared" si="8"/>
        <v>87648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87648</v>
      </c>
      <c r="B150" s="4">
        <v>10</v>
      </c>
      <c r="C150" s="4" t="s">
        <v>50</v>
      </c>
      <c r="D150" s="4">
        <v>1</v>
      </c>
      <c r="E150" s="9">
        <v>1010.8689655172413</v>
      </c>
      <c r="F150" s="9">
        <v>1011.9689655172417</v>
      </c>
      <c r="G150" s="9">
        <v>1013.596551724138</v>
      </c>
      <c r="H150" s="9">
        <v>1014.5633333333334</v>
      </c>
      <c r="I150" s="9">
        <v>1016.4966666666666</v>
      </c>
      <c r="J150" s="9">
        <v>1016.1724137931034</v>
      </c>
      <c r="K150" s="9">
        <v>1017.6482758620689</v>
      </c>
      <c r="L150" s="9">
        <v>1017.5137931034485</v>
      </c>
      <c r="M150" s="9">
        <v>1017.2965517241381</v>
      </c>
      <c r="N150" s="9">
        <v>1014.7793103448274</v>
      </c>
      <c r="O150" s="9">
        <v>1012.4758620689656</v>
      </c>
      <c r="P150" s="9">
        <v>1010.4724137931034</v>
      </c>
      <c r="Q150" s="10">
        <v>1014.4877586206898</v>
      </c>
    </row>
    <row r="151" spans="1:17" s="2" customFormat="1" ht="16" thickBot="1" x14ac:dyDescent="0.4">
      <c r="A151" s="22">
        <f t="shared" si="9"/>
        <v>87648</v>
      </c>
      <c r="B151" s="4">
        <v>10</v>
      </c>
      <c r="C151" s="4" t="s">
        <v>37</v>
      </c>
      <c r="D151" s="4">
        <v>19</v>
      </c>
      <c r="E151" s="9">
        <v>1013.4</v>
      </c>
      <c r="F151" s="9">
        <v>1014.4</v>
      </c>
      <c r="G151" s="9">
        <v>1017</v>
      </c>
      <c r="H151" s="9">
        <v>1017.7</v>
      </c>
      <c r="I151" s="9">
        <v>1022.1</v>
      </c>
      <c r="J151" s="9">
        <v>1020.4</v>
      </c>
      <c r="K151" s="9">
        <v>1021.1</v>
      </c>
      <c r="L151" s="9">
        <v>1021</v>
      </c>
      <c r="M151" s="9">
        <v>1020.7</v>
      </c>
      <c r="N151" s="9">
        <v>1018.7</v>
      </c>
      <c r="O151" s="9">
        <v>1015.9</v>
      </c>
      <c r="P151" s="9">
        <v>1013.7</v>
      </c>
      <c r="Q151" s="10">
        <v>1015.4083333333334</v>
      </c>
    </row>
    <row r="152" spans="1:17" s="2" customFormat="1" ht="16" thickBot="1" x14ac:dyDescent="0.4">
      <c r="A152" s="22">
        <f t="shared" si="9"/>
        <v>87648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2007</v>
      </c>
      <c r="M152" s="6">
        <v>2005</v>
      </c>
      <c r="N152" s="6">
        <v>1999</v>
      </c>
      <c r="O152" s="6">
        <v>2020</v>
      </c>
      <c r="P152" s="6">
        <v>2008</v>
      </c>
      <c r="Q152" s="6">
        <v>2004</v>
      </c>
    </row>
    <row r="153" spans="1:17" s="2" customFormat="1" ht="16" thickBot="1" x14ac:dyDescent="0.4">
      <c r="A153" s="22">
        <f t="shared" si="9"/>
        <v>87648</v>
      </c>
      <c r="B153" s="4">
        <v>10</v>
      </c>
      <c r="C153" s="4" t="s">
        <v>39</v>
      </c>
      <c r="D153" s="4">
        <v>17</v>
      </c>
      <c r="E153" s="9">
        <v>1009.3</v>
      </c>
      <c r="F153" s="9">
        <v>1008.7</v>
      </c>
      <c r="G153" s="9">
        <v>1010</v>
      </c>
      <c r="H153" s="9">
        <v>1011.8</v>
      </c>
      <c r="I153" s="9">
        <v>1010.9</v>
      </c>
      <c r="J153" s="9">
        <v>1009.5</v>
      </c>
      <c r="K153" s="9">
        <v>1014.7</v>
      </c>
      <c r="L153" s="9">
        <v>1014.2</v>
      </c>
      <c r="M153" s="9">
        <v>1014.4</v>
      </c>
      <c r="N153" s="9">
        <v>1011.3</v>
      </c>
      <c r="O153" s="9">
        <v>1008.7</v>
      </c>
      <c r="P153" s="9">
        <v>1006.9</v>
      </c>
      <c r="Q153" s="10">
        <v>1012.8499999999999</v>
      </c>
    </row>
    <row r="154" spans="1:17" s="2" customFormat="1" ht="16" thickBot="1" x14ac:dyDescent="0.4">
      <c r="A154" s="22">
        <f t="shared" si="9"/>
        <v>87648</v>
      </c>
      <c r="B154" s="4">
        <v>10</v>
      </c>
      <c r="C154" s="4" t="s">
        <v>40</v>
      </c>
      <c r="D154" s="4">
        <v>18</v>
      </c>
      <c r="E154" s="6">
        <v>1993</v>
      </c>
      <c r="F154" s="6">
        <v>2017</v>
      </c>
      <c r="G154" s="6">
        <v>2018</v>
      </c>
      <c r="H154" s="6">
        <v>2008</v>
      </c>
      <c r="I154" s="6">
        <v>1992</v>
      </c>
      <c r="J154" s="6">
        <v>1997</v>
      </c>
      <c r="K154" s="6">
        <v>1995</v>
      </c>
      <c r="L154" s="6">
        <v>2017</v>
      </c>
      <c r="M154" s="6">
        <v>2018</v>
      </c>
      <c r="N154" s="6">
        <v>2017</v>
      </c>
      <c r="O154" s="6">
        <v>2009</v>
      </c>
      <c r="P154" s="6">
        <v>2012</v>
      </c>
      <c r="Q154" s="6">
        <v>2017</v>
      </c>
    </row>
    <row r="155" spans="1:17" s="2" customFormat="1" ht="16" thickBot="1" x14ac:dyDescent="0.4">
      <c r="A155" s="22">
        <f t="shared" si="9"/>
        <v>87648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30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87648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0.31034482758620691</v>
      </c>
      <c r="I161" s="17">
        <v>2.0689655172413794</v>
      </c>
      <c r="J161" s="17">
        <v>5.7586206896551726</v>
      </c>
      <c r="K161" s="17">
        <v>7.1428571428571432</v>
      </c>
      <c r="L161" s="17">
        <v>4.0357142857142856</v>
      </c>
      <c r="M161" s="17">
        <v>2.1481481481481484</v>
      </c>
      <c r="N161" s="17">
        <v>0.33333333333333331</v>
      </c>
      <c r="O161" s="17">
        <v>3.7037037037037035E-2</v>
      </c>
      <c r="P161" s="17">
        <v>0</v>
      </c>
      <c r="Q161" s="17">
        <v>21.835020981572704</v>
      </c>
    </row>
    <row r="162" spans="1:17" s="14" customFormat="1" ht="16" thickBot="1" x14ac:dyDescent="0.4">
      <c r="A162" s="21">
        <f>$A$10</f>
        <v>87648</v>
      </c>
      <c r="B162" s="11">
        <v>13</v>
      </c>
      <c r="C162" s="11" t="s">
        <v>41</v>
      </c>
      <c r="D162" s="11">
        <v>98</v>
      </c>
      <c r="E162" s="10">
        <v>28</v>
      </c>
      <c r="F162" s="10">
        <v>29</v>
      </c>
      <c r="G162" s="10">
        <v>29</v>
      </c>
      <c r="H162" s="10">
        <v>29</v>
      </c>
      <c r="I162" s="10">
        <v>29</v>
      </c>
      <c r="J162" s="10">
        <v>29</v>
      </c>
      <c r="K162" s="10">
        <v>28</v>
      </c>
      <c r="L162" s="10">
        <v>28</v>
      </c>
      <c r="M162" s="10">
        <v>27</v>
      </c>
      <c r="N162" s="10">
        <v>27</v>
      </c>
      <c r="O162" s="10">
        <v>27</v>
      </c>
      <c r="P162" s="10">
        <v>28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87648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3.3333333333333333E-2</v>
      </c>
      <c r="M168" s="17">
        <v>0</v>
      </c>
      <c r="N168" s="17">
        <v>0</v>
      </c>
      <c r="O168" s="17">
        <v>0</v>
      </c>
      <c r="P168" s="17">
        <v>0</v>
      </c>
      <c r="Q168" s="17">
        <v>3.3333333333333333E-2</v>
      </c>
    </row>
    <row r="169" spans="1:17" s="14" customFormat="1" ht="16" thickBot="1" x14ac:dyDescent="0.4">
      <c r="A169" s="21">
        <f>$A$10</f>
        <v>87648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87648</v>
      </c>
      <c r="B175" s="4">
        <v>27</v>
      </c>
      <c r="C175" s="11" t="s">
        <v>47</v>
      </c>
      <c r="D175" s="20">
        <v>5</v>
      </c>
      <c r="E175" s="18">
        <v>6.6666666666666666E-2</v>
      </c>
      <c r="F175" s="18">
        <v>0.1</v>
      </c>
      <c r="G175" s="18">
        <v>6.6666666666666666E-2</v>
      </c>
      <c r="H175" s="18">
        <v>0</v>
      </c>
      <c r="I175" s="18">
        <v>3.3333333333333333E-2</v>
      </c>
      <c r="J175" s="18">
        <v>6.6666666666666666E-2</v>
      </c>
      <c r="K175" s="18">
        <v>0.1</v>
      </c>
      <c r="L175" s="18">
        <v>0.23333333333333334</v>
      </c>
      <c r="M175" s="18">
        <v>3.3333333333333333E-2</v>
      </c>
      <c r="N175" s="18">
        <v>0</v>
      </c>
      <c r="O175" s="18">
        <v>6.6666666666666666E-2</v>
      </c>
      <c r="P175" s="18">
        <v>0.1</v>
      </c>
      <c r="Q175" s="18">
        <v>0.8666666666666667</v>
      </c>
    </row>
    <row r="176" spans="1:17" s="2" customFormat="1" ht="16" thickBot="1" x14ac:dyDescent="0.4">
      <c r="A176" s="21">
        <f>$A$10</f>
        <v>87648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Q186"/>
  <sheetViews>
    <sheetView topLeftCell="D28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358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87679</v>
      </c>
      <c r="B10" s="4" t="s">
        <v>359</v>
      </c>
      <c r="C10" s="4" t="s">
        <v>360</v>
      </c>
      <c r="D10" s="6">
        <v>304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361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87679</v>
      </c>
      <c r="B23" s="4">
        <v>1</v>
      </c>
      <c r="C23" s="4" t="s">
        <v>36</v>
      </c>
      <c r="D23" s="4">
        <v>4</v>
      </c>
      <c r="E23" s="9">
        <v>81.227586206896547</v>
      </c>
      <c r="F23" s="9">
        <v>101.17241379310344</v>
      </c>
      <c r="G23" s="9">
        <v>95.828571428571408</v>
      </c>
      <c r="H23" s="9">
        <v>72.286206896551732</v>
      </c>
      <c r="I23" s="9">
        <v>43.106896551724141</v>
      </c>
      <c r="J23" s="9">
        <v>24.54333333333334</v>
      </c>
      <c r="K23" s="9">
        <v>31.475862068965515</v>
      </c>
      <c r="L23" s="9">
        <v>34.363333333333337</v>
      </c>
      <c r="M23" s="9">
        <v>59.7</v>
      </c>
      <c r="N23" s="9">
        <v>93.973333333333343</v>
      </c>
      <c r="O23" s="9">
        <v>93.440000000000012</v>
      </c>
      <c r="P23" s="9">
        <v>87.266666666666652</v>
      </c>
      <c r="Q23" s="10">
        <v>818.38420361247961</v>
      </c>
    </row>
    <row r="24" spans="1:17" s="2" customFormat="1" ht="16" thickBot="1" x14ac:dyDescent="0.4">
      <c r="A24" s="23">
        <f t="shared" ref="A24:A30" si="0">$A$10</f>
        <v>87679</v>
      </c>
      <c r="B24" s="4">
        <v>1</v>
      </c>
      <c r="C24" s="4" t="s">
        <v>37</v>
      </c>
      <c r="D24" s="4">
        <v>19</v>
      </c>
      <c r="E24" s="9">
        <v>232</v>
      </c>
      <c r="F24" s="9">
        <v>243.9</v>
      </c>
      <c r="G24" s="9">
        <v>161.1</v>
      </c>
      <c r="H24" s="9">
        <v>167.3</v>
      </c>
      <c r="I24" s="9">
        <v>99.4</v>
      </c>
      <c r="J24" s="9">
        <v>128.69999999999999</v>
      </c>
      <c r="K24" s="9">
        <v>144</v>
      </c>
      <c r="L24" s="9">
        <v>103</v>
      </c>
      <c r="M24" s="9">
        <v>172.1</v>
      </c>
      <c r="N24" s="9">
        <v>237.6</v>
      </c>
      <c r="O24" s="9">
        <v>187.5</v>
      </c>
      <c r="P24" s="9">
        <v>221.5</v>
      </c>
      <c r="Q24" s="10">
        <v>1195.7</v>
      </c>
    </row>
    <row r="25" spans="1:17" s="2" customFormat="1" ht="16" thickBot="1" x14ac:dyDescent="0.4">
      <c r="A25" s="23">
        <f t="shared" si="0"/>
        <v>87679</v>
      </c>
      <c r="B25" s="4">
        <v>1</v>
      </c>
      <c r="C25" s="4" t="s">
        <v>38</v>
      </c>
      <c r="D25" s="4">
        <v>20</v>
      </c>
      <c r="E25" s="6">
        <v>1998</v>
      </c>
      <c r="F25" s="6">
        <v>2015</v>
      </c>
      <c r="G25" s="6">
        <v>1997</v>
      </c>
      <c r="H25" s="6">
        <v>1993</v>
      </c>
      <c r="I25" s="6">
        <v>2017</v>
      </c>
      <c r="J25" s="6">
        <v>1997</v>
      </c>
      <c r="K25" s="6">
        <v>2004</v>
      </c>
      <c r="L25" s="6">
        <v>1992</v>
      </c>
      <c r="M25" s="6">
        <v>2007</v>
      </c>
      <c r="N25" s="6">
        <v>2014</v>
      </c>
      <c r="O25" s="6">
        <v>2002</v>
      </c>
      <c r="P25" s="6">
        <v>2012</v>
      </c>
      <c r="Q25" s="6">
        <v>2001</v>
      </c>
    </row>
    <row r="26" spans="1:17" s="2" customFormat="1" ht="16" thickBot="1" x14ac:dyDescent="0.4">
      <c r="A26" s="23">
        <f t="shared" si="0"/>
        <v>87679</v>
      </c>
      <c r="B26" s="4">
        <v>1</v>
      </c>
      <c r="C26" s="4" t="s">
        <v>39</v>
      </c>
      <c r="D26" s="4">
        <v>17</v>
      </c>
      <c r="E26" s="9">
        <v>11.7</v>
      </c>
      <c r="F26" s="9">
        <v>21.7</v>
      </c>
      <c r="G26" s="9">
        <v>23.7</v>
      </c>
      <c r="H26" s="9">
        <v>1.6</v>
      </c>
      <c r="I26" s="9">
        <v>0</v>
      </c>
      <c r="J26" s="9">
        <v>0.4</v>
      </c>
      <c r="K26" s="9">
        <v>0</v>
      </c>
      <c r="L26" s="9">
        <v>0</v>
      </c>
      <c r="M26" s="9">
        <v>1.5</v>
      </c>
      <c r="N26" s="9">
        <v>23</v>
      </c>
      <c r="O26" s="9">
        <v>14.8</v>
      </c>
      <c r="P26" s="9">
        <v>22.7</v>
      </c>
      <c r="Q26" s="10">
        <v>474.49999999999989</v>
      </c>
    </row>
    <row r="27" spans="1:17" s="2" customFormat="1" ht="16" thickBot="1" x14ac:dyDescent="0.4">
      <c r="A27" s="23">
        <f t="shared" si="0"/>
        <v>87679</v>
      </c>
      <c r="B27" s="4">
        <v>1</v>
      </c>
      <c r="C27" s="4" t="s">
        <v>40</v>
      </c>
      <c r="D27" s="4">
        <v>18</v>
      </c>
      <c r="E27" s="6">
        <v>2010</v>
      </c>
      <c r="F27" s="6">
        <v>2004</v>
      </c>
      <c r="G27" s="6">
        <v>2018</v>
      </c>
      <c r="H27" s="6">
        <v>2005</v>
      </c>
      <c r="I27" s="6">
        <v>2006</v>
      </c>
      <c r="J27" s="6">
        <v>2007</v>
      </c>
      <c r="K27" s="6">
        <v>1995</v>
      </c>
      <c r="L27" s="6">
        <v>1993</v>
      </c>
      <c r="M27" s="6">
        <v>2011</v>
      </c>
      <c r="N27" s="6">
        <v>1998</v>
      </c>
      <c r="O27" s="6">
        <v>2006</v>
      </c>
      <c r="P27" s="6">
        <v>2019</v>
      </c>
      <c r="Q27" s="6">
        <v>2005</v>
      </c>
    </row>
    <row r="28" spans="1:17" s="2" customFormat="1" ht="16" thickBot="1" x14ac:dyDescent="0.4">
      <c r="A28" s="23">
        <f t="shared" si="0"/>
        <v>87679</v>
      </c>
      <c r="B28" s="4">
        <v>1</v>
      </c>
      <c r="C28" s="4" t="s">
        <v>41</v>
      </c>
      <c r="D28" s="4">
        <v>98</v>
      </c>
      <c r="E28" s="9">
        <v>29</v>
      </c>
      <c r="F28" s="9">
        <v>29</v>
      </c>
      <c r="G28" s="9">
        <v>28</v>
      </c>
      <c r="H28" s="9">
        <v>29</v>
      </c>
      <c r="I28" s="9">
        <v>29</v>
      </c>
      <c r="J28" s="9">
        <v>30</v>
      </c>
      <c r="K28" s="9">
        <v>29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27</v>
      </c>
    </row>
    <row r="29" spans="1:17" s="2" customFormat="1" ht="16" thickBot="1" x14ac:dyDescent="0.4">
      <c r="A29" s="23">
        <f t="shared" si="0"/>
        <v>87679</v>
      </c>
      <c r="B29" s="4">
        <v>1</v>
      </c>
      <c r="C29" s="11" t="s">
        <v>42</v>
      </c>
      <c r="D29" s="11">
        <v>2</v>
      </c>
      <c r="E29" s="9">
        <v>88</v>
      </c>
      <c r="F29" s="9">
        <v>140</v>
      </c>
      <c r="G29" s="9">
        <v>114</v>
      </c>
      <c r="H29" s="9">
        <v>88</v>
      </c>
      <c r="I29" s="9">
        <v>63</v>
      </c>
      <c r="J29" s="9">
        <v>44</v>
      </c>
      <c r="K29" s="9">
        <v>67</v>
      </c>
      <c r="L29" s="9">
        <v>51.5</v>
      </c>
      <c r="M29" s="9">
        <v>75</v>
      </c>
      <c r="N29" s="9">
        <v>78</v>
      </c>
      <c r="O29" s="9">
        <v>99.4</v>
      </c>
      <c r="P29" s="9">
        <v>69</v>
      </c>
      <c r="Q29" s="10">
        <v>140</v>
      </c>
    </row>
    <row r="30" spans="1:17" s="2" customFormat="1" ht="16" thickBot="1" x14ac:dyDescent="0.4">
      <c r="A30" s="4">
        <f t="shared" si="0"/>
        <v>87679</v>
      </c>
      <c r="B30" s="4">
        <v>1</v>
      </c>
      <c r="C30" s="11" t="s">
        <v>43</v>
      </c>
      <c r="D30" s="11" t="s">
        <v>44</v>
      </c>
      <c r="E30" s="12">
        <v>33267</v>
      </c>
      <c r="F30" s="12">
        <v>33652</v>
      </c>
      <c r="G30" s="12">
        <v>41711</v>
      </c>
      <c r="H30" s="12">
        <v>36994</v>
      </c>
      <c r="I30" s="12">
        <v>41037</v>
      </c>
      <c r="J30" s="12">
        <v>35594</v>
      </c>
      <c r="K30" s="12">
        <v>41834</v>
      </c>
      <c r="L30" s="12">
        <v>33844</v>
      </c>
      <c r="M30" s="12">
        <v>36063</v>
      </c>
      <c r="N30" s="12">
        <v>37901</v>
      </c>
      <c r="O30" s="12">
        <v>36465</v>
      </c>
      <c r="P30" s="12">
        <v>38323</v>
      </c>
      <c r="Q30" s="13">
        <v>33652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87679</v>
      </c>
      <c r="B36" s="11">
        <v>2</v>
      </c>
      <c r="C36" s="11" t="s">
        <v>47</v>
      </c>
      <c r="D36" s="11">
        <v>5</v>
      </c>
      <c r="E36" s="10">
        <v>6.931034482758621</v>
      </c>
      <c r="F36" s="10">
        <v>6.0344827586206895</v>
      </c>
      <c r="G36" s="10">
        <v>6.4642857142857144</v>
      </c>
      <c r="H36" s="10">
        <v>5.0344827586206895</v>
      </c>
      <c r="I36" s="10">
        <v>4.3448275862068968</v>
      </c>
      <c r="J36" s="10">
        <v>3.3333333333333335</v>
      </c>
      <c r="K36" s="10">
        <v>3.5517241379310347</v>
      </c>
      <c r="L36" s="10">
        <v>3.7</v>
      </c>
      <c r="M36" s="10">
        <v>5.4333333333333336</v>
      </c>
      <c r="N36" s="10">
        <v>7.4333333333333336</v>
      </c>
      <c r="O36" s="10">
        <v>7.3</v>
      </c>
      <c r="P36" s="10">
        <v>6.7666666666666666</v>
      </c>
      <c r="Q36" s="10">
        <v>66.327504105090313</v>
      </c>
    </row>
    <row r="37" spans="1:17" s="14" customFormat="1" ht="16" thickBot="1" x14ac:dyDescent="0.4">
      <c r="A37" s="21">
        <f>$A$10</f>
        <v>87679</v>
      </c>
      <c r="B37" s="11">
        <v>2</v>
      </c>
      <c r="C37" s="11" t="s">
        <v>41</v>
      </c>
      <c r="D37" s="11">
        <v>98</v>
      </c>
      <c r="E37" s="10">
        <v>29</v>
      </c>
      <c r="F37" s="10">
        <v>29</v>
      </c>
      <c r="G37" s="10">
        <v>28</v>
      </c>
      <c r="H37" s="10">
        <v>29</v>
      </c>
      <c r="I37" s="10">
        <v>29</v>
      </c>
      <c r="J37" s="10">
        <v>30</v>
      </c>
      <c r="K37" s="10">
        <v>29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27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87679</v>
      </c>
      <c r="B43" s="4">
        <v>3</v>
      </c>
      <c r="C43" s="4" t="s">
        <v>50</v>
      </c>
      <c r="D43" s="4">
        <v>1</v>
      </c>
      <c r="E43" s="9">
        <v>28.924999999999994</v>
      </c>
      <c r="F43" s="9">
        <v>27.585185185185182</v>
      </c>
      <c r="G43" s="9">
        <v>24.792592592592584</v>
      </c>
      <c r="H43" s="9">
        <v>20.103571428571428</v>
      </c>
      <c r="I43" s="9">
        <v>15.782758620689656</v>
      </c>
      <c r="J43" s="9">
        <v>12.649999999999997</v>
      </c>
      <c r="K43" s="9">
        <v>11.824999999999998</v>
      </c>
      <c r="L43" s="9">
        <v>14.631034482758624</v>
      </c>
      <c r="M43" s="9">
        <v>17.048275862068969</v>
      </c>
      <c r="N43" s="9">
        <v>19.900000000000002</v>
      </c>
      <c r="O43" s="9">
        <v>24.00344827586207</v>
      </c>
      <c r="P43" s="9">
        <v>27.832142857142856</v>
      </c>
      <c r="Q43" s="10">
        <v>20.423250775405947</v>
      </c>
    </row>
    <row r="44" spans="1:17" s="2" customFormat="1" ht="16" thickBot="1" x14ac:dyDescent="0.4">
      <c r="A44" s="22">
        <f t="shared" si="1"/>
        <v>87679</v>
      </c>
      <c r="B44" s="4">
        <v>3</v>
      </c>
      <c r="C44" s="4" t="s">
        <v>37</v>
      </c>
      <c r="D44" s="4">
        <v>19</v>
      </c>
      <c r="E44" s="9">
        <v>31.8</v>
      </c>
      <c r="F44" s="9">
        <v>30.4</v>
      </c>
      <c r="G44" s="9">
        <v>27.6</v>
      </c>
      <c r="H44" s="9">
        <v>23.5</v>
      </c>
      <c r="I44" s="9">
        <v>17.8</v>
      </c>
      <c r="J44" s="9">
        <v>15.1</v>
      </c>
      <c r="K44" s="9">
        <v>13.9</v>
      </c>
      <c r="L44" s="9">
        <v>18.3</v>
      </c>
      <c r="M44" s="9">
        <v>19.2</v>
      </c>
      <c r="N44" s="9">
        <v>22.9</v>
      </c>
      <c r="O44" s="9">
        <v>28.9</v>
      </c>
      <c r="P44" s="9">
        <v>32.200000000000003</v>
      </c>
      <c r="Q44" s="10"/>
    </row>
    <row r="45" spans="1:17" s="2" customFormat="1" ht="16" thickBot="1" x14ac:dyDescent="0.4">
      <c r="A45" s="22">
        <f t="shared" si="1"/>
        <v>87679</v>
      </c>
      <c r="B45" s="4">
        <v>3</v>
      </c>
      <c r="C45" s="4" t="s">
        <v>38</v>
      </c>
      <c r="D45" s="4">
        <v>20</v>
      </c>
      <c r="E45" s="6">
        <v>2014</v>
      </c>
      <c r="F45" s="6">
        <v>2009</v>
      </c>
      <c r="G45" s="6">
        <v>2004</v>
      </c>
      <c r="H45" s="6">
        <v>2009</v>
      </c>
      <c r="I45" s="6">
        <v>1997</v>
      </c>
      <c r="J45" s="6">
        <v>2013</v>
      </c>
      <c r="K45" s="6">
        <v>2006</v>
      </c>
      <c r="L45" s="6">
        <v>2009</v>
      </c>
      <c r="M45" s="6">
        <v>2011</v>
      </c>
      <c r="N45" s="6">
        <v>1998</v>
      </c>
      <c r="O45" s="6">
        <v>2008</v>
      </c>
      <c r="P45" s="6">
        <v>2013</v>
      </c>
      <c r="Q45" s="6"/>
    </row>
    <row r="46" spans="1:17" s="2" customFormat="1" ht="16" thickBot="1" x14ac:dyDescent="0.4">
      <c r="A46" s="22">
        <f t="shared" si="1"/>
        <v>87679</v>
      </c>
      <c r="B46" s="4">
        <v>3</v>
      </c>
      <c r="C46" s="4" t="s">
        <v>39</v>
      </c>
      <c r="D46" s="4">
        <v>17</v>
      </c>
      <c r="E46" s="9">
        <v>26.6</v>
      </c>
      <c r="F46" s="9">
        <v>22.5</v>
      </c>
      <c r="G46" s="9">
        <v>22.4</v>
      </c>
      <c r="H46" s="9">
        <v>17.600000000000001</v>
      </c>
      <c r="I46" s="9">
        <v>12.7</v>
      </c>
      <c r="J46" s="9">
        <v>10.9</v>
      </c>
      <c r="K46" s="9">
        <v>8.6999999999999993</v>
      </c>
      <c r="L46" s="9">
        <v>12.5</v>
      </c>
      <c r="M46" s="9">
        <v>14.8</v>
      </c>
      <c r="N46" s="9">
        <v>16.2</v>
      </c>
      <c r="O46" s="9">
        <v>21</v>
      </c>
      <c r="P46" s="9">
        <v>25.4</v>
      </c>
      <c r="Q46" s="10"/>
    </row>
    <row r="47" spans="1:17" s="2" customFormat="1" ht="16" thickBot="1" x14ac:dyDescent="0.4">
      <c r="A47" s="22">
        <f t="shared" si="1"/>
        <v>87679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1999</v>
      </c>
      <c r="H47" s="6">
        <v>2016</v>
      </c>
      <c r="I47" s="6">
        <v>2016</v>
      </c>
      <c r="J47" s="6">
        <v>1997</v>
      </c>
      <c r="K47" s="6">
        <v>1992</v>
      </c>
      <c r="L47" s="6">
        <v>2011</v>
      </c>
      <c r="M47" s="6">
        <v>2009</v>
      </c>
      <c r="N47" s="6">
        <v>2015</v>
      </c>
      <c r="O47" s="6">
        <v>1992</v>
      </c>
      <c r="P47" s="6">
        <v>1991</v>
      </c>
      <c r="Q47" s="6"/>
    </row>
    <row r="48" spans="1:17" s="2" customFormat="1" ht="16" thickBot="1" x14ac:dyDescent="0.4">
      <c r="A48" s="22">
        <f t="shared" si="1"/>
        <v>87679</v>
      </c>
      <c r="B48" s="4">
        <v>3</v>
      </c>
      <c r="C48" s="4" t="s">
        <v>41</v>
      </c>
      <c r="D48" s="4">
        <v>98</v>
      </c>
      <c r="E48" s="9">
        <v>28</v>
      </c>
      <c r="F48" s="9">
        <v>27</v>
      </c>
      <c r="G48" s="9">
        <v>27</v>
      </c>
      <c r="H48" s="9">
        <v>28</v>
      </c>
      <c r="I48" s="9">
        <v>29</v>
      </c>
      <c r="J48" s="9">
        <v>28</v>
      </c>
      <c r="K48" s="9">
        <v>28</v>
      </c>
      <c r="L48" s="9">
        <v>29</v>
      </c>
      <c r="M48" s="9">
        <v>29</v>
      </c>
      <c r="N48" s="9">
        <v>29</v>
      </c>
      <c r="O48" s="9">
        <v>29</v>
      </c>
      <c r="P48" s="9">
        <v>28</v>
      </c>
      <c r="Q48" s="10"/>
    </row>
    <row r="49" spans="1:17" s="2" customFormat="1" ht="16" thickBot="1" x14ac:dyDescent="0.4">
      <c r="A49" s="22">
        <f t="shared" si="1"/>
        <v>87679</v>
      </c>
      <c r="B49" s="4">
        <v>3</v>
      </c>
      <c r="C49" s="11" t="s">
        <v>42</v>
      </c>
      <c r="D49" s="11">
        <v>2</v>
      </c>
      <c r="E49" s="9">
        <v>40</v>
      </c>
      <c r="F49" s="9">
        <v>37.4</v>
      </c>
      <c r="G49" s="9">
        <v>36</v>
      </c>
      <c r="H49" s="9">
        <v>32.799999999999997</v>
      </c>
      <c r="I49" s="9">
        <v>28.6</v>
      </c>
      <c r="J49" s="9">
        <v>21.2</v>
      </c>
      <c r="K49" s="9">
        <v>23</v>
      </c>
      <c r="L49" s="9">
        <v>30.8</v>
      </c>
      <c r="M49" s="9">
        <v>30.5</v>
      </c>
      <c r="N49" s="9">
        <v>31.6</v>
      </c>
      <c r="O49" s="9">
        <v>35.700000000000003</v>
      </c>
      <c r="P49" s="9">
        <v>38.299999999999997</v>
      </c>
      <c r="Q49" s="10"/>
    </row>
    <row r="50" spans="1:17" s="2" customFormat="1" ht="16" thickBot="1" x14ac:dyDescent="0.4">
      <c r="A50" s="22">
        <f t="shared" si="1"/>
        <v>87679</v>
      </c>
      <c r="B50" s="4">
        <v>3</v>
      </c>
      <c r="C50" s="11" t="s">
        <v>43</v>
      </c>
      <c r="D50" s="15">
        <v>15</v>
      </c>
      <c r="E50" s="12">
        <v>41656</v>
      </c>
      <c r="F50" s="12">
        <v>39115</v>
      </c>
      <c r="G50" s="12">
        <v>43891</v>
      </c>
      <c r="H50" s="12">
        <v>39915</v>
      </c>
      <c r="I50" s="12">
        <v>39935</v>
      </c>
      <c r="J50" s="12">
        <v>41435</v>
      </c>
      <c r="K50" s="12">
        <v>39644</v>
      </c>
      <c r="L50" s="12">
        <v>40053</v>
      </c>
      <c r="M50" s="12">
        <v>43737</v>
      </c>
      <c r="N50" s="12">
        <v>36452</v>
      </c>
      <c r="O50" s="12">
        <v>39777</v>
      </c>
      <c r="P50" s="12">
        <v>41624</v>
      </c>
      <c r="Q50" s="12"/>
    </row>
    <row r="51" spans="1:17" s="2" customFormat="1" ht="16" thickBot="1" x14ac:dyDescent="0.4">
      <c r="A51" s="22">
        <f t="shared" si="1"/>
        <v>87679</v>
      </c>
      <c r="B51" s="4">
        <v>3</v>
      </c>
      <c r="C51" s="11" t="s">
        <v>51</v>
      </c>
      <c r="D51" s="11">
        <v>3</v>
      </c>
      <c r="E51" s="9">
        <v>15.5</v>
      </c>
      <c r="F51" s="9">
        <v>15</v>
      </c>
      <c r="G51" s="9">
        <v>12.2</v>
      </c>
      <c r="H51" s="9">
        <v>8.6999999999999993</v>
      </c>
      <c r="I51" s="9">
        <v>4.8</v>
      </c>
      <c r="J51" s="9">
        <v>3.2</v>
      </c>
      <c r="K51" s="9">
        <v>2.2999999999999998</v>
      </c>
      <c r="L51" s="9">
        <v>5</v>
      </c>
      <c r="M51" s="9">
        <v>4.5</v>
      </c>
      <c r="N51" s="9">
        <v>8</v>
      </c>
      <c r="O51" s="9">
        <v>9.6</v>
      </c>
      <c r="P51" s="9">
        <v>14</v>
      </c>
      <c r="Q51" s="10"/>
    </row>
    <row r="52" spans="1:17" s="2" customFormat="1" ht="16" thickBot="1" x14ac:dyDescent="0.4">
      <c r="A52" s="4">
        <f t="shared" si="1"/>
        <v>87679</v>
      </c>
      <c r="B52" s="4">
        <v>3</v>
      </c>
      <c r="C52" s="11" t="s">
        <v>52</v>
      </c>
      <c r="D52" s="11">
        <v>16</v>
      </c>
      <c r="E52" s="12">
        <v>33605</v>
      </c>
      <c r="F52" s="12">
        <v>35829</v>
      </c>
      <c r="G52" s="12">
        <v>34788</v>
      </c>
      <c r="H52" s="12">
        <v>41024</v>
      </c>
      <c r="I52" s="12">
        <v>39230</v>
      </c>
      <c r="J52" s="12">
        <v>35608</v>
      </c>
      <c r="K52" s="12">
        <v>36719</v>
      </c>
      <c r="L52" s="12">
        <v>39311</v>
      </c>
      <c r="M52" s="12">
        <v>36783</v>
      </c>
      <c r="N52" s="12">
        <v>37549</v>
      </c>
      <c r="O52" s="12">
        <v>41945</v>
      </c>
      <c r="P52" s="12">
        <v>38346</v>
      </c>
      <c r="Q52" s="13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87679</v>
      </c>
      <c r="B58" s="4">
        <v>4</v>
      </c>
      <c r="C58" s="4" t="s">
        <v>50</v>
      </c>
      <c r="D58" s="4">
        <v>1</v>
      </c>
      <c r="E58" s="9">
        <v>14.26551724137931</v>
      </c>
      <c r="F58" s="9">
        <v>13.282142857142855</v>
      </c>
      <c r="G58" s="9">
        <v>11.568965517241381</v>
      </c>
      <c r="H58" s="9">
        <v>7.9700000000000015</v>
      </c>
      <c r="I58" s="9">
        <v>5.0999999999999996</v>
      </c>
      <c r="J58" s="9">
        <v>2.083333333333333</v>
      </c>
      <c r="K58" s="9">
        <v>1.1633333333333333</v>
      </c>
      <c r="L58" s="9">
        <v>2.5500000000000003</v>
      </c>
      <c r="M58" s="9">
        <v>4.3199999999999994</v>
      </c>
      <c r="N58" s="9">
        <v>7.3200000000000012</v>
      </c>
      <c r="O58" s="9">
        <v>10.026666666666667</v>
      </c>
      <c r="P58" s="9">
        <v>12.727586206896552</v>
      </c>
      <c r="Q58" s="10">
        <v>7.6981287629994526</v>
      </c>
    </row>
    <row r="59" spans="1:17" s="2" customFormat="1" ht="16" thickBot="1" x14ac:dyDescent="0.4">
      <c r="A59" s="22">
        <f t="shared" si="2"/>
        <v>87679</v>
      </c>
      <c r="B59" s="4">
        <v>4</v>
      </c>
      <c r="C59" s="4" t="s">
        <v>37</v>
      </c>
      <c r="D59" s="4">
        <v>19</v>
      </c>
      <c r="E59" s="9">
        <v>15.4</v>
      </c>
      <c r="F59" s="9">
        <v>15.4</v>
      </c>
      <c r="G59" s="9">
        <v>14.6</v>
      </c>
      <c r="H59" s="9">
        <v>11.3</v>
      </c>
      <c r="I59" s="9">
        <v>7</v>
      </c>
      <c r="J59" s="9">
        <v>4.0999999999999996</v>
      </c>
      <c r="K59" s="9">
        <v>4.3</v>
      </c>
      <c r="L59" s="9">
        <v>5</v>
      </c>
      <c r="M59" s="9">
        <v>6.5</v>
      </c>
      <c r="N59" s="9">
        <v>9.5</v>
      </c>
      <c r="O59" s="9">
        <v>12.9</v>
      </c>
      <c r="P59" s="9">
        <v>14.9</v>
      </c>
      <c r="Q59" s="10">
        <v>8.3666666666666671</v>
      </c>
    </row>
    <row r="60" spans="1:17" s="2" customFormat="1" ht="16" thickBot="1" x14ac:dyDescent="0.4">
      <c r="A60" s="22">
        <f t="shared" si="2"/>
        <v>87679</v>
      </c>
      <c r="B60" s="4">
        <v>4</v>
      </c>
      <c r="C60" s="4" t="s">
        <v>38</v>
      </c>
      <c r="D60" s="4">
        <v>20</v>
      </c>
      <c r="E60" s="6">
        <v>2012</v>
      </c>
      <c r="F60" s="6">
        <v>2017</v>
      </c>
      <c r="G60" s="6">
        <v>2020</v>
      </c>
      <c r="H60" s="6">
        <v>2018</v>
      </c>
      <c r="I60" s="6">
        <v>1997</v>
      </c>
      <c r="J60" s="6">
        <v>1997</v>
      </c>
      <c r="K60" s="6">
        <v>2008</v>
      </c>
      <c r="L60" s="6">
        <v>2001</v>
      </c>
      <c r="M60" s="6">
        <v>2007</v>
      </c>
      <c r="N60" s="6">
        <v>2014</v>
      </c>
      <c r="O60" s="6">
        <v>2008</v>
      </c>
      <c r="P60" s="6">
        <v>2013</v>
      </c>
      <c r="Q60" s="6">
        <v>2017</v>
      </c>
    </row>
    <row r="61" spans="1:17" s="2" customFormat="1" ht="16" thickBot="1" x14ac:dyDescent="0.4">
      <c r="A61" s="22">
        <f t="shared" si="2"/>
        <v>87679</v>
      </c>
      <c r="B61" s="4">
        <v>4</v>
      </c>
      <c r="C61" s="4" t="s">
        <v>39</v>
      </c>
      <c r="D61" s="4">
        <v>17</v>
      </c>
      <c r="E61" s="9">
        <v>12.4</v>
      </c>
      <c r="F61" s="9">
        <v>11.2</v>
      </c>
      <c r="G61" s="9">
        <v>8.6999999999999993</v>
      </c>
      <c r="H61" s="9">
        <v>5.2</v>
      </c>
      <c r="I61" s="9">
        <v>1.7</v>
      </c>
      <c r="J61" s="9">
        <v>-0.6</v>
      </c>
      <c r="K61" s="9">
        <v>-2.1</v>
      </c>
      <c r="L61" s="9">
        <v>-0.7</v>
      </c>
      <c r="M61" s="9">
        <v>2.6</v>
      </c>
      <c r="N61" s="9">
        <v>5.5</v>
      </c>
      <c r="O61" s="9">
        <v>7.8</v>
      </c>
      <c r="P61" s="9">
        <v>11.2</v>
      </c>
      <c r="Q61" s="10">
        <v>6.8166666666666673</v>
      </c>
    </row>
    <row r="62" spans="1:17" s="2" customFormat="1" ht="16" thickBot="1" x14ac:dyDescent="0.4">
      <c r="A62" s="22">
        <f t="shared" si="2"/>
        <v>87679</v>
      </c>
      <c r="B62" s="4">
        <v>4</v>
      </c>
      <c r="C62" s="4" t="s">
        <v>40</v>
      </c>
      <c r="D62" s="4">
        <v>18</v>
      </c>
      <c r="E62" s="6">
        <v>1998</v>
      </c>
      <c r="F62" s="6">
        <v>1996</v>
      </c>
      <c r="G62" s="6">
        <v>2013</v>
      </c>
      <c r="H62" s="6">
        <v>2010</v>
      </c>
      <c r="I62" s="6">
        <v>2007</v>
      </c>
      <c r="J62" s="6">
        <v>2002</v>
      </c>
      <c r="K62" s="6">
        <v>2012</v>
      </c>
      <c r="L62" s="6">
        <v>2007</v>
      </c>
      <c r="M62" s="6">
        <v>1995</v>
      </c>
      <c r="N62" s="6">
        <v>2015</v>
      </c>
      <c r="O62" s="6">
        <v>2007</v>
      </c>
      <c r="P62" s="6">
        <v>2005</v>
      </c>
      <c r="Q62" s="6">
        <v>2007</v>
      </c>
    </row>
    <row r="63" spans="1:17" s="2" customFormat="1" ht="16" thickBot="1" x14ac:dyDescent="0.4">
      <c r="A63" s="22">
        <f t="shared" si="2"/>
        <v>87679</v>
      </c>
      <c r="B63" s="4">
        <v>4</v>
      </c>
      <c r="C63" s="4" t="s">
        <v>41</v>
      </c>
      <c r="D63" s="4">
        <v>98</v>
      </c>
      <c r="E63" s="9">
        <v>29</v>
      </c>
      <c r="F63" s="9">
        <v>28</v>
      </c>
      <c r="G63" s="9">
        <v>29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29</v>
      </c>
      <c r="Q63" s="10">
        <v>26</v>
      </c>
    </row>
    <row r="64" spans="1:17" s="2" customFormat="1" ht="16" thickBot="1" x14ac:dyDescent="0.4">
      <c r="A64" s="22">
        <f t="shared" si="2"/>
        <v>87679</v>
      </c>
      <c r="B64" s="4">
        <v>4</v>
      </c>
      <c r="C64" s="11" t="s">
        <v>42</v>
      </c>
      <c r="D64" s="11">
        <v>2</v>
      </c>
      <c r="E64" s="9">
        <v>22.2</v>
      </c>
      <c r="F64" s="9">
        <v>21.8</v>
      </c>
      <c r="G64" s="9">
        <v>22</v>
      </c>
      <c r="H64" s="9">
        <v>18.8</v>
      </c>
      <c r="I64" s="9">
        <v>17.600000000000001</v>
      </c>
      <c r="J64" s="9">
        <v>14.3</v>
      </c>
      <c r="K64" s="9">
        <v>13.2</v>
      </c>
      <c r="L64" s="9">
        <v>15.6</v>
      </c>
      <c r="M64" s="9">
        <v>17.2</v>
      </c>
      <c r="N64" s="9">
        <v>17.8</v>
      </c>
      <c r="O64" s="9">
        <v>20.5</v>
      </c>
      <c r="P64" s="9">
        <v>23.4</v>
      </c>
      <c r="Q64" s="10">
        <v>23.4</v>
      </c>
    </row>
    <row r="65" spans="1:17" s="2" customFormat="1" ht="16" thickBot="1" x14ac:dyDescent="0.4">
      <c r="A65" s="4">
        <f t="shared" si="2"/>
        <v>87679</v>
      </c>
      <c r="B65" s="4">
        <v>4</v>
      </c>
      <c r="C65" s="11" t="s">
        <v>43</v>
      </c>
      <c r="D65" s="11">
        <v>15</v>
      </c>
      <c r="E65" s="12">
        <v>41657</v>
      </c>
      <c r="F65" s="12">
        <v>43138</v>
      </c>
      <c r="G65" s="12">
        <v>36953</v>
      </c>
      <c r="H65" s="12">
        <v>38082</v>
      </c>
      <c r="I65" s="12">
        <v>42144</v>
      </c>
      <c r="J65" s="12">
        <v>42902</v>
      </c>
      <c r="K65" s="12">
        <v>35639</v>
      </c>
      <c r="L65" s="12">
        <v>40054</v>
      </c>
      <c r="M65" s="12">
        <v>39333</v>
      </c>
      <c r="N65" s="12">
        <v>44122</v>
      </c>
      <c r="O65" s="12">
        <v>39778</v>
      </c>
      <c r="P65" s="12">
        <v>42367</v>
      </c>
      <c r="Q65" s="13">
        <v>42367</v>
      </c>
    </row>
    <row r="66" spans="1:17" s="2" customFormat="1" ht="16" thickBot="1" x14ac:dyDescent="0.4">
      <c r="A66" s="22">
        <f t="shared" si="2"/>
        <v>87679</v>
      </c>
      <c r="B66" s="4">
        <v>4</v>
      </c>
      <c r="C66" s="11" t="s">
        <v>51</v>
      </c>
      <c r="D66" s="11">
        <v>3</v>
      </c>
      <c r="E66" s="9">
        <v>2.5</v>
      </c>
      <c r="F66" s="9">
        <v>1.5</v>
      </c>
      <c r="G66" s="9">
        <v>-1.2</v>
      </c>
      <c r="H66" s="9">
        <v>-6</v>
      </c>
      <c r="I66" s="9">
        <v>-5.8</v>
      </c>
      <c r="J66" s="9">
        <v>-9.1999999999999993</v>
      </c>
      <c r="K66" s="9">
        <v>-12.2</v>
      </c>
      <c r="L66" s="9">
        <v>-8</v>
      </c>
      <c r="M66" s="9">
        <v>-7.2</v>
      </c>
      <c r="N66" s="9">
        <v>-4.2</v>
      </c>
      <c r="O66" s="9">
        <v>-2.5</v>
      </c>
      <c r="P66" s="9">
        <v>0.5</v>
      </c>
      <c r="Q66" s="10">
        <v>-12.2</v>
      </c>
    </row>
    <row r="67" spans="1:17" s="2" customFormat="1" ht="16" thickBot="1" x14ac:dyDescent="0.4">
      <c r="A67" s="4">
        <f t="shared" si="2"/>
        <v>87679</v>
      </c>
      <c r="B67" s="4">
        <v>4</v>
      </c>
      <c r="C67" s="11" t="s">
        <v>52</v>
      </c>
      <c r="D67" s="11">
        <v>16</v>
      </c>
      <c r="E67" s="12">
        <v>38377</v>
      </c>
      <c r="F67" s="12">
        <v>35106</v>
      </c>
      <c r="G67" s="12">
        <v>35879</v>
      </c>
      <c r="H67" s="12">
        <v>40291</v>
      </c>
      <c r="I67" s="12">
        <v>39232</v>
      </c>
      <c r="J67" s="12">
        <v>34875</v>
      </c>
      <c r="K67" s="12">
        <v>34897</v>
      </c>
      <c r="L67" s="12">
        <v>33451</v>
      </c>
      <c r="M67" s="12">
        <v>42258</v>
      </c>
      <c r="N67" s="12">
        <v>36436</v>
      </c>
      <c r="O67" s="12">
        <v>39390</v>
      </c>
      <c r="P67" s="12">
        <v>38696</v>
      </c>
      <c r="Q67" s="13">
        <v>34897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87679</v>
      </c>
      <c r="B73" s="4">
        <v>5</v>
      </c>
      <c r="C73" s="4" t="s">
        <v>50</v>
      </c>
      <c r="D73" s="4">
        <v>1</v>
      </c>
      <c r="E73" s="9">
        <v>21.459999999999997</v>
      </c>
      <c r="F73" s="9">
        <v>20.227586206896554</v>
      </c>
      <c r="G73" s="9">
        <v>17.91</v>
      </c>
      <c r="H73" s="9">
        <v>13.523333333333335</v>
      </c>
      <c r="I73" s="9">
        <v>9.9300000000000015</v>
      </c>
      <c r="J73" s="9">
        <v>6.9933333333333341</v>
      </c>
      <c r="K73" s="9">
        <v>6.0699999999999994</v>
      </c>
      <c r="L73" s="9">
        <v>8.1166666666666671</v>
      </c>
      <c r="M73" s="9">
        <v>10.4</v>
      </c>
      <c r="N73" s="9">
        <v>13.51</v>
      </c>
      <c r="O73" s="9">
        <v>16.980000000000004</v>
      </c>
      <c r="P73" s="9">
        <v>20.313333333333329</v>
      </c>
      <c r="Q73" s="10">
        <v>13.786187739463605</v>
      </c>
    </row>
    <row r="74" spans="1:17" s="2" customFormat="1" ht="16" thickBot="1" x14ac:dyDescent="0.4">
      <c r="A74" s="22">
        <f t="shared" si="3"/>
        <v>87679</v>
      </c>
      <c r="B74" s="4">
        <v>5</v>
      </c>
      <c r="C74" s="4" t="s">
        <v>37</v>
      </c>
      <c r="D74" s="4">
        <v>19</v>
      </c>
      <c r="E74" s="9">
        <v>24</v>
      </c>
      <c r="F74" s="9">
        <v>22.8</v>
      </c>
      <c r="G74" s="9">
        <v>20.399999999999999</v>
      </c>
      <c r="H74" s="9">
        <v>16</v>
      </c>
      <c r="I74" s="9">
        <v>11.7</v>
      </c>
      <c r="J74" s="9">
        <v>8.4</v>
      </c>
      <c r="K74" s="9">
        <v>8.5</v>
      </c>
      <c r="L74" s="9">
        <v>11</v>
      </c>
      <c r="M74" s="9">
        <v>11.8</v>
      </c>
      <c r="N74" s="9">
        <v>15.7</v>
      </c>
      <c r="O74" s="9">
        <v>21.1</v>
      </c>
      <c r="P74" s="9">
        <v>24</v>
      </c>
      <c r="Q74" s="10">
        <v>14.658333333333331</v>
      </c>
    </row>
    <row r="75" spans="1:17" s="2" customFormat="1" ht="16" thickBot="1" x14ac:dyDescent="0.4">
      <c r="A75" s="22">
        <f t="shared" si="3"/>
        <v>87679</v>
      </c>
      <c r="B75" s="4">
        <v>5</v>
      </c>
      <c r="C75" s="4" t="s">
        <v>38</v>
      </c>
      <c r="D75" s="4">
        <v>20</v>
      </c>
      <c r="E75" s="6">
        <v>2010</v>
      </c>
      <c r="F75" s="6">
        <v>2009</v>
      </c>
      <c r="G75" s="6">
        <v>2004</v>
      </c>
      <c r="H75" s="6">
        <v>2018</v>
      </c>
      <c r="I75" s="6">
        <v>1997</v>
      </c>
      <c r="J75" s="6">
        <v>2019</v>
      </c>
      <c r="K75" s="6">
        <v>1998</v>
      </c>
      <c r="L75" s="6">
        <v>2009</v>
      </c>
      <c r="M75" s="6">
        <v>2011</v>
      </c>
      <c r="N75" s="6">
        <v>1998</v>
      </c>
      <c r="O75" s="6">
        <v>2008</v>
      </c>
      <c r="P75" s="6">
        <v>2013</v>
      </c>
      <c r="Q75" s="6">
        <v>2009</v>
      </c>
    </row>
    <row r="76" spans="1:17" s="2" customFormat="1" ht="16" thickBot="1" x14ac:dyDescent="0.4">
      <c r="A76" s="22">
        <f t="shared" si="3"/>
        <v>87679</v>
      </c>
      <c r="B76" s="4">
        <v>5</v>
      </c>
      <c r="C76" s="4" t="s">
        <v>39</v>
      </c>
      <c r="D76" s="4">
        <v>17</v>
      </c>
      <c r="E76" s="9">
        <v>19.600000000000001</v>
      </c>
      <c r="F76" s="9">
        <v>16.899999999999999</v>
      </c>
      <c r="G76" s="9">
        <v>15.5</v>
      </c>
      <c r="H76" s="9">
        <v>11.9</v>
      </c>
      <c r="I76" s="9">
        <v>7.1</v>
      </c>
      <c r="J76" s="9">
        <v>5.2</v>
      </c>
      <c r="K76" s="9">
        <v>3.8</v>
      </c>
      <c r="L76" s="9">
        <v>5.8</v>
      </c>
      <c r="M76" s="9">
        <v>8.8000000000000007</v>
      </c>
      <c r="N76" s="9">
        <v>10.4</v>
      </c>
      <c r="O76" s="9">
        <v>14.5</v>
      </c>
      <c r="P76" s="9">
        <v>18.3</v>
      </c>
      <c r="Q76" s="10">
        <v>12.9</v>
      </c>
    </row>
    <row r="77" spans="1:17" s="2" customFormat="1" ht="16" thickBot="1" x14ac:dyDescent="0.4">
      <c r="A77" s="22">
        <f t="shared" si="3"/>
        <v>87679</v>
      </c>
      <c r="B77" s="4">
        <v>5</v>
      </c>
      <c r="C77" s="4" t="s">
        <v>40</v>
      </c>
      <c r="D77" s="4">
        <v>18</v>
      </c>
      <c r="E77" s="6">
        <v>1998</v>
      </c>
      <c r="F77" s="6">
        <v>1998</v>
      </c>
      <c r="G77" s="6">
        <v>2013</v>
      </c>
      <c r="H77" s="6">
        <v>1999</v>
      </c>
      <c r="I77" s="6">
        <v>2007</v>
      </c>
      <c r="J77" s="6">
        <v>1991</v>
      </c>
      <c r="K77" s="6">
        <v>1992</v>
      </c>
      <c r="L77" s="6">
        <v>2007</v>
      </c>
      <c r="M77" s="6">
        <v>2009</v>
      </c>
      <c r="N77" s="6">
        <v>2015</v>
      </c>
      <c r="O77" s="6">
        <v>1992</v>
      </c>
      <c r="P77" s="6">
        <v>1991</v>
      </c>
      <c r="Q77" s="6">
        <v>1992</v>
      </c>
    </row>
    <row r="78" spans="1:17" s="2" customFormat="1" ht="16" thickBot="1" x14ac:dyDescent="0.4">
      <c r="A78" s="22">
        <f t="shared" si="3"/>
        <v>87679</v>
      </c>
      <c r="B78" s="4">
        <v>5</v>
      </c>
      <c r="C78" s="4" t="s">
        <v>41</v>
      </c>
      <c r="D78" s="4">
        <v>98</v>
      </c>
      <c r="E78" s="9">
        <v>30</v>
      </c>
      <c r="F78" s="9">
        <v>29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87679</v>
      </c>
      <c r="B84" s="4">
        <v>6</v>
      </c>
      <c r="C84" s="4" t="s">
        <v>50</v>
      </c>
      <c r="D84" s="4">
        <v>1</v>
      </c>
      <c r="E84" s="9">
        <v>1010.6566666666665</v>
      </c>
      <c r="F84" s="9">
        <v>1012.1034482758621</v>
      </c>
      <c r="G84" s="9">
        <v>1013.7199999999999</v>
      </c>
      <c r="H84" s="9">
        <v>1015.36</v>
      </c>
      <c r="I84" s="9">
        <v>1017.2233333333336</v>
      </c>
      <c r="J84" s="9">
        <v>1016.8500000000001</v>
      </c>
      <c r="K84" s="9">
        <v>1018.5466666666667</v>
      </c>
      <c r="L84" s="9">
        <v>1018.0833333333334</v>
      </c>
      <c r="M84" s="9">
        <v>1017.7500000000001</v>
      </c>
      <c r="N84" s="9">
        <v>1015.2033333333335</v>
      </c>
      <c r="O84" s="9">
        <v>1012.5199999999996</v>
      </c>
      <c r="P84" s="9">
        <v>1010.1566666666666</v>
      </c>
      <c r="Q84" s="10">
        <v>1014.8477873563219</v>
      </c>
    </row>
    <row r="85" spans="1:17" s="2" customFormat="1" ht="16" thickBot="1" x14ac:dyDescent="0.4">
      <c r="A85" s="22">
        <f t="shared" si="4"/>
        <v>87679</v>
      </c>
      <c r="B85" s="4">
        <v>6</v>
      </c>
      <c r="C85" s="4" t="s">
        <v>37</v>
      </c>
      <c r="D85" s="4">
        <v>19</v>
      </c>
      <c r="E85" s="9">
        <v>1013.2</v>
      </c>
      <c r="F85" s="9">
        <v>1015.3</v>
      </c>
      <c r="G85" s="9">
        <v>1017.8</v>
      </c>
      <c r="H85" s="9">
        <v>1019.2</v>
      </c>
      <c r="I85" s="9">
        <v>1023.5</v>
      </c>
      <c r="J85" s="9">
        <v>1022</v>
      </c>
      <c r="K85" s="9">
        <v>1023.1</v>
      </c>
      <c r="L85" s="9">
        <v>1021.6</v>
      </c>
      <c r="M85" s="9">
        <v>1021.2</v>
      </c>
      <c r="N85" s="9">
        <v>1019.3</v>
      </c>
      <c r="O85" s="9">
        <v>1015.2</v>
      </c>
      <c r="P85" s="9">
        <v>1012.4</v>
      </c>
      <c r="Q85" s="10">
        <v>1016.4166666666666</v>
      </c>
    </row>
    <row r="86" spans="1:17" s="2" customFormat="1" ht="16" thickBot="1" x14ac:dyDescent="0.4">
      <c r="A86" s="22">
        <f t="shared" si="4"/>
        <v>87679</v>
      </c>
      <c r="B86" s="4">
        <v>6</v>
      </c>
      <c r="C86" s="4" t="s">
        <v>38</v>
      </c>
      <c r="D86" s="4">
        <v>20</v>
      </c>
      <c r="E86" s="6">
        <v>2013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2007</v>
      </c>
      <c r="M86" s="6">
        <v>2016</v>
      </c>
      <c r="N86" s="6">
        <v>1999</v>
      </c>
      <c r="O86" s="6">
        <v>1992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87679</v>
      </c>
      <c r="B87" s="4">
        <v>6</v>
      </c>
      <c r="C87" s="4" t="s">
        <v>39</v>
      </c>
      <c r="D87" s="4">
        <v>17</v>
      </c>
      <c r="E87" s="9">
        <v>1008.5</v>
      </c>
      <c r="F87" s="9">
        <v>1008.9</v>
      </c>
      <c r="G87" s="9">
        <v>1011.4</v>
      </c>
      <c r="H87" s="9">
        <v>1012.3</v>
      </c>
      <c r="I87" s="9">
        <v>1012.2</v>
      </c>
      <c r="J87" s="9">
        <v>1011.9</v>
      </c>
      <c r="K87" s="9">
        <v>1015.2</v>
      </c>
      <c r="L87" s="9">
        <v>1014.8</v>
      </c>
      <c r="M87" s="9">
        <v>1015.2</v>
      </c>
      <c r="N87" s="9">
        <v>1012.3</v>
      </c>
      <c r="O87" s="9">
        <v>1008.6</v>
      </c>
      <c r="P87" s="9">
        <v>1007.3</v>
      </c>
      <c r="Q87" s="10">
        <v>1013.8416666666667</v>
      </c>
    </row>
    <row r="88" spans="1:17" s="2" customFormat="1" ht="16" thickBot="1" x14ac:dyDescent="0.4">
      <c r="A88" s="22">
        <f t="shared" si="4"/>
        <v>87679</v>
      </c>
      <c r="B88" s="4">
        <v>6</v>
      </c>
      <c r="C88" s="4" t="s">
        <v>40</v>
      </c>
      <c r="D88" s="4">
        <v>18</v>
      </c>
      <c r="E88" s="6">
        <v>2003</v>
      </c>
      <c r="F88" s="6">
        <v>2012</v>
      </c>
      <c r="G88" s="6">
        <v>2010</v>
      </c>
      <c r="H88" s="6">
        <v>2008</v>
      </c>
      <c r="I88" s="6">
        <v>1992</v>
      </c>
      <c r="J88" s="6">
        <v>1997</v>
      </c>
      <c r="K88" s="6">
        <v>1995</v>
      </c>
      <c r="L88" s="6">
        <v>2009</v>
      </c>
      <c r="M88" s="6">
        <v>2014</v>
      </c>
      <c r="N88" s="6">
        <v>2002</v>
      </c>
      <c r="O88" s="6">
        <v>2009</v>
      </c>
      <c r="P88" s="6">
        <v>2010</v>
      </c>
      <c r="Q88" s="6">
        <v>1997</v>
      </c>
    </row>
    <row r="89" spans="1:17" s="2" customFormat="1" ht="16" thickBot="1" x14ac:dyDescent="0.4">
      <c r="A89" s="22">
        <f t="shared" si="4"/>
        <v>87679</v>
      </c>
      <c r="B89" s="4">
        <v>6</v>
      </c>
      <c r="C89" s="4" t="s">
        <v>41</v>
      </c>
      <c r="D89" s="4">
        <v>98</v>
      </c>
      <c r="E89" s="9">
        <v>30</v>
      </c>
      <c r="F89" s="9">
        <v>29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29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87679</v>
      </c>
      <c r="B95" s="4">
        <v>7</v>
      </c>
      <c r="C95" s="4" t="s">
        <v>50</v>
      </c>
      <c r="D95" s="4">
        <v>1</v>
      </c>
      <c r="E95" s="9">
        <v>15.033333333333331</v>
      </c>
      <c r="F95" s="9">
        <v>15.331034482758623</v>
      </c>
      <c r="G95" s="9">
        <v>14.476666666666668</v>
      </c>
      <c r="H95" s="9">
        <v>11.629999999999999</v>
      </c>
      <c r="I95" s="9">
        <v>9.9433333333333334</v>
      </c>
      <c r="J95" s="9">
        <v>7.9099999999999984</v>
      </c>
      <c r="K95" s="9">
        <v>7.2833333333333341</v>
      </c>
      <c r="L95" s="9">
        <v>7.6233333333333331</v>
      </c>
      <c r="M95" s="9">
        <v>8.6166666666666689</v>
      </c>
      <c r="N95" s="9">
        <v>10.593333333333332</v>
      </c>
      <c r="O95" s="9">
        <v>11.949999999999998</v>
      </c>
      <c r="P95" s="9">
        <v>13.109999999999998</v>
      </c>
      <c r="Q95" s="10">
        <v>11.125086206896553</v>
      </c>
    </row>
    <row r="96" spans="1:17" s="2" customFormat="1" ht="16" thickBot="1" x14ac:dyDescent="0.4">
      <c r="A96" s="22">
        <f t="shared" si="5"/>
        <v>87679</v>
      </c>
      <c r="B96" s="4">
        <v>7</v>
      </c>
      <c r="C96" s="4" t="s">
        <v>37</v>
      </c>
      <c r="D96" s="4">
        <v>19</v>
      </c>
      <c r="E96" s="9">
        <v>17.5</v>
      </c>
      <c r="F96" s="9">
        <v>19.100000000000001</v>
      </c>
      <c r="G96" s="9">
        <v>17.3</v>
      </c>
      <c r="H96" s="9">
        <v>13.4</v>
      </c>
      <c r="I96" s="9">
        <v>11.8</v>
      </c>
      <c r="J96" s="9">
        <v>9.4</v>
      </c>
      <c r="K96" s="9">
        <v>9.3000000000000007</v>
      </c>
      <c r="L96" s="9">
        <v>9.5</v>
      </c>
      <c r="M96" s="9">
        <v>10.5</v>
      </c>
      <c r="N96" s="9">
        <v>13.9</v>
      </c>
      <c r="O96" s="9">
        <v>13.9</v>
      </c>
      <c r="P96" s="9">
        <v>15.5</v>
      </c>
      <c r="Q96" s="10">
        <v>12.200000000000001</v>
      </c>
    </row>
    <row r="97" spans="1:17" s="2" customFormat="1" ht="16" thickBot="1" x14ac:dyDescent="0.4">
      <c r="A97" s="22">
        <f t="shared" si="5"/>
        <v>87679</v>
      </c>
      <c r="B97" s="4">
        <v>7</v>
      </c>
      <c r="C97" s="4" t="s">
        <v>38</v>
      </c>
      <c r="D97" s="4">
        <v>20</v>
      </c>
      <c r="E97" s="6">
        <v>1991</v>
      </c>
      <c r="F97" s="6">
        <v>2017</v>
      </c>
      <c r="G97" s="6">
        <v>2015</v>
      </c>
      <c r="H97" s="6">
        <v>2013</v>
      </c>
      <c r="I97" s="6">
        <v>2015</v>
      </c>
      <c r="J97" s="6">
        <v>1997</v>
      </c>
      <c r="K97" s="6">
        <v>1997</v>
      </c>
      <c r="L97" s="6">
        <v>2001</v>
      </c>
      <c r="M97" s="6">
        <v>2007</v>
      </c>
      <c r="N97" s="6">
        <v>2001</v>
      </c>
      <c r="O97" s="6">
        <v>2004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87679</v>
      </c>
      <c r="B98" s="4">
        <v>7</v>
      </c>
      <c r="C98" s="4" t="s">
        <v>39</v>
      </c>
      <c r="D98" s="4">
        <v>17</v>
      </c>
      <c r="E98" s="9">
        <v>12.1</v>
      </c>
      <c r="F98" s="9">
        <v>12.8</v>
      </c>
      <c r="G98" s="9">
        <v>10.6</v>
      </c>
      <c r="H98" s="9">
        <v>9.1</v>
      </c>
      <c r="I98" s="9">
        <v>8.4</v>
      </c>
      <c r="J98" s="9">
        <v>6.2</v>
      </c>
      <c r="K98" s="9">
        <v>5.2</v>
      </c>
      <c r="L98" s="9">
        <v>5.8</v>
      </c>
      <c r="M98" s="9">
        <v>6.9</v>
      </c>
      <c r="N98" s="9">
        <v>7.8</v>
      </c>
      <c r="O98" s="9">
        <v>9.3000000000000007</v>
      </c>
      <c r="P98" s="9">
        <v>10.8</v>
      </c>
      <c r="Q98" s="10">
        <v>9.9</v>
      </c>
    </row>
    <row r="99" spans="1:17" s="2" customFormat="1" ht="16" thickBot="1" x14ac:dyDescent="0.4">
      <c r="A99" s="22">
        <f t="shared" si="5"/>
        <v>87679</v>
      </c>
      <c r="B99" s="4">
        <v>7</v>
      </c>
      <c r="C99" s="4" t="s">
        <v>40</v>
      </c>
      <c r="D99" s="4">
        <v>18</v>
      </c>
      <c r="E99" s="6">
        <v>2018</v>
      </c>
      <c r="F99" s="6">
        <v>1996</v>
      </c>
      <c r="G99" s="6">
        <v>2018</v>
      </c>
      <c r="H99" s="6">
        <v>2010</v>
      </c>
      <c r="I99" s="6">
        <v>2007</v>
      </c>
      <c r="J99" s="6">
        <v>2007</v>
      </c>
      <c r="K99" s="6">
        <v>1995</v>
      </c>
      <c r="L99" s="6">
        <v>2010</v>
      </c>
      <c r="M99" s="6">
        <v>2019</v>
      </c>
      <c r="N99" s="6">
        <v>2019</v>
      </c>
      <c r="O99" s="6">
        <v>2009</v>
      </c>
      <c r="P99" s="6">
        <v>2019</v>
      </c>
      <c r="Q99" s="6">
        <v>1995</v>
      </c>
    </row>
    <row r="100" spans="1:17" s="2" customFormat="1" ht="16" thickBot="1" x14ac:dyDescent="0.4">
      <c r="A100" s="22">
        <f t="shared" si="5"/>
        <v>87679</v>
      </c>
      <c r="B100" s="4">
        <v>7</v>
      </c>
      <c r="C100" s="4" t="s">
        <v>41</v>
      </c>
      <c r="D100" s="4">
        <v>98</v>
      </c>
      <c r="E100" s="9">
        <v>30</v>
      </c>
      <c r="F100" s="9">
        <v>29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29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87679</v>
      </c>
      <c r="B106" s="11">
        <v>8</v>
      </c>
      <c r="C106" s="11" t="s">
        <v>36</v>
      </c>
      <c r="D106" s="11">
        <v>4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</row>
    <row r="107" spans="1:17" s="2" customFormat="1" ht="16" thickBot="1" x14ac:dyDescent="0.4">
      <c r="A107" s="22">
        <f>$A$10</f>
        <v>87679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87679</v>
      </c>
      <c r="B117" s="4">
        <v>30</v>
      </c>
      <c r="C117" s="4" t="s">
        <v>50</v>
      </c>
      <c r="D117" s="4">
        <v>1</v>
      </c>
      <c r="E117" s="9">
        <v>3.5433333333333334</v>
      </c>
      <c r="F117" s="9">
        <v>3.3793103448275859</v>
      </c>
      <c r="G117" s="9">
        <v>3.4999999999999991</v>
      </c>
      <c r="H117" s="9">
        <v>3.8133333333333326</v>
      </c>
      <c r="I117" s="9">
        <v>4.5833333333333321</v>
      </c>
      <c r="J117" s="9">
        <v>4.7133333333333329</v>
      </c>
      <c r="K117" s="9">
        <v>4.5733333333333333</v>
      </c>
      <c r="L117" s="9">
        <v>4.3466666666666667</v>
      </c>
      <c r="M117" s="9">
        <v>4.166666666666667</v>
      </c>
      <c r="N117" s="9">
        <v>4.2099999999999991</v>
      </c>
      <c r="O117" s="9">
        <v>3.8166666666666669</v>
      </c>
      <c r="P117" s="9">
        <v>3.569999999999999</v>
      </c>
      <c r="Q117" s="10">
        <v>4.0179980842911878</v>
      </c>
    </row>
    <row r="118" spans="1:17" s="2" customFormat="1" ht="16" thickBot="1" x14ac:dyDescent="0.4">
      <c r="A118" s="22">
        <f t="shared" si="6"/>
        <v>87679</v>
      </c>
      <c r="B118" s="4">
        <v>30</v>
      </c>
      <c r="C118" s="4" t="s">
        <v>37</v>
      </c>
      <c r="D118" s="4">
        <v>19</v>
      </c>
      <c r="E118" s="9">
        <v>4.4000000000000004</v>
      </c>
      <c r="F118" s="9">
        <v>5</v>
      </c>
      <c r="G118" s="9">
        <v>5.0999999999999996</v>
      </c>
      <c r="H118" s="9">
        <v>5.5</v>
      </c>
      <c r="I118" s="9">
        <v>6.1</v>
      </c>
      <c r="J118" s="9">
        <v>6.4</v>
      </c>
      <c r="K118" s="9">
        <v>5.6</v>
      </c>
      <c r="L118" s="9">
        <v>5.8</v>
      </c>
      <c r="M118" s="9">
        <v>5.4</v>
      </c>
      <c r="N118" s="9">
        <v>5.6</v>
      </c>
      <c r="O118" s="9">
        <v>5.2</v>
      </c>
      <c r="P118" s="9">
        <v>4.9000000000000004</v>
      </c>
      <c r="Q118" s="10">
        <v>4.5416666666666661</v>
      </c>
    </row>
    <row r="119" spans="1:17" s="2" customFormat="1" ht="16" thickBot="1" x14ac:dyDescent="0.4">
      <c r="A119" s="22">
        <f t="shared" si="6"/>
        <v>87679</v>
      </c>
      <c r="B119" s="4">
        <v>30</v>
      </c>
      <c r="C119" s="4" t="s">
        <v>38</v>
      </c>
      <c r="D119" s="4">
        <v>20</v>
      </c>
      <c r="E119" s="6">
        <v>1991</v>
      </c>
      <c r="F119" s="6">
        <v>1998</v>
      </c>
      <c r="G119" s="6">
        <v>1999</v>
      </c>
      <c r="H119" s="6">
        <v>1998</v>
      </c>
      <c r="I119" s="6">
        <v>2016</v>
      </c>
      <c r="J119" s="6">
        <v>2005</v>
      </c>
      <c r="K119" s="6">
        <v>1997</v>
      </c>
      <c r="L119" s="6">
        <v>2002</v>
      </c>
      <c r="M119" s="6">
        <v>2013</v>
      </c>
      <c r="N119" s="6">
        <v>2001</v>
      </c>
      <c r="O119" s="6">
        <v>2004</v>
      </c>
      <c r="P119" s="6">
        <v>1991</v>
      </c>
      <c r="Q119" s="6">
        <v>2001</v>
      </c>
    </row>
    <row r="120" spans="1:17" s="2" customFormat="1" ht="16" thickBot="1" x14ac:dyDescent="0.4">
      <c r="A120" s="22">
        <f t="shared" si="6"/>
        <v>87679</v>
      </c>
      <c r="B120" s="4">
        <v>30</v>
      </c>
      <c r="C120" s="4" t="s">
        <v>39</v>
      </c>
      <c r="D120" s="4">
        <v>17</v>
      </c>
      <c r="E120" s="9">
        <v>2.1</v>
      </c>
      <c r="F120" s="9">
        <v>2.2999999999999998</v>
      </c>
      <c r="G120" s="9">
        <v>2</v>
      </c>
      <c r="H120" s="9">
        <v>2.1</v>
      </c>
      <c r="I120" s="9">
        <v>3.3</v>
      </c>
      <c r="J120" s="9">
        <v>2.8</v>
      </c>
      <c r="K120" s="9">
        <v>2.8</v>
      </c>
      <c r="L120" s="9">
        <v>2.9</v>
      </c>
      <c r="M120" s="9">
        <v>2.9</v>
      </c>
      <c r="N120" s="9">
        <v>2.5</v>
      </c>
      <c r="O120" s="9">
        <v>2.6</v>
      </c>
      <c r="P120" s="9">
        <v>2.5</v>
      </c>
      <c r="Q120" s="10">
        <v>3.35</v>
      </c>
    </row>
    <row r="121" spans="1:17" s="2" customFormat="1" ht="16" thickBot="1" x14ac:dyDescent="0.4">
      <c r="A121" s="22">
        <f t="shared" si="6"/>
        <v>87679</v>
      </c>
      <c r="B121" s="4">
        <v>30</v>
      </c>
      <c r="C121" s="4" t="s">
        <v>40</v>
      </c>
      <c r="D121" s="4">
        <v>18</v>
      </c>
      <c r="E121" s="6">
        <v>2014</v>
      </c>
      <c r="F121" s="6">
        <v>2019</v>
      </c>
      <c r="G121" s="6">
        <v>2018</v>
      </c>
      <c r="H121" s="6">
        <v>2005</v>
      </c>
      <c r="I121" s="6">
        <v>2007</v>
      </c>
      <c r="J121" s="6">
        <v>2007</v>
      </c>
      <c r="K121" s="6">
        <v>2012</v>
      </c>
      <c r="L121" s="6">
        <v>2020</v>
      </c>
      <c r="M121" s="6">
        <v>2019</v>
      </c>
      <c r="N121" s="6">
        <v>1998</v>
      </c>
      <c r="O121" s="6">
        <v>2016</v>
      </c>
      <c r="P121" s="6">
        <v>2007</v>
      </c>
      <c r="Q121" s="6">
        <v>2020</v>
      </c>
    </row>
    <row r="122" spans="1:17" s="2" customFormat="1" ht="16" thickBot="1" x14ac:dyDescent="0.4">
      <c r="A122" s="22">
        <f t="shared" si="6"/>
        <v>87679</v>
      </c>
      <c r="B122" s="4">
        <v>30</v>
      </c>
      <c r="C122" s="4" t="s">
        <v>41</v>
      </c>
      <c r="D122" s="4">
        <v>98</v>
      </c>
      <c r="E122" s="9">
        <v>30</v>
      </c>
      <c r="F122" s="9">
        <v>29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29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87679</v>
      </c>
      <c r="B128" s="4">
        <v>38</v>
      </c>
      <c r="C128" s="4" t="s">
        <v>50</v>
      </c>
      <c r="D128" s="4">
        <v>1</v>
      </c>
      <c r="E128" s="9">
        <v>60.3</v>
      </c>
      <c r="F128" s="9">
        <v>64.965517241379317</v>
      </c>
      <c r="G128" s="9">
        <v>71.2</v>
      </c>
      <c r="H128" s="9">
        <v>73.533333333333331</v>
      </c>
      <c r="I128" s="9">
        <v>78.900000000000006</v>
      </c>
      <c r="J128" s="9">
        <v>77.8</v>
      </c>
      <c r="K128" s="9">
        <v>76.066666666666663</v>
      </c>
      <c r="L128" s="9">
        <v>69.966666666666669</v>
      </c>
      <c r="M128" s="9">
        <v>68.433333333333337</v>
      </c>
      <c r="N128" s="9">
        <v>68.266666666666666</v>
      </c>
      <c r="O128" s="9">
        <v>62.93333333333333</v>
      </c>
      <c r="P128" s="9">
        <v>57.1</v>
      </c>
      <c r="Q128" s="10">
        <v>69.122126436781613</v>
      </c>
    </row>
    <row r="129" spans="1:17" s="2" customFormat="1" ht="16" thickBot="1" x14ac:dyDescent="0.4">
      <c r="A129" s="22">
        <f t="shared" si="7"/>
        <v>87679</v>
      </c>
      <c r="B129" s="4">
        <v>38</v>
      </c>
      <c r="C129" s="4" t="s">
        <v>37</v>
      </c>
      <c r="D129" s="4">
        <v>19</v>
      </c>
      <c r="E129" s="9">
        <v>75</v>
      </c>
      <c r="F129" s="9">
        <v>78</v>
      </c>
      <c r="G129" s="9">
        <v>81</v>
      </c>
      <c r="H129" s="9">
        <v>82</v>
      </c>
      <c r="I129" s="9">
        <v>87</v>
      </c>
      <c r="J129" s="9">
        <v>87</v>
      </c>
      <c r="K129" s="9">
        <v>85</v>
      </c>
      <c r="L129" s="9">
        <v>83</v>
      </c>
      <c r="M129" s="9">
        <v>78</v>
      </c>
      <c r="N129" s="9">
        <v>84</v>
      </c>
      <c r="O129" s="9">
        <v>77</v>
      </c>
      <c r="P129" s="9">
        <v>71</v>
      </c>
      <c r="Q129" s="10">
        <v>75.083333333333329</v>
      </c>
    </row>
    <row r="130" spans="1:17" s="2" customFormat="1" ht="16" thickBot="1" x14ac:dyDescent="0.4">
      <c r="A130" s="22">
        <f t="shared" si="7"/>
        <v>87679</v>
      </c>
      <c r="B130" s="4">
        <v>38</v>
      </c>
      <c r="C130" s="4" t="s">
        <v>38</v>
      </c>
      <c r="D130" s="4">
        <v>20</v>
      </c>
      <c r="E130" s="6">
        <v>1991</v>
      </c>
      <c r="F130" s="6">
        <v>1998</v>
      </c>
      <c r="G130" s="6">
        <v>1999</v>
      </c>
      <c r="H130" s="6">
        <v>1998</v>
      </c>
      <c r="I130" s="6">
        <v>2001</v>
      </c>
      <c r="J130" s="6">
        <v>1991</v>
      </c>
      <c r="K130" s="6">
        <v>2016</v>
      </c>
      <c r="L130" s="6">
        <v>1991</v>
      </c>
      <c r="M130" s="6">
        <v>2001</v>
      </c>
      <c r="N130" s="6">
        <v>2001</v>
      </c>
      <c r="O130" s="6">
        <v>2004</v>
      </c>
      <c r="P130" s="6">
        <v>2004</v>
      </c>
      <c r="Q130" s="6">
        <v>2001</v>
      </c>
    </row>
    <row r="131" spans="1:17" s="2" customFormat="1" ht="16" thickBot="1" x14ac:dyDescent="0.4">
      <c r="A131" s="22">
        <f t="shared" si="7"/>
        <v>87679</v>
      </c>
      <c r="B131" s="4">
        <v>38</v>
      </c>
      <c r="C131" s="4" t="s">
        <v>39</v>
      </c>
      <c r="D131" s="4">
        <v>17</v>
      </c>
      <c r="E131" s="9">
        <v>45</v>
      </c>
      <c r="F131" s="9">
        <v>52</v>
      </c>
      <c r="G131" s="9">
        <v>54</v>
      </c>
      <c r="H131" s="9">
        <v>60</v>
      </c>
      <c r="I131" s="9">
        <v>71</v>
      </c>
      <c r="J131" s="9">
        <v>64</v>
      </c>
      <c r="K131" s="9">
        <v>59</v>
      </c>
      <c r="L131" s="9">
        <v>57</v>
      </c>
      <c r="M131" s="9">
        <v>55</v>
      </c>
      <c r="N131" s="9">
        <v>52</v>
      </c>
      <c r="O131" s="9">
        <v>48</v>
      </c>
      <c r="P131" s="9">
        <v>47</v>
      </c>
      <c r="Q131" s="10">
        <v>61.5</v>
      </c>
    </row>
    <row r="132" spans="1:17" s="2" customFormat="1" ht="16" thickBot="1" x14ac:dyDescent="0.4">
      <c r="A132" s="22">
        <f t="shared" si="7"/>
        <v>87679</v>
      </c>
      <c r="B132" s="4">
        <v>38</v>
      </c>
      <c r="C132" s="4" t="s">
        <v>40</v>
      </c>
      <c r="D132" s="4">
        <v>18</v>
      </c>
      <c r="E132" s="6">
        <v>2014</v>
      </c>
      <c r="F132" s="6">
        <v>2009</v>
      </c>
      <c r="G132" s="6">
        <v>2018</v>
      </c>
      <c r="H132" s="6">
        <v>2009</v>
      </c>
      <c r="I132" s="6">
        <v>2005</v>
      </c>
      <c r="J132" s="6">
        <v>2013</v>
      </c>
      <c r="K132" s="6">
        <v>1995</v>
      </c>
      <c r="L132" s="6">
        <v>2009</v>
      </c>
      <c r="M132" s="6">
        <v>1995</v>
      </c>
      <c r="N132" s="6">
        <v>2019</v>
      </c>
      <c r="O132" s="6">
        <v>2009</v>
      </c>
      <c r="P132" s="6">
        <v>2010</v>
      </c>
      <c r="Q132" s="6">
        <v>2009</v>
      </c>
    </row>
    <row r="133" spans="1:17" s="2" customFormat="1" ht="16" thickBot="1" x14ac:dyDescent="0.4">
      <c r="A133" s="22">
        <f t="shared" si="7"/>
        <v>87679</v>
      </c>
      <c r="B133" s="4">
        <v>38</v>
      </c>
      <c r="C133" s="4" t="s">
        <v>41</v>
      </c>
      <c r="D133" s="4">
        <v>98</v>
      </c>
      <c r="E133" s="9">
        <v>30</v>
      </c>
      <c r="F133" s="9">
        <v>29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29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87679</v>
      </c>
      <c r="B139" s="4">
        <v>39</v>
      </c>
      <c r="C139" s="4" t="s">
        <v>50</v>
      </c>
      <c r="D139" s="4">
        <v>1</v>
      </c>
      <c r="E139" s="9">
        <v>12.263333333333334</v>
      </c>
      <c r="F139" s="9">
        <v>12.596551724137928</v>
      </c>
      <c r="G139" s="9">
        <v>11.813333333333333</v>
      </c>
      <c r="H139" s="9">
        <v>8.4400000000000013</v>
      </c>
      <c r="I139" s="9">
        <v>6.1633333333333322</v>
      </c>
      <c r="J139" s="9">
        <v>2.8899999999999992</v>
      </c>
      <c r="K139" s="9">
        <v>1.6733333333333336</v>
      </c>
      <c r="L139" s="9">
        <v>2.186666666666667</v>
      </c>
      <c r="M139" s="9">
        <v>3.9966666666666666</v>
      </c>
      <c r="N139" s="9">
        <v>7.0333333333333332</v>
      </c>
      <c r="O139" s="9">
        <v>8.8133333333333326</v>
      </c>
      <c r="P139" s="9">
        <v>10.096666666666668</v>
      </c>
      <c r="Q139" s="10">
        <v>7.3305459770114938</v>
      </c>
    </row>
    <row r="140" spans="1:17" s="2" customFormat="1" ht="16" thickBot="1" x14ac:dyDescent="0.4">
      <c r="A140" s="22">
        <f t="shared" si="8"/>
        <v>87679</v>
      </c>
      <c r="B140" s="4">
        <v>39</v>
      </c>
      <c r="C140" s="4" t="s">
        <v>37</v>
      </c>
      <c r="D140" s="4">
        <v>19</v>
      </c>
      <c r="E140" s="9">
        <v>15.1</v>
      </c>
      <c r="F140" s="9">
        <v>16.2</v>
      </c>
      <c r="G140" s="9">
        <v>14.5</v>
      </c>
      <c r="H140" s="9">
        <v>10.8</v>
      </c>
      <c r="I140" s="9">
        <v>8.4</v>
      </c>
      <c r="J140" s="9">
        <v>5.2</v>
      </c>
      <c r="K140" s="9">
        <v>4.8</v>
      </c>
      <c r="L140" s="9">
        <v>5.6</v>
      </c>
      <c r="M140" s="9">
        <v>7</v>
      </c>
      <c r="N140" s="9">
        <v>11.5</v>
      </c>
      <c r="O140" s="9">
        <v>11.4</v>
      </c>
      <c r="P140" s="9">
        <v>13.1</v>
      </c>
      <c r="Q140" s="10">
        <v>8.8083333333333318</v>
      </c>
    </row>
    <row r="141" spans="1:17" s="2" customFormat="1" ht="16" thickBot="1" x14ac:dyDescent="0.4">
      <c r="A141" s="22">
        <f t="shared" si="8"/>
        <v>87679</v>
      </c>
      <c r="B141" s="4">
        <v>39</v>
      </c>
      <c r="C141" s="4" t="s">
        <v>38</v>
      </c>
      <c r="D141" s="4">
        <v>20</v>
      </c>
      <c r="E141" s="6">
        <v>1991</v>
      </c>
      <c r="F141" s="6">
        <v>2017</v>
      </c>
      <c r="G141" s="6">
        <v>2015</v>
      </c>
      <c r="H141" s="6">
        <v>2013</v>
      </c>
      <c r="I141" s="6">
        <v>2015</v>
      </c>
      <c r="J141" s="6">
        <v>1997</v>
      </c>
      <c r="K141" s="6">
        <v>1997</v>
      </c>
      <c r="L141" s="6">
        <v>2001</v>
      </c>
      <c r="M141" s="6">
        <v>2014</v>
      </c>
      <c r="N141" s="6">
        <v>2001</v>
      </c>
      <c r="O141" s="6">
        <v>2011</v>
      </c>
      <c r="P141" s="6">
        <v>2004</v>
      </c>
      <c r="Q141" s="6">
        <v>2001</v>
      </c>
    </row>
    <row r="142" spans="1:17" s="2" customFormat="1" ht="16" thickBot="1" x14ac:dyDescent="0.4">
      <c r="A142" s="22">
        <f t="shared" si="8"/>
        <v>87679</v>
      </c>
      <c r="B142" s="4">
        <v>39</v>
      </c>
      <c r="C142" s="4" t="s">
        <v>39</v>
      </c>
      <c r="D142" s="4">
        <v>17</v>
      </c>
      <c r="E142" s="9">
        <v>8.8000000000000007</v>
      </c>
      <c r="F142" s="9">
        <v>9.5</v>
      </c>
      <c r="G142" s="9">
        <v>6.9</v>
      </c>
      <c r="H142" s="9">
        <v>4.8</v>
      </c>
      <c r="I142" s="9">
        <v>3.7</v>
      </c>
      <c r="J142" s="9">
        <v>-0.1</v>
      </c>
      <c r="K142" s="9">
        <v>-2.8</v>
      </c>
      <c r="L142" s="9">
        <v>-1.7</v>
      </c>
      <c r="M142" s="9">
        <v>0.5</v>
      </c>
      <c r="N142" s="9">
        <v>2.1</v>
      </c>
      <c r="O142" s="9">
        <v>4.4000000000000004</v>
      </c>
      <c r="P142" s="9">
        <v>6.8</v>
      </c>
      <c r="Q142" s="10">
        <v>5.4083333333333341</v>
      </c>
    </row>
    <row r="143" spans="1:17" s="2" customFormat="1" ht="16" thickBot="1" x14ac:dyDescent="0.4">
      <c r="A143" s="22">
        <f t="shared" si="8"/>
        <v>87679</v>
      </c>
      <c r="B143" s="4">
        <v>39</v>
      </c>
      <c r="C143" s="4" t="s">
        <v>40</v>
      </c>
      <c r="D143" s="4">
        <v>18</v>
      </c>
      <c r="E143" s="6">
        <v>2014</v>
      </c>
      <c r="F143" s="6">
        <v>1996</v>
      </c>
      <c r="G143" s="6">
        <v>2018</v>
      </c>
      <c r="H143" s="6">
        <v>2010</v>
      </c>
      <c r="I143" s="6">
        <v>2007</v>
      </c>
      <c r="J143" s="6">
        <v>2007</v>
      </c>
      <c r="K143" s="6">
        <v>1995</v>
      </c>
      <c r="L143" s="6">
        <v>2010</v>
      </c>
      <c r="M143" s="6">
        <v>2019</v>
      </c>
      <c r="N143" s="6">
        <v>2019</v>
      </c>
      <c r="O143" s="6">
        <v>2009</v>
      </c>
      <c r="P143" s="6">
        <v>2019</v>
      </c>
      <c r="Q143" s="6">
        <v>1995</v>
      </c>
    </row>
    <row r="144" spans="1:17" s="2" customFormat="1" ht="16" thickBot="1" x14ac:dyDescent="0.4">
      <c r="A144" s="22">
        <f t="shared" si="8"/>
        <v>87679</v>
      </c>
      <c r="B144" s="4">
        <v>39</v>
      </c>
      <c r="C144" s="4" t="s">
        <v>41</v>
      </c>
      <c r="D144" s="4">
        <v>98</v>
      </c>
      <c r="E144" s="9">
        <v>30</v>
      </c>
      <c r="F144" s="9">
        <v>29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29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87679</v>
      </c>
      <c r="B150" s="4">
        <v>10</v>
      </c>
      <c r="C150" s="4" t="s">
        <v>50</v>
      </c>
      <c r="D150" s="4">
        <v>1</v>
      </c>
      <c r="E150" s="9">
        <v>975.95666666666648</v>
      </c>
      <c r="F150" s="9">
        <v>977.18620689655177</v>
      </c>
      <c r="G150" s="9">
        <v>978.4433333333335</v>
      </c>
      <c r="H150" s="9">
        <v>979.49333333333334</v>
      </c>
      <c r="I150" s="9">
        <v>980.81333333333328</v>
      </c>
      <c r="J150" s="9">
        <v>980.07</v>
      </c>
      <c r="K150" s="9">
        <v>981.59666666666658</v>
      </c>
      <c r="L150" s="9">
        <v>981.40000000000032</v>
      </c>
      <c r="M150" s="9">
        <v>981.41666666666652</v>
      </c>
      <c r="N150" s="9">
        <v>979.35333333333301</v>
      </c>
      <c r="O150" s="9">
        <v>977.20000000000016</v>
      </c>
      <c r="P150" s="9">
        <v>975.30333333333317</v>
      </c>
      <c r="Q150" s="10">
        <v>979.01940613026818</v>
      </c>
    </row>
    <row r="151" spans="1:17" s="2" customFormat="1" ht="16" thickBot="1" x14ac:dyDescent="0.4">
      <c r="A151" s="22">
        <f t="shared" si="9"/>
        <v>87679</v>
      </c>
      <c r="B151" s="4">
        <v>10</v>
      </c>
      <c r="C151" s="4" t="s">
        <v>37</v>
      </c>
      <c r="D151" s="4">
        <v>19</v>
      </c>
      <c r="E151" s="9">
        <v>978.2</v>
      </c>
      <c r="F151" s="9">
        <v>980</v>
      </c>
      <c r="G151" s="9">
        <v>982</v>
      </c>
      <c r="H151" s="9">
        <v>983</v>
      </c>
      <c r="I151" s="9">
        <v>986.8</v>
      </c>
      <c r="J151" s="9">
        <v>984.8</v>
      </c>
      <c r="K151" s="9">
        <v>985.9</v>
      </c>
      <c r="L151" s="9">
        <v>984.5</v>
      </c>
      <c r="M151" s="9">
        <v>984.5</v>
      </c>
      <c r="N151" s="9">
        <v>983.3</v>
      </c>
      <c r="O151" s="9">
        <v>979.5</v>
      </c>
      <c r="P151" s="9">
        <v>977.8</v>
      </c>
      <c r="Q151" s="10">
        <v>980.29999999999984</v>
      </c>
    </row>
    <row r="152" spans="1:17" s="2" customFormat="1" ht="16" thickBot="1" x14ac:dyDescent="0.4">
      <c r="A152" s="22">
        <f t="shared" si="9"/>
        <v>87679</v>
      </c>
      <c r="B152" s="4">
        <v>10</v>
      </c>
      <c r="C152" s="4" t="s">
        <v>38</v>
      </c>
      <c r="D152" s="4">
        <v>20</v>
      </c>
      <c r="E152" s="6">
        <v>2013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2003</v>
      </c>
      <c r="M152" s="6">
        <v>2016</v>
      </c>
      <c r="N152" s="6">
        <v>1999</v>
      </c>
      <c r="O152" s="6">
        <v>1992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87679</v>
      </c>
      <c r="B153" s="4">
        <v>10</v>
      </c>
      <c r="C153" s="4" t="s">
        <v>39</v>
      </c>
      <c r="D153" s="4">
        <v>17</v>
      </c>
      <c r="E153" s="9">
        <v>974.3</v>
      </c>
      <c r="F153" s="9">
        <v>974.3</v>
      </c>
      <c r="G153" s="9">
        <v>976.3</v>
      </c>
      <c r="H153" s="9">
        <v>976.7</v>
      </c>
      <c r="I153" s="9">
        <v>975.8</v>
      </c>
      <c r="J153" s="9">
        <v>975.4</v>
      </c>
      <c r="K153" s="9">
        <v>978.4</v>
      </c>
      <c r="L153" s="9">
        <v>978.6</v>
      </c>
      <c r="M153" s="9">
        <v>978.9</v>
      </c>
      <c r="N153" s="9">
        <v>976.7</v>
      </c>
      <c r="O153" s="9">
        <v>973.4</v>
      </c>
      <c r="P153" s="9">
        <v>972.3</v>
      </c>
      <c r="Q153" s="10">
        <v>978.10833333333346</v>
      </c>
    </row>
    <row r="154" spans="1:17" s="2" customFormat="1" ht="16" thickBot="1" x14ac:dyDescent="0.4">
      <c r="A154" s="22">
        <f t="shared" si="9"/>
        <v>87679</v>
      </c>
      <c r="B154" s="4">
        <v>10</v>
      </c>
      <c r="C154" s="4" t="s">
        <v>40</v>
      </c>
      <c r="D154" s="4">
        <v>18</v>
      </c>
      <c r="E154" s="6">
        <v>2010</v>
      </c>
      <c r="F154" s="6">
        <v>2012</v>
      </c>
      <c r="G154" s="6">
        <v>2018</v>
      </c>
      <c r="H154" s="6">
        <v>2008</v>
      </c>
      <c r="I154" s="6">
        <v>1992</v>
      </c>
      <c r="J154" s="6">
        <v>1997</v>
      </c>
      <c r="K154" s="6">
        <v>1995</v>
      </c>
      <c r="L154" s="6">
        <v>2002</v>
      </c>
      <c r="M154" s="6">
        <v>2014</v>
      </c>
      <c r="N154" s="6">
        <v>1992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22">
        <f t="shared" si="9"/>
        <v>87679</v>
      </c>
      <c r="B155" s="4">
        <v>10</v>
      </c>
      <c r="C155" s="4" t="s">
        <v>41</v>
      </c>
      <c r="D155" s="4">
        <v>98</v>
      </c>
      <c r="E155" s="9">
        <v>30</v>
      </c>
      <c r="F155" s="9">
        <v>29</v>
      </c>
      <c r="G155" s="9">
        <v>30</v>
      </c>
      <c r="H155" s="9">
        <v>30</v>
      </c>
      <c r="I155" s="9">
        <v>30</v>
      </c>
      <c r="J155" s="9">
        <v>30</v>
      </c>
      <c r="K155" s="9">
        <v>30</v>
      </c>
      <c r="L155" s="9">
        <v>30</v>
      </c>
      <c r="M155" s="9">
        <v>30</v>
      </c>
      <c r="N155" s="9">
        <v>30</v>
      </c>
      <c r="O155" s="9">
        <v>30</v>
      </c>
      <c r="P155" s="9">
        <v>30</v>
      </c>
      <c r="Q155" s="10">
        <v>29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87679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6.8965517241379309E-2</v>
      </c>
      <c r="H161" s="17">
        <v>0.8666666666666667</v>
      </c>
      <c r="I161" s="17">
        <v>4.2666666666666666</v>
      </c>
      <c r="J161" s="17">
        <v>9.3000000000000007</v>
      </c>
      <c r="K161" s="17">
        <v>13.2</v>
      </c>
      <c r="L161" s="17">
        <v>9.0666666666666664</v>
      </c>
      <c r="M161" s="17">
        <v>4.666666666666667</v>
      </c>
      <c r="N161" s="17">
        <v>1.1333333333333333</v>
      </c>
      <c r="O161" s="17">
        <v>0.2</v>
      </c>
      <c r="P161" s="17">
        <v>0</v>
      </c>
      <c r="Q161" s="17">
        <v>42.768965517241384</v>
      </c>
    </row>
    <row r="162" spans="1:17" s="14" customFormat="1" ht="16" thickBot="1" x14ac:dyDescent="0.4">
      <c r="A162" s="21">
        <f>$A$10</f>
        <v>87679</v>
      </c>
      <c r="B162" s="11">
        <v>13</v>
      </c>
      <c r="C162" s="11" t="s">
        <v>41</v>
      </c>
      <c r="D162" s="11">
        <v>98</v>
      </c>
      <c r="E162" s="10">
        <v>29</v>
      </c>
      <c r="F162" s="10">
        <v>28</v>
      </c>
      <c r="G162" s="10">
        <v>29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29</v>
      </c>
      <c r="Q162" s="10">
        <v>26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87679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6.6666666666666666E-2</v>
      </c>
      <c r="J168" s="17">
        <v>3.3333333333333333E-2</v>
      </c>
      <c r="K168" s="17">
        <v>0.26666666666666666</v>
      </c>
      <c r="L168" s="17">
        <v>0.1</v>
      </c>
      <c r="M168" s="17">
        <v>6.6666666666666666E-2</v>
      </c>
      <c r="N168" s="17">
        <v>0</v>
      </c>
      <c r="O168" s="17">
        <v>0</v>
      </c>
      <c r="P168" s="17">
        <v>0</v>
      </c>
      <c r="Q168" s="17">
        <v>0.53333333333333333</v>
      </c>
    </row>
    <row r="169" spans="1:17" s="14" customFormat="1" ht="16" thickBot="1" x14ac:dyDescent="0.4">
      <c r="A169" s="21">
        <f>$A$10</f>
        <v>87679</v>
      </c>
      <c r="B169" s="11">
        <v>47</v>
      </c>
      <c r="C169" s="11" t="s">
        <v>41</v>
      </c>
      <c r="D169" s="11">
        <v>98</v>
      </c>
      <c r="E169" s="10">
        <v>30</v>
      </c>
      <c r="F169" s="10">
        <v>29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29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87679</v>
      </c>
      <c r="B175" s="4">
        <v>27</v>
      </c>
      <c r="C175" s="11" t="s">
        <v>47</v>
      </c>
      <c r="D175" s="20">
        <v>5</v>
      </c>
      <c r="E175" s="18">
        <v>0</v>
      </c>
      <c r="F175" s="18">
        <v>3.4482758620689655E-2</v>
      </c>
      <c r="G175" s="18">
        <v>6.6666666666666666E-2</v>
      </c>
      <c r="H175" s="18">
        <v>0</v>
      </c>
      <c r="I175" s="18">
        <v>3.3333333333333333E-2</v>
      </c>
      <c r="J175" s="18">
        <v>0</v>
      </c>
      <c r="K175" s="18">
        <v>3.3333333333333333E-2</v>
      </c>
      <c r="L175" s="18">
        <v>6.6666666666666666E-2</v>
      </c>
      <c r="M175" s="18">
        <v>0.1</v>
      </c>
      <c r="N175" s="18">
        <v>0.1</v>
      </c>
      <c r="O175" s="18">
        <v>6.6666666666666666E-2</v>
      </c>
      <c r="P175" s="18">
        <v>0.13333333333333333</v>
      </c>
      <c r="Q175" s="18">
        <v>0.63448275862068959</v>
      </c>
    </row>
    <row r="176" spans="1:17" s="2" customFormat="1" ht="16" thickBot="1" x14ac:dyDescent="0.4">
      <c r="A176" s="21">
        <f>$A$10</f>
        <v>87679</v>
      </c>
      <c r="B176" s="4">
        <v>27</v>
      </c>
      <c r="C176" s="11" t="s">
        <v>41</v>
      </c>
      <c r="D176" s="20">
        <v>98</v>
      </c>
      <c r="E176" s="9">
        <v>30</v>
      </c>
      <c r="F176" s="9">
        <v>29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29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Q186"/>
  <sheetViews>
    <sheetView topLeftCell="D25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362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87683</v>
      </c>
      <c r="B10" s="4" t="s">
        <v>363</v>
      </c>
      <c r="C10" s="4" t="s">
        <v>364</v>
      </c>
      <c r="D10" s="6">
        <v>247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87683</v>
      </c>
      <c r="B23" s="4">
        <v>1</v>
      </c>
      <c r="C23" s="4" t="s">
        <v>36</v>
      </c>
      <c r="D23" s="4">
        <v>4</v>
      </c>
      <c r="E23" s="9">
        <v>73.855555555555554</v>
      </c>
      <c r="F23" s="9">
        <v>91.525925925925918</v>
      </c>
      <c r="G23" s="9">
        <v>81.885185185185165</v>
      </c>
      <c r="H23" s="9">
        <v>62.922222222222224</v>
      </c>
      <c r="I23" s="9">
        <v>37.866666666666667</v>
      </c>
      <c r="J23" s="9">
        <v>22.529629629629628</v>
      </c>
      <c r="K23" s="9">
        <v>37</v>
      </c>
      <c r="L23" s="9">
        <v>38.277777777777779</v>
      </c>
      <c r="M23" s="9">
        <v>50.622222222222213</v>
      </c>
      <c r="N23" s="9">
        <v>93.153571428571439</v>
      </c>
      <c r="O23" s="9">
        <v>82.432142857142864</v>
      </c>
      <c r="P23" s="9">
        <v>81.2</v>
      </c>
      <c r="Q23" s="10">
        <v>753.27089947089951</v>
      </c>
    </row>
    <row r="24" spans="1:17" s="2" customFormat="1" ht="16" thickBot="1" x14ac:dyDescent="0.4">
      <c r="A24" s="23">
        <f t="shared" ref="A24:A30" si="0">$A$10</f>
        <v>87683</v>
      </c>
      <c r="B24" s="4">
        <v>1</v>
      </c>
      <c r="C24" s="4" t="s">
        <v>37</v>
      </c>
      <c r="D24" s="4">
        <v>19</v>
      </c>
      <c r="E24" s="9">
        <v>222.5</v>
      </c>
      <c r="F24" s="9">
        <v>174</v>
      </c>
      <c r="G24" s="9">
        <v>178.5</v>
      </c>
      <c r="H24" s="9">
        <v>173</v>
      </c>
      <c r="I24" s="9">
        <v>139</v>
      </c>
      <c r="J24" s="9">
        <v>149.5</v>
      </c>
      <c r="K24" s="9">
        <v>126.4</v>
      </c>
      <c r="L24" s="9">
        <v>136</v>
      </c>
      <c r="M24" s="9">
        <v>123.4</v>
      </c>
      <c r="N24" s="9">
        <v>251.5</v>
      </c>
      <c r="O24" s="9">
        <v>202</v>
      </c>
      <c r="P24" s="9">
        <v>241.5</v>
      </c>
      <c r="Q24" s="10">
        <v>1228</v>
      </c>
    </row>
    <row r="25" spans="1:17" s="2" customFormat="1" ht="16" thickBot="1" x14ac:dyDescent="0.4">
      <c r="A25" s="23">
        <f t="shared" si="0"/>
        <v>87683</v>
      </c>
      <c r="B25" s="4">
        <v>1</v>
      </c>
      <c r="C25" s="4" t="s">
        <v>38</v>
      </c>
      <c r="D25" s="4">
        <v>20</v>
      </c>
      <c r="E25" s="6">
        <v>2011</v>
      </c>
      <c r="F25" s="6">
        <v>2000</v>
      </c>
      <c r="G25" s="6">
        <v>1994</v>
      </c>
      <c r="H25" s="6">
        <v>2014</v>
      </c>
      <c r="I25" s="6">
        <v>2012</v>
      </c>
      <c r="J25" s="6">
        <v>1997</v>
      </c>
      <c r="K25" s="6">
        <v>2004</v>
      </c>
      <c r="L25" s="6">
        <v>2012</v>
      </c>
      <c r="M25" s="6">
        <v>2007</v>
      </c>
      <c r="N25" s="6">
        <v>2014</v>
      </c>
      <c r="O25" s="6">
        <v>2018</v>
      </c>
      <c r="P25" s="6">
        <v>1994</v>
      </c>
      <c r="Q25" s="6">
        <v>2014</v>
      </c>
    </row>
    <row r="26" spans="1:17" s="2" customFormat="1" ht="16" thickBot="1" x14ac:dyDescent="0.4">
      <c r="A26" s="23">
        <f t="shared" si="0"/>
        <v>87683</v>
      </c>
      <c r="B26" s="4">
        <v>1</v>
      </c>
      <c r="C26" s="4" t="s">
        <v>39</v>
      </c>
      <c r="D26" s="4">
        <v>17</v>
      </c>
      <c r="E26" s="9">
        <v>16.5</v>
      </c>
      <c r="F26" s="9">
        <v>15</v>
      </c>
      <c r="G26" s="9">
        <v>28</v>
      </c>
      <c r="H26" s="9">
        <v>3</v>
      </c>
      <c r="I26" s="9">
        <v>0.8</v>
      </c>
      <c r="J26" s="9">
        <v>0.5</v>
      </c>
      <c r="K26" s="9">
        <v>0.3</v>
      </c>
      <c r="L26" s="9">
        <v>0.2</v>
      </c>
      <c r="M26" s="9">
        <v>6.5</v>
      </c>
      <c r="N26" s="9">
        <v>16.3</v>
      </c>
      <c r="O26" s="9">
        <v>7.3</v>
      </c>
      <c r="P26" s="9">
        <v>3.3</v>
      </c>
      <c r="Q26" s="10">
        <v>438.1</v>
      </c>
    </row>
    <row r="27" spans="1:17" s="2" customFormat="1" ht="16" thickBot="1" x14ac:dyDescent="0.4">
      <c r="A27" s="23">
        <f t="shared" si="0"/>
        <v>87683</v>
      </c>
      <c r="B27" s="4">
        <v>1</v>
      </c>
      <c r="C27" s="4" t="s">
        <v>40</v>
      </c>
      <c r="D27" s="4">
        <v>18</v>
      </c>
      <c r="E27" s="6">
        <v>2013</v>
      </c>
      <c r="F27" s="6">
        <v>2019</v>
      </c>
      <c r="G27" s="6">
        <v>2018</v>
      </c>
      <c r="H27" s="6">
        <v>2005</v>
      </c>
      <c r="I27" s="6">
        <v>2006</v>
      </c>
      <c r="J27" s="6">
        <v>2007</v>
      </c>
      <c r="K27" s="6">
        <v>2019</v>
      </c>
      <c r="L27" s="6">
        <v>2010</v>
      </c>
      <c r="M27" s="6">
        <v>1994</v>
      </c>
      <c r="N27" s="6">
        <v>1998</v>
      </c>
      <c r="O27" s="6">
        <v>2000</v>
      </c>
      <c r="P27" s="6">
        <v>2001</v>
      </c>
      <c r="Q27" s="6">
        <v>2019</v>
      </c>
    </row>
    <row r="28" spans="1:17" s="2" customFormat="1" ht="16" thickBot="1" x14ac:dyDescent="0.4">
      <c r="A28" s="23">
        <f t="shared" si="0"/>
        <v>87683</v>
      </c>
      <c r="B28" s="4">
        <v>1</v>
      </c>
      <c r="C28" s="4" t="s">
        <v>41</v>
      </c>
      <c r="D28" s="4">
        <v>98</v>
      </c>
      <c r="E28" s="9">
        <v>27</v>
      </c>
      <c r="F28" s="9">
        <v>27</v>
      </c>
      <c r="G28" s="9">
        <v>27</v>
      </c>
      <c r="H28" s="9">
        <v>27</v>
      </c>
      <c r="I28" s="9">
        <v>27</v>
      </c>
      <c r="J28" s="9">
        <v>27</v>
      </c>
      <c r="K28" s="9">
        <v>27</v>
      </c>
      <c r="L28" s="9">
        <v>27</v>
      </c>
      <c r="M28" s="9">
        <v>27</v>
      </c>
      <c r="N28" s="9">
        <v>28</v>
      </c>
      <c r="O28" s="9">
        <v>28</v>
      </c>
      <c r="P28" s="9">
        <v>28</v>
      </c>
      <c r="Q28" s="10">
        <v>27</v>
      </c>
    </row>
    <row r="29" spans="1:17" s="2" customFormat="1" ht="16" thickBot="1" x14ac:dyDescent="0.4">
      <c r="A29" s="23">
        <f t="shared" si="0"/>
        <v>87683</v>
      </c>
      <c r="B29" s="4">
        <v>1</v>
      </c>
      <c r="C29" s="11" t="s">
        <v>42</v>
      </c>
      <c r="D29" s="11">
        <v>2</v>
      </c>
      <c r="E29" s="9">
        <v>68</v>
      </c>
      <c r="F29" s="9">
        <v>72</v>
      </c>
      <c r="G29" s="9">
        <v>79</v>
      </c>
      <c r="H29" s="9">
        <v>78.5</v>
      </c>
      <c r="I29" s="9">
        <v>78.5</v>
      </c>
      <c r="J29" s="9">
        <v>57</v>
      </c>
      <c r="K29" s="9">
        <v>66</v>
      </c>
      <c r="L29" s="9">
        <v>83.5</v>
      </c>
      <c r="M29" s="9">
        <v>52.5</v>
      </c>
      <c r="N29" s="9">
        <v>132</v>
      </c>
      <c r="O29" s="9">
        <v>93</v>
      </c>
      <c r="P29" s="9">
        <v>75</v>
      </c>
      <c r="Q29" s="10">
        <v>132</v>
      </c>
    </row>
    <row r="30" spans="1:17" s="2" customFormat="1" ht="16" thickBot="1" x14ac:dyDescent="0.4">
      <c r="A30" s="4">
        <f t="shared" si="0"/>
        <v>87683</v>
      </c>
      <c r="B30" s="4">
        <v>1</v>
      </c>
      <c r="C30" s="11" t="s">
        <v>43</v>
      </c>
      <c r="D30" s="11" t="s">
        <v>44</v>
      </c>
      <c r="E30" s="12">
        <v>36907</v>
      </c>
      <c r="F30" s="12">
        <v>40215</v>
      </c>
      <c r="G30" s="12">
        <v>41711</v>
      </c>
      <c r="H30" s="12">
        <v>42110</v>
      </c>
      <c r="I30" s="12">
        <v>34460</v>
      </c>
      <c r="J30" s="12">
        <v>35594</v>
      </c>
      <c r="K30" s="12">
        <v>38189</v>
      </c>
      <c r="L30" s="12">
        <v>41873</v>
      </c>
      <c r="M30" s="12">
        <v>36063</v>
      </c>
      <c r="N30" s="12">
        <v>41938</v>
      </c>
      <c r="O30" s="12">
        <v>34283</v>
      </c>
      <c r="P30" s="12">
        <v>39052</v>
      </c>
      <c r="Q30" s="13">
        <v>41938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87683</v>
      </c>
      <c r="B36" s="11">
        <v>2</v>
      </c>
      <c r="C36" s="11" t="s">
        <v>47</v>
      </c>
      <c r="D36" s="11">
        <v>5</v>
      </c>
      <c r="E36" s="10">
        <v>6.4074074074074074</v>
      </c>
      <c r="F36" s="10">
        <v>6.4074074074074074</v>
      </c>
      <c r="G36" s="10">
        <v>6.6296296296296298</v>
      </c>
      <c r="H36" s="10">
        <v>5.5925925925925926</v>
      </c>
      <c r="I36" s="10">
        <v>4.5555555555555554</v>
      </c>
      <c r="J36" s="10">
        <v>3.2962962962962963</v>
      </c>
      <c r="K36" s="10">
        <v>4.1111111111111107</v>
      </c>
      <c r="L36" s="10">
        <v>4.0740740740740744</v>
      </c>
      <c r="M36" s="10">
        <v>5.5185185185185182</v>
      </c>
      <c r="N36" s="10">
        <v>7.5714285714285712</v>
      </c>
      <c r="O36" s="10">
        <v>6.7857142857142856</v>
      </c>
      <c r="P36" s="10">
        <v>6.8571428571428568</v>
      </c>
      <c r="Q36" s="10">
        <v>67.806878306878303</v>
      </c>
    </row>
    <row r="37" spans="1:17" s="14" customFormat="1" ht="16" thickBot="1" x14ac:dyDescent="0.4">
      <c r="A37" s="21">
        <f>$A$10</f>
        <v>87683</v>
      </c>
      <c r="B37" s="11">
        <v>2</v>
      </c>
      <c r="C37" s="11" t="s">
        <v>41</v>
      </c>
      <c r="D37" s="11">
        <v>98</v>
      </c>
      <c r="E37" s="10">
        <v>27</v>
      </c>
      <c r="F37" s="10">
        <v>27</v>
      </c>
      <c r="G37" s="10">
        <v>27</v>
      </c>
      <c r="H37" s="10">
        <v>27</v>
      </c>
      <c r="I37" s="10">
        <v>27</v>
      </c>
      <c r="J37" s="10">
        <v>27</v>
      </c>
      <c r="K37" s="10">
        <v>27</v>
      </c>
      <c r="L37" s="10">
        <v>27</v>
      </c>
      <c r="M37" s="10">
        <v>27</v>
      </c>
      <c r="N37" s="10">
        <v>28</v>
      </c>
      <c r="O37" s="10">
        <v>28</v>
      </c>
      <c r="P37" s="10">
        <v>28</v>
      </c>
      <c r="Q37" s="10">
        <v>27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87683</v>
      </c>
      <c r="B43" s="4">
        <v>3</v>
      </c>
      <c r="C43" s="4" t="s">
        <v>50</v>
      </c>
      <c r="D43" s="4">
        <v>1</v>
      </c>
      <c r="E43" s="9">
        <v>29.325925925925919</v>
      </c>
      <c r="F43" s="9">
        <v>27.462962962962962</v>
      </c>
      <c r="G43" s="9">
        <v>24.881481481481483</v>
      </c>
      <c r="H43" s="9">
        <v>20.42592592592592</v>
      </c>
      <c r="I43" s="9">
        <v>16.359259259259257</v>
      </c>
      <c r="J43" s="9">
        <v>13.255555555555555</v>
      </c>
      <c r="K43" s="9">
        <v>12.548148148148149</v>
      </c>
      <c r="L43" s="9">
        <v>14.9</v>
      </c>
      <c r="M43" s="9">
        <v>17.192592592592593</v>
      </c>
      <c r="N43" s="9">
        <v>20.046428571428574</v>
      </c>
      <c r="O43" s="9">
        <v>24.303571428571434</v>
      </c>
      <c r="P43" s="9">
        <v>28.092857142857149</v>
      </c>
      <c r="Q43" s="10">
        <v>20.732892416225756</v>
      </c>
    </row>
    <row r="44" spans="1:17" s="2" customFormat="1" ht="16" thickBot="1" x14ac:dyDescent="0.4">
      <c r="A44" s="22">
        <f t="shared" si="1"/>
        <v>87683</v>
      </c>
      <c r="B44" s="4">
        <v>3</v>
      </c>
      <c r="C44" s="4" t="s">
        <v>37</v>
      </c>
      <c r="D44" s="4">
        <v>19</v>
      </c>
      <c r="E44" s="9">
        <v>31.6</v>
      </c>
      <c r="F44" s="9">
        <v>30.4</v>
      </c>
      <c r="G44" s="9">
        <v>27.7</v>
      </c>
      <c r="H44" s="9">
        <v>23.4</v>
      </c>
      <c r="I44" s="9">
        <v>18.5</v>
      </c>
      <c r="J44" s="9">
        <v>15.3</v>
      </c>
      <c r="K44" s="9">
        <v>15.7</v>
      </c>
      <c r="L44" s="9">
        <v>18.399999999999999</v>
      </c>
      <c r="M44" s="9">
        <v>19.3</v>
      </c>
      <c r="N44" s="9">
        <v>22.5</v>
      </c>
      <c r="O44" s="9">
        <v>29.1</v>
      </c>
      <c r="P44" s="9">
        <v>31.6</v>
      </c>
      <c r="Q44" s="10">
        <v>21.891666666666666</v>
      </c>
    </row>
    <row r="45" spans="1:17" s="2" customFormat="1" ht="16" thickBot="1" x14ac:dyDescent="0.4">
      <c r="A45" s="22">
        <f t="shared" si="1"/>
        <v>87683</v>
      </c>
      <c r="B45" s="4">
        <v>3</v>
      </c>
      <c r="C45" s="4" t="s">
        <v>38</v>
      </c>
      <c r="D45" s="4">
        <v>20</v>
      </c>
      <c r="E45" s="6">
        <v>2010</v>
      </c>
      <c r="F45" s="6">
        <v>2009</v>
      </c>
      <c r="G45" s="6">
        <v>2004</v>
      </c>
      <c r="H45" s="6">
        <v>2009</v>
      </c>
      <c r="I45" s="6">
        <v>1997</v>
      </c>
      <c r="J45" s="6">
        <v>2013</v>
      </c>
      <c r="K45" s="6">
        <v>1998</v>
      </c>
      <c r="L45" s="6">
        <v>2009</v>
      </c>
      <c r="M45" s="6">
        <v>2011</v>
      </c>
      <c r="N45" s="6">
        <v>1998</v>
      </c>
      <c r="O45" s="6">
        <v>2008</v>
      </c>
      <c r="P45" s="6">
        <v>2013</v>
      </c>
      <c r="Q45" s="6">
        <v>2009</v>
      </c>
    </row>
    <row r="46" spans="1:17" s="2" customFormat="1" ht="16" thickBot="1" x14ac:dyDescent="0.4">
      <c r="A46" s="22">
        <f t="shared" si="1"/>
        <v>87683</v>
      </c>
      <c r="B46" s="4">
        <v>3</v>
      </c>
      <c r="C46" s="4" t="s">
        <v>39</v>
      </c>
      <c r="D46" s="4">
        <v>17</v>
      </c>
      <c r="E46" s="9">
        <v>27.3</v>
      </c>
      <c r="F46" s="9">
        <v>23</v>
      </c>
      <c r="G46" s="9">
        <v>22.5</v>
      </c>
      <c r="H46" s="9">
        <v>17.899999999999999</v>
      </c>
      <c r="I46" s="9">
        <v>13.1</v>
      </c>
      <c r="J46" s="9">
        <v>11.7</v>
      </c>
      <c r="K46" s="9">
        <v>10.199999999999999</v>
      </c>
      <c r="L46" s="9">
        <v>12.9</v>
      </c>
      <c r="M46" s="9">
        <v>14.8</v>
      </c>
      <c r="N46" s="9">
        <v>16.2</v>
      </c>
      <c r="O46" s="9">
        <v>21.6</v>
      </c>
      <c r="P46" s="9">
        <v>25</v>
      </c>
      <c r="Q46" s="10">
        <v>19.783333333333335</v>
      </c>
    </row>
    <row r="47" spans="1:17" s="2" customFormat="1" ht="16" thickBot="1" x14ac:dyDescent="0.4">
      <c r="A47" s="22">
        <f t="shared" si="1"/>
        <v>87683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1999</v>
      </c>
      <c r="H47" s="6">
        <v>2016</v>
      </c>
      <c r="I47" s="6">
        <v>2016</v>
      </c>
      <c r="J47" s="6">
        <v>1997</v>
      </c>
      <c r="K47" s="6">
        <v>2001</v>
      </c>
      <c r="L47" s="6">
        <v>2011</v>
      </c>
      <c r="M47" s="6">
        <v>2013</v>
      </c>
      <c r="N47" s="6">
        <v>2015</v>
      </c>
      <c r="O47" s="6">
        <v>1993</v>
      </c>
      <c r="P47" s="6">
        <v>1996</v>
      </c>
      <c r="Q47" s="6">
        <v>2000</v>
      </c>
    </row>
    <row r="48" spans="1:17" s="2" customFormat="1" ht="16" thickBot="1" x14ac:dyDescent="0.4">
      <c r="A48" s="22">
        <f t="shared" si="1"/>
        <v>87683</v>
      </c>
      <c r="B48" s="4">
        <v>3</v>
      </c>
      <c r="C48" s="4" t="s">
        <v>41</v>
      </c>
      <c r="D48" s="4">
        <v>98</v>
      </c>
      <c r="E48" s="9">
        <v>27</v>
      </c>
      <c r="F48" s="9">
        <v>27</v>
      </c>
      <c r="G48" s="9">
        <v>27</v>
      </c>
      <c r="H48" s="9">
        <v>27</v>
      </c>
      <c r="I48" s="9">
        <v>27</v>
      </c>
      <c r="J48" s="9">
        <v>27</v>
      </c>
      <c r="K48" s="9">
        <v>27</v>
      </c>
      <c r="L48" s="9">
        <v>27</v>
      </c>
      <c r="M48" s="9">
        <v>27</v>
      </c>
      <c r="N48" s="9">
        <v>28</v>
      </c>
      <c r="O48" s="9">
        <v>28</v>
      </c>
      <c r="P48" s="9">
        <v>28</v>
      </c>
      <c r="Q48" s="10">
        <v>27</v>
      </c>
    </row>
    <row r="49" spans="1:17" s="2" customFormat="1" ht="16" thickBot="1" x14ac:dyDescent="0.4">
      <c r="A49" s="22">
        <f t="shared" si="1"/>
        <v>87683</v>
      </c>
      <c r="B49" s="4">
        <v>3</v>
      </c>
      <c r="C49" s="11" t="s">
        <v>42</v>
      </c>
      <c r="D49" s="11">
        <v>2</v>
      </c>
      <c r="E49" s="9">
        <v>39.299999999999997</v>
      </c>
      <c r="F49" s="9">
        <v>38</v>
      </c>
      <c r="G49" s="9">
        <v>36.1</v>
      </c>
      <c r="H49" s="9">
        <v>32.4</v>
      </c>
      <c r="I49" s="9">
        <v>28.8</v>
      </c>
      <c r="J49" s="9">
        <v>22.6</v>
      </c>
      <c r="K49" s="9">
        <v>23.6</v>
      </c>
      <c r="L49" s="9">
        <v>30.6</v>
      </c>
      <c r="M49" s="9">
        <v>30.6</v>
      </c>
      <c r="N49" s="9">
        <v>32</v>
      </c>
      <c r="O49" s="9">
        <v>36.200000000000003</v>
      </c>
      <c r="P49" s="9">
        <v>37.5</v>
      </c>
      <c r="Q49" s="10">
        <v>39.299999999999997</v>
      </c>
    </row>
    <row r="50" spans="1:17" s="2" customFormat="1" ht="16" thickBot="1" x14ac:dyDescent="0.4">
      <c r="A50" s="4">
        <f t="shared" si="1"/>
        <v>87683</v>
      </c>
      <c r="B50" s="4">
        <v>3</v>
      </c>
      <c r="C50" s="11" t="s">
        <v>43</v>
      </c>
      <c r="D50" s="11">
        <v>15</v>
      </c>
      <c r="E50" s="12">
        <v>41657</v>
      </c>
      <c r="F50" s="12">
        <v>40951</v>
      </c>
      <c r="G50" s="12">
        <v>43891</v>
      </c>
      <c r="H50" s="12">
        <v>43562</v>
      </c>
      <c r="I50" s="12">
        <v>35563</v>
      </c>
      <c r="J50" s="12">
        <v>37049</v>
      </c>
      <c r="K50" s="12">
        <v>36366</v>
      </c>
      <c r="L50" s="12">
        <v>41515</v>
      </c>
      <c r="M50" s="12">
        <v>43737</v>
      </c>
      <c r="N50" s="12">
        <v>38645</v>
      </c>
      <c r="O50" s="12">
        <v>39777</v>
      </c>
      <c r="P50" s="12">
        <v>40534</v>
      </c>
      <c r="Q50" s="13">
        <v>41657</v>
      </c>
    </row>
    <row r="51" spans="1:17" s="2" customFormat="1" ht="16" thickBot="1" x14ac:dyDescent="0.4">
      <c r="A51" s="22">
        <f t="shared" si="1"/>
        <v>87683</v>
      </c>
      <c r="B51" s="4">
        <v>3</v>
      </c>
      <c r="C51" s="11" t="s">
        <v>51</v>
      </c>
      <c r="D51" s="11">
        <v>3</v>
      </c>
      <c r="E51" s="9">
        <v>17.399999999999999</v>
      </c>
      <c r="F51" s="9">
        <v>13.2</v>
      </c>
      <c r="G51" s="9">
        <v>11.4</v>
      </c>
      <c r="H51" s="9">
        <v>9.5</v>
      </c>
      <c r="I51" s="9">
        <v>6</v>
      </c>
      <c r="J51" s="9">
        <v>3.8</v>
      </c>
      <c r="K51" s="9">
        <v>3.3</v>
      </c>
      <c r="L51" s="9">
        <v>5.2</v>
      </c>
      <c r="M51" s="9">
        <v>5.7</v>
      </c>
      <c r="N51" s="9">
        <v>8.3000000000000007</v>
      </c>
      <c r="O51" s="9">
        <v>10</v>
      </c>
      <c r="P51" s="9">
        <v>15</v>
      </c>
      <c r="Q51" s="10">
        <v>3.3</v>
      </c>
    </row>
    <row r="52" spans="1:17" s="2" customFormat="1" ht="16" thickBot="1" x14ac:dyDescent="0.4">
      <c r="A52" s="4">
        <f t="shared" si="1"/>
        <v>87683</v>
      </c>
      <c r="B52" s="4">
        <v>3</v>
      </c>
      <c r="C52" s="11" t="s">
        <v>52</v>
      </c>
      <c r="D52" s="11">
        <v>16</v>
      </c>
      <c r="E52" s="12">
        <v>35808</v>
      </c>
      <c r="F52" s="12">
        <v>35480</v>
      </c>
      <c r="G52" s="12">
        <v>34788</v>
      </c>
      <c r="H52" s="12">
        <v>41027</v>
      </c>
      <c r="I52" s="12">
        <v>39230</v>
      </c>
      <c r="J52" s="12">
        <v>35608</v>
      </c>
      <c r="K52" s="12">
        <v>36719</v>
      </c>
      <c r="L52" s="12">
        <v>38219</v>
      </c>
      <c r="M52" s="12">
        <v>38961</v>
      </c>
      <c r="N52" s="12">
        <v>37549</v>
      </c>
      <c r="O52" s="12">
        <v>34278</v>
      </c>
      <c r="P52" s="12">
        <v>36499</v>
      </c>
      <c r="Q52" s="13">
        <v>36719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87683</v>
      </c>
      <c r="B58" s="4">
        <v>4</v>
      </c>
      <c r="C58" s="4" t="s">
        <v>50</v>
      </c>
      <c r="D58" s="4">
        <v>1</v>
      </c>
      <c r="E58" s="9">
        <v>13.655555555555555</v>
      </c>
      <c r="F58" s="9">
        <v>12.962962962962965</v>
      </c>
      <c r="G58" s="9">
        <v>11.007407407407406</v>
      </c>
      <c r="H58" s="9">
        <v>7.3296296296296299</v>
      </c>
      <c r="I58" s="9">
        <v>4.7703703703703706</v>
      </c>
      <c r="J58" s="9">
        <v>1.8666666666666663</v>
      </c>
      <c r="K58" s="9">
        <v>1.1259259259259258</v>
      </c>
      <c r="L58" s="9">
        <v>2.1999999999999997</v>
      </c>
      <c r="M58" s="9">
        <v>3.5259259259259266</v>
      </c>
      <c r="N58" s="9">
        <v>6.753571428571429</v>
      </c>
      <c r="O58" s="9">
        <v>9.4285714285714288</v>
      </c>
      <c r="P58" s="9">
        <v>11.989285714285714</v>
      </c>
      <c r="Q58" s="10">
        <v>7.2179894179894184</v>
      </c>
    </row>
    <row r="59" spans="1:17" s="2" customFormat="1" ht="16" thickBot="1" x14ac:dyDescent="0.4">
      <c r="A59" s="22">
        <f t="shared" si="2"/>
        <v>87683</v>
      </c>
      <c r="B59" s="4">
        <v>4</v>
      </c>
      <c r="C59" s="4" t="s">
        <v>37</v>
      </c>
      <c r="D59" s="4">
        <v>19</v>
      </c>
      <c r="E59" s="9">
        <v>15.1</v>
      </c>
      <c r="F59" s="9">
        <v>15.6</v>
      </c>
      <c r="G59" s="9">
        <v>13.5</v>
      </c>
      <c r="H59" s="9">
        <v>10.4</v>
      </c>
      <c r="I59" s="9">
        <v>6.7</v>
      </c>
      <c r="J59" s="9">
        <v>4.8</v>
      </c>
      <c r="K59" s="9">
        <v>3.8</v>
      </c>
      <c r="L59" s="9">
        <v>4.8</v>
      </c>
      <c r="M59" s="9">
        <v>5.7</v>
      </c>
      <c r="N59" s="9">
        <v>9.8000000000000007</v>
      </c>
      <c r="O59" s="9">
        <v>12.1</v>
      </c>
      <c r="P59" s="9">
        <v>14.2</v>
      </c>
      <c r="Q59" s="10">
        <v>7.9916666666666663</v>
      </c>
    </row>
    <row r="60" spans="1:17" s="2" customFormat="1" ht="16" thickBot="1" x14ac:dyDescent="0.4">
      <c r="A60" s="22">
        <f t="shared" si="2"/>
        <v>87683</v>
      </c>
      <c r="B60" s="4">
        <v>4</v>
      </c>
      <c r="C60" s="4" t="s">
        <v>38</v>
      </c>
      <c r="D60" s="4">
        <v>20</v>
      </c>
      <c r="E60" s="6">
        <v>1997</v>
      </c>
      <c r="F60" s="6">
        <v>2017</v>
      </c>
      <c r="G60" s="6">
        <v>2020</v>
      </c>
      <c r="H60" s="6">
        <v>2018</v>
      </c>
      <c r="I60" s="6">
        <v>2015</v>
      </c>
      <c r="J60" s="6">
        <v>1997</v>
      </c>
      <c r="K60" s="6">
        <v>1997</v>
      </c>
      <c r="L60" s="6">
        <v>2001</v>
      </c>
      <c r="M60" s="6">
        <v>2014</v>
      </c>
      <c r="N60" s="6">
        <v>2001</v>
      </c>
      <c r="O60" s="6">
        <v>2008</v>
      </c>
      <c r="P60" s="6">
        <v>1994</v>
      </c>
      <c r="Q60" s="6">
        <v>2001</v>
      </c>
    </row>
    <row r="61" spans="1:17" s="2" customFormat="1" ht="16" thickBot="1" x14ac:dyDescent="0.4">
      <c r="A61" s="22">
        <f t="shared" si="2"/>
        <v>87683</v>
      </c>
      <c r="B61" s="4">
        <v>4</v>
      </c>
      <c r="C61" s="4" t="s">
        <v>39</v>
      </c>
      <c r="D61" s="4">
        <v>17</v>
      </c>
      <c r="E61" s="9">
        <v>12.2</v>
      </c>
      <c r="F61" s="9">
        <v>11.1</v>
      </c>
      <c r="G61" s="9">
        <v>7.5</v>
      </c>
      <c r="H61" s="9">
        <v>5</v>
      </c>
      <c r="I61" s="9">
        <v>1.7</v>
      </c>
      <c r="J61" s="9">
        <v>-1.8</v>
      </c>
      <c r="K61" s="9">
        <v>-2.5</v>
      </c>
      <c r="L61" s="9">
        <v>-1.8</v>
      </c>
      <c r="M61" s="9">
        <v>1.9</v>
      </c>
      <c r="N61" s="9">
        <v>4.5999999999999996</v>
      </c>
      <c r="O61" s="9">
        <v>6.9</v>
      </c>
      <c r="P61" s="9">
        <v>9.8000000000000007</v>
      </c>
      <c r="Q61" s="10">
        <v>6.0333333333333323</v>
      </c>
    </row>
    <row r="62" spans="1:17" s="2" customFormat="1" ht="16" thickBot="1" x14ac:dyDescent="0.4">
      <c r="A62" s="22">
        <f t="shared" si="2"/>
        <v>87683</v>
      </c>
      <c r="B62" s="4">
        <v>4</v>
      </c>
      <c r="C62" s="4" t="s">
        <v>40</v>
      </c>
      <c r="D62" s="4">
        <v>18</v>
      </c>
      <c r="E62" s="6">
        <v>2015</v>
      </c>
      <c r="F62" s="6">
        <v>1997</v>
      </c>
      <c r="G62" s="6">
        <v>2013</v>
      </c>
      <c r="H62" s="6">
        <v>2010</v>
      </c>
      <c r="I62" s="6">
        <v>2006</v>
      </c>
      <c r="J62" s="6">
        <v>2007</v>
      </c>
      <c r="K62" s="6">
        <v>2007</v>
      </c>
      <c r="L62" s="6">
        <v>2007</v>
      </c>
      <c r="M62" s="6">
        <v>2015</v>
      </c>
      <c r="N62" s="6">
        <v>2015</v>
      </c>
      <c r="O62" s="6">
        <v>2007</v>
      </c>
      <c r="P62" s="6">
        <v>2000</v>
      </c>
      <c r="Q62" s="6">
        <v>2007</v>
      </c>
    </row>
    <row r="63" spans="1:17" s="2" customFormat="1" ht="16" thickBot="1" x14ac:dyDescent="0.4">
      <c r="A63" s="22">
        <f t="shared" si="2"/>
        <v>87683</v>
      </c>
      <c r="B63" s="4">
        <v>4</v>
      </c>
      <c r="C63" s="4" t="s">
        <v>41</v>
      </c>
      <c r="D63" s="4">
        <v>98</v>
      </c>
      <c r="E63" s="9">
        <v>27</v>
      </c>
      <c r="F63" s="9">
        <v>27</v>
      </c>
      <c r="G63" s="9">
        <v>27</v>
      </c>
      <c r="H63" s="9">
        <v>27</v>
      </c>
      <c r="I63" s="9">
        <v>27</v>
      </c>
      <c r="J63" s="9">
        <v>27</v>
      </c>
      <c r="K63" s="9">
        <v>27</v>
      </c>
      <c r="L63" s="9">
        <v>27</v>
      </c>
      <c r="M63" s="9">
        <v>27</v>
      </c>
      <c r="N63" s="9">
        <v>28</v>
      </c>
      <c r="O63" s="9">
        <v>28</v>
      </c>
      <c r="P63" s="9">
        <v>28</v>
      </c>
      <c r="Q63" s="10">
        <v>27</v>
      </c>
    </row>
    <row r="64" spans="1:17" s="2" customFormat="1" ht="16" thickBot="1" x14ac:dyDescent="0.4">
      <c r="A64" s="22">
        <f t="shared" si="2"/>
        <v>87683</v>
      </c>
      <c r="B64" s="4">
        <v>4</v>
      </c>
      <c r="C64" s="11" t="s">
        <v>42</v>
      </c>
      <c r="D64" s="11">
        <v>2</v>
      </c>
      <c r="E64" s="9">
        <v>23.3</v>
      </c>
      <c r="F64" s="9">
        <v>22.5</v>
      </c>
      <c r="G64" s="9">
        <v>22.6</v>
      </c>
      <c r="H64" s="9">
        <v>19</v>
      </c>
      <c r="I64" s="9">
        <v>18</v>
      </c>
      <c r="J64" s="9">
        <v>14</v>
      </c>
      <c r="K64" s="9">
        <v>11.6</v>
      </c>
      <c r="L64" s="9">
        <v>15.3</v>
      </c>
      <c r="M64" s="9">
        <v>18</v>
      </c>
      <c r="N64" s="9">
        <v>17</v>
      </c>
      <c r="O64" s="9">
        <v>20.8</v>
      </c>
      <c r="P64" s="9">
        <v>22.5</v>
      </c>
      <c r="Q64" s="10">
        <v>23.3</v>
      </c>
    </row>
    <row r="65" spans="1:17" s="2" customFormat="1" ht="16" thickBot="1" x14ac:dyDescent="0.4">
      <c r="A65" s="4">
        <f t="shared" si="2"/>
        <v>87683</v>
      </c>
      <c r="B65" s="4">
        <v>4</v>
      </c>
      <c r="C65" s="11" t="s">
        <v>43</v>
      </c>
      <c r="D65" s="11">
        <v>15</v>
      </c>
      <c r="E65" s="12">
        <v>43493</v>
      </c>
      <c r="F65" s="12">
        <v>43138</v>
      </c>
      <c r="G65" s="12">
        <v>36953</v>
      </c>
      <c r="H65" s="12">
        <v>43200</v>
      </c>
      <c r="I65" s="12">
        <v>42144</v>
      </c>
      <c r="J65" s="12">
        <v>42902</v>
      </c>
      <c r="K65" s="12">
        <v>39641</v>
      </c>
      <c r="L65" s="12">
        <v>43705</v>
      </c>
      <c r="M65" s="12">
        <v>39334</v>
      </c>
      <c r="N65" s="12">
        <v>39013</v>
      </c>
      <c r="O65" s="12">
        <v>39778</v>
      </c>
      <c r="P65" s="12">
        <v>34699</v>
      </c>
      <c r="Q65" s="13">
        <v>43493</v>
      </c>
    </row>
    <row r="66" spans="1:17" s="2" customFormat="1" ht="16" thickBot="1" x14ac:dyDescent="0.4">
      <c r="A66" s="22">
        <f t="shared" si="2"/>
        <v>87683</v>
      </c>
      <c r="B66" s="4">
        <v>4</v>
      </c>
      <c r="C66" s="11" t="s">
        <v>51</v>
      </c>
      <c r="D66" s="11">
        <v>3</v>
      </c>
      <c r="E66" s="9">
        <v>0.2</v>
      </c>
      <c r="F66" s="9">
        <v>2.4</v>
      </c>
      <c r="G66" s="9">
        <v>0.2</v>
      </c>
      <c r="H66" s="9">
        <v>-5</v>
      </c>
      <c r="I66" s="9">
        <v>-7.7</v>
      </c>
      <c r="J66" s="9">
        <v>-11.8</v>
      </c>
      <c r="K66" s="9">
        <v>-12</v>
      </c>
      <c r="L66" s="9">
        <v>-9.5</v>
      </c>
      <c r="M66" s="9">
        <v>-8</v>
      </c>
      <c r="N66" s="9">
        <v>-6.1</v>
      </c>
      <c r="O66" s="9">
        <v>-1.8</v>
      </c>
      <c r="P66" s="9">
        <v>0.7</v>
      </c>
      <c r="Q66" s="10">
        <v>-12</v>
      </c>
    </row>
    <row r="67" spans="1:17" s="2" customFormat="1" ht="16" thickBot="1" x14ac:dyDescent="0.4">
      <c r="A67" s="4">
        <f t="shared" si="2"/>
        <v>87683</v>
      </c>
      <c r="B67" s="4">
        <v>4</v>
      </c>
      <c r="C67" s="11" t="s">
        <v>52</v>
      </c>
      <c r="D67" s="11">
        <v>16</v>
      </c>
      <c r="E67" s="12">
        <v>36170</v>
      </c>
      <c r="F67" s="12">
        <v>43522</v>
      </c>
      <c r="G67" s="12">
        <v>43550</v>
      </c>
      <c r="H67" s="12">
        <v>40291</v>
      </c>
      <c r="I67" s="12">
        <v>38858</v>
      </c>
      <c r="J67" s="12">
        <v>38517</v>
      </c>
      <c r="K67" s="12">
        <v>39272</v>
      </c>
      <c r="L67" s="12">
        <v>41512</v>
      </c>
      <c r="M67" s="12">
        <v>34954</v>
      </c>
      <c r="N67" s="12">
        <v>40819</v>
      </c>
      <c r="O67" s="12">
        <v>39401</v>
      </c>
      <c r="P67" s="12">
        <v>36883</v>
      </c>
      <c r="Q67" s="13">
        <v>39272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87683</v>
      </c>
      <c r="B73" s="4">
        <v>5</v>
      </c>
      <c r="C73" s="4" t="s">
        <v>50</v>
      </c>
      <c r="D73" s="4">
        <v>1</v>
      </c>
      <c r="E73" s="9">
        <v>21.540740740740741</v>
      </c>
      <c r="F73" s="9">
        <v>19.940740740740736</v>
      </c>
      <c r="G73" s="9">
        <v>17.511111111111113</v>
      </c>
      <c r="H73" s="9">
        <v>13.177777777777779</v>
      </c>
      <c r="I73" s="9">
        <v>9.8666666666666654</v>
      </c>
      <c r="J73" s="9">
        <v>7.1148148148148165</v>
      </c>
      <c r="K73" s="9">
        <v>6.2370370370370374</v>
      </c>
      <c r="L73" s="9">
        <v>7.825925925925926</v>
      </c>
      <c r="M73" s="9">
        <v>10.055555555555554</v>
      </c>
      <c r="N73" s="9">
        <v>13.403571428571427</v>
      </c>
      <c r="O73" s="9">
        <v>16.953571428571429</v>
      </c>
      <c r="P73" s="9">
        <v>20.157142857142855</v>
      </c>
      <c r="Q73" s="10">
        <v>13.648721340388008</v>
      </c>
    </row>
    <row r="74" spans="1:17" s="2" customFormat="1" ht="16" thickBot="1" x14ac:dyDescent="0.4">
      <c r="A74" s="22">
        <f t="shared" si="3"/>
        <v>87683</v>
      </c>
      <c r="B74" s="4">
        <v>5</v>
      </c>
      <c r="C74" s="4" t="s">
        <v>37</v>
      </c>
      <c r="D74" s="4">
        <v>19</v>
      </c>
      <c r="E74" s="9">
        <v>23.5</v>
      </c>
      <c r="F74" s="9">
        <v>22</v>
      </c>
      <c r="G74" s="9">
        <v>20.2</v>
      </c>
      <c r="H74" s="9">
        <v>15.6</v>
      </c>
      <c r="I74" s="9">
        <v>11.7</v>
      </c>
      <c r="J74" s="9">
        <v>9</v>
      </c>
      <c r="K74" s="9">
        <v>8.6999999999999993</v>
      </c>
      <c r="L74" s="9">
        <v>10.4</v>
      </c>
      <c r="M74" s="9">
        <v>11.7</v>
      </c>
      <c r="N74" s="9">
        <v>15.3</v>
      </c>
      <c r="O74" s="9">
        <v>20.5</v>
      </c>
      <c r="P74" s="9">
        <v>23.1</v>
      </c>
      <c r="Q74" s="10">
        <v>14.200000000000001</v>
      </c>
    </row>
    <row r="75" spans="1:17" s="2" customFormat="1" ht="16" thickBot="1" x14ac:dyDescent="0.4">
      <c r="A75" s="22">
        <f t="shared" si="3"/>
        <v>87683</v>
      </c>
      <c r="B75" s="4">
        <v>5</v>
      </c>
      <c r="C75" s="4" t="s">
        <v>38</v>
      </c>
      <c r="D75" s="4">
        <v>20</v>
      </c>
      <c r="E75" s="6">
        <v>2010</v>
      </c>
      <c r="F75" s="6">
        <v>2009</v>
      </c>
      <c r="G75" s="6">
        <v>2020</v>
      </c>
      <c r="H75" s="6">
        <v>2018</v>
      </c>
      <c r="I75" s="6">
        <v>1997</v>
      </c>
      <c r="J75" s="6">
        <v>2019</v>
      </c>
      <c r="K75" s="6">
        <v>1998</v>
      </c>
      <c r="L75" s="6">
        <v>2009</v>
      </c>
      <c r="M75" s="6">
        <v>2014</v>
      </c>
      <c r="N75" s="6">
        <v>1998</v>
      </c>
      <c r="O75" s="6">
        <v>2008</v>
      </c>
      <c r="P75" s="6">
        <v>2013</v>
      </c>
      <c r="Q75" s="6">
        <v>2009</v>
      </c>
    </row>
    <row r="76" spans="1:17" s="2" customFormat="1" ht="16" thickBot="1" x14ac:dyDescent="0.4">
      <c r="A76" s="22">
        <f t="shared" si="3"/>
        <v>87683</v>
      </c>
      <c r="B76" s="4">
        <v>5</v>
      </c>
      <c r="C76" s="4" t="s">
        <v>39</v>
      </c>
      <c r="D76" s="4">
        <v>17</v>
      </c>
      <c r="E76" s="9">
        <v>19.8</v>
      </c>
      <c r="F76" s="9">
        <v>17</v>
      </c>
      <c r="G76" s="9">
        <v>15.6</v>
      </c>
      <c r="H76" s="9">
        <v>11.5</v>
      </c>
      <c r="I76" s="9">
        <v>7</v>
      </c>
      <c r="J76" s="9">
        <v>5.2</v>
      </c>
      <c r="K76" s="9">
        <v>3.8</v>
      </c>
      <c r="L76" s="9">
        <v>5.3</v>
      </c>
      <c r="M76" s="9">
        <v>8.6</v>
      </c>
      <c r="N76" s="9">
        <v>10.3</v>
      </c>
      <c r="O76" s="9">
        <v>15</v>
      </c>
      <c r="P76" s="9">
        <v>18</v>
      </c>
      <c r="Q76" s="10">
        <v>12.791666666666666</v>
      </c>
    </row>
    <row r="77" spans="1:17" s="2" customFormat="1" ht="16" thickBot="1" x14ac:dyDescent="0.4">
      <c r="A77" s="22">
        <f t="shared" si="3"/>
        <v>87683</v>
      </c>
      <c r="B77" s="4">
        <v>5</v>
      </c>
      <c r="C77" s="4" t="s">
        <v>40</v>
      </c>
      <c r="D77" s="4">
        <v>18</v>
      </c>
      <c r="E77" s="6">
        <v>1998</v>
      </c>
      <c r="F77" s="6">
        <v>1998</v>
      </c>
      <c r="G77" s="6">
        <v>2013</v>
      </c>
      <c r="H77" s="6">
        <v>1999</v>
      </c>
      <c r="I77" s="6">
        <v>2007</v>
      </c>
      <c r="J77" s="6">
        <v>2002</v>
      </c>
      <c r="K77" s="6">
        <v>2007</v>
      </c>
      <c r="L77" s="6">
        <v>2007</v>
      </c>
      <c r="M77" s="6">
        <v>2009</v>
      </c>
      <c r="N77" s="6">
        <v>2015</v>
      </c>
      <c r="O77" s="6">
        <v>2007</v>
      </c>
      <c r="P77" s="6">
        <v>1997</v>
      </c>
      <c r="Q77" s="6">
        <v>2007</v>
      </c>
    </row>
    <row r="78" spans="1:17" s="2" customFormat="1" ht="16" thickBot="1" x14ac:dyDescent="0.4">
      <c r="A78" s="22">
        <f t="shared" si="3"/>
        <v>87683</v>
      </c>
      <c r="B78" s="4">
        <v>5</v>
      </c>
      <c r="C78" s="4" t="s">
        <v>41</v>
      </c>
      <c r="D78" s="4">
        <v>98</v>
      </c>
      <c r="E78" s="9">
        <v>27</v>
      </c>
      <c r="F78" s="9">
        <v>27</v>
      </c>
      <c r="G78" s="9">
        <v>27</v>
      </c>
      <c r="H78" s="9">
        <v>27</v>
      </c>
      <c r="I78" s="9">
        <v>27</v>
      </c>
      <c r="J78" s="9">
        <v>27</v>
      </c>
      <c r="K78" s="9">
        <v>27</v>
      </c>
      <c r="L78" s="9">
        <v>27</v>
      </c>
      <c r="M78" s="9">
        <v>27</v>
      </c>
      <c r="N78" s="9">
        <v>28</v>
      </c>
      <c r="O78" s="9">
        <v>28</v>
      </c>
      <c r="P78" s="9">
        <v>28</v>
      </c>
      <c r="Q78" s="10">
        <v>27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87683</v>
      </c>
      <c r="B84" s="4">
        <v>6</v>
      </c>
      <c r="C84" s="4" t="s">
        <v>50</v>
      </c>
      <c r="D84" s="4">
        <v>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10"/>
    </row>
    <row r="85" spans="1:17" s="2" customFormat="1" ht="16" thickBot="1" x14ac:dyDescent="0.4">
      <c r="A85" s="22">
        <f t="shared" si="4"/>
        <v>87683</v>
      </c>
      <c r="B85" s="4">
        <v>6</v>
      </c>
      <c r="C85" s="4" t="s">
        <v>37</v>
      </c>
      <c r="D85" s="4">
        <v>19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10"/>
    </row>
    <row r="86" spans="1:17" s="2" customFormat="1" ht="16" thickBot="1" x14ac:dyDescent="0.4">
      <c r="A86" s="22">
        <f t="shared" si="4"/>
        <v>87683</v>
      </c>
      <c r="B86" s="4">
        <v>6</v>
      </c>
      <c r="C86" s="4" t="s">
        <v>38</v>
      </c>
      <c r="D86" s="4">
        <v>20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</row>
    <row r="87" spans="1:17" s="2" customFormat="1" ht="16" thickBot="1" x14ac:dyDescent="0.4">
      <c r="A87" s="22">
        <f t="shared" si="4"/>
        <v>87683</v>
      </c>
      <c r="B87" s="4">
        <v>6</v>
      </c>
      <c r="C87" s="4" t="s">
        <v>39</v>
      </c>
      <c r="D87" s="4">
        <v>17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10"/>
    </row>
    <row r="88" spans="1:17" s="2" customFormat="1" ht="16" thickBot="1" x14ac:dyDescent="0.4">
      <c r="A88" s="22">
        <f t="shared" si="4"/>
        <v>87683</v>
      </c>
      <c r="B88" s="4">
        <v>6</v>
      </c>
      <c r="C88" s="4" t="s">
        <v>40</v>
      </c>
      <c r="D88" s="4">
        <v>18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</row>
    <row r="89" spans="1:17" s="2" customFormat="1" ht="16" thickBot="1" x14ac:dyDescent="0.4">
      <c r="A89" s="22">
        <f t="shared" si="4"/>
        <v>87683</v>
      </c>
      <c r="B89" s="4">
        <v>6</v>
      </c>
      <c r="C89" s="4" t="s">
        <v>41</v>
      </c>
      <c r="D89" s="4">
        <v>98</v>
      </c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87683</v>
      </c>
      <c r="B95" s="4">
        <v>7</v>
      </c>
      <c r="C95" s="4" t="s">
        <v>50</v>
      </c>
      <c r="D95" s="4">
        <v>1</v>
      </c>
      <c r="E95" s="9">
        <v>15.466666666666663</v>
      </c>
      <c r="F95" s="9">
        <v>15.974074074074078</v>
      </c>
      <c r="G95" s="9">
        <v>14.80740740740741</v>
      </c>
      <c r="H95" s="9">
        <v>11.755555555555555</v>
      </c>
      <c r="I95" s="9">
        <v>9.9629629629629637</v>
      </c>
      <c r="J95" s="9">
        <v>7.948148148148146</v>
      </c>
      <c r="K95" s="9">
        <v>7.4481481481481469</v>
      </c>
      <c r="L95" s="9">
        <v>7.840740740740741</v>
      </c>
      <c r="M95" s="9">
        <v>8.8555555555555561</v>
      </c>
      <c r="N95" s="9">
        <v>11.060714285714285</v>
      </c>
      <c r="O95" s="9">
        <v>12.528571428571425</v>
      </c>
      <c r="P95" s="9">
        <v>14.060714285714285</v>
      </c>
      <c r="Q95" s="10">
        <v>11.475771604938272</v>
      </c>
    </row>
    <row r="96" spans="1:17" s="2" customFormat="1" ht="16" thickBot="1" x14ac:dyDescent="0.4">
      <c r="A96" s="22">
        <f t="shared" si="5"/>
        <v>87683</v>
      </c>
      <c r="B96" s="4">
        <v>7</v>
      </c>
      <c r="C96" s="4" t="s">
        <v>37</v>
      </c>
      <c r="D96" s="4">
        <v>19</v>
      </c>
      <c r="E96" s="9">
        <v>18.5</v>
      </c>
      <c r="F96" s="9">
        <v>19.7</v>
      </c>
      <c r="G96" s="9">
        <v>17.399999999999999</v>
      </c>
      <c r="H96" s="9">
        <v>13.7</v>
      </c>
      <c r="I96" s="9">
        <v>12.1</v>
      </c>
      <c r="J96" s="9">
        <v>9.4</v>
      </c>
      <c r="K96" s="9">
        <v>9.5</v>
      </c>
      <c r="L96" s="9">
        <v>9.9</v>
      </c>
      <c r="M96" s="9">
        <v>10.9</v>
      </c>
      <c r="N96" s="9">
        <v>14</v>
      </c>
      <c r="O96" s="9">
        <v>14.6</v>
      </c>
      <c r="P96" s="9">
        <v>16.899999999999999</v>
      </c>
      <c r="Q96" s="10">
        <v>12.858333333333334</v>
      </c>
    </row>
    <row r="97" spans="1:17" s="2" customFormat="1" ht="16" thickBot="1" x14ac:dyDescent="0.4">
      <c r="A97" s="22">
        <f t="shared" si="5"/>
        <v>87683</v>
      </c>
      <c r="B97" s="4">
        <v>7</v>
      </c>
      <c r="C97" s="4" t="s">
        <v>38</v>
      </c>
      <c r="D97" s="4">
        <v>20</v>
      </c>
      <c r="E97" s="6">
        <v>2016</v>
      </c>
      <c r="F97" s="6">
        <v>2016</v>
      </c>
      <c r="G97" s="6">
        <v>2015</v>
      </c>
      <c r="H97" s="6">
        <v>2018</v>
      </c>
      <c r="I97" s="6">
        <v>2015</v>
      </c>
      <c r="J97" s="6">
        <v>1997</v>
      </c>
      <c r="K97" s="6">
        <v>1997</v>
      </c>
      <c r="L97" s="6">
        <v>2001</v>
      </c>
      <c r="M97" s="6">
        <v>2014</v>
      </c>
      <c r="N97" s="6">
        <v>2001</v>
      </c>
      <c r="O97" s="6">
        <v>2011</v>
      </c>
      <c r="P97" s="6">
        <v>1994</v>
      </c>
      <c r="Q97" s="6">
        <v>2015</v>
      </c>
    </row>
    <row r="98" spans="1:17" s="2" customFormat="1" ht="16" thickBot="1" x14ac:dyDescent="0.4">
      <c r="A98" s="22">
        <f t="shared" si="5"/>
        <v>87683</v>
      </c>
      <c r="B98" s="4">
        <v>7</v>
      </c>
      <c r="C98" s="4" t="s">
        <v>39</v>
      </c>
      <c r="D98" s="4">
        <v>17</v>
      </c>
      <c r="E98" s="9">
        <v>12.8</v>
      </c>
      <c r="F98" s="9">
        <v>13.7</v>
      </c>
      <c r="G98" s="9">
        <v>12.3</v>
      </c>
      <c r="H98" s="9">
        <v>9.1999999999999993</v>
      </c>
      <c r="I98" s="9">
        <v>8.4</v>
      </c>
      <c r="J98" s="9">
        <v>5.6</v>
      </c>
      <c r="K98" s="9">
        <v>4.9000000000000004</v>
      </c>
      <c r="L98" s="9">
        <v>5.6</v>
      </c>
      <c r="M98" s="9">
        <v>7.4</v>
      </c>
      <c r="N98" s="9">
        <v>8.8000000000000007</v>
      </c>
      <c r="O98" s="9">
        <v>10.1</v>
      </c>
      <c r="P98" s="9">
        <v>10.9</v>
      </c>
      <c r="Q98" s="10">
        <v>10.333333333333334</v>
      </c>
    </row>
    <row r="99" spans="1:17" s="2" customFormat="1" ht="16" thickBot="1" x14ac:dyDescent="0.4">
      <c r="A99" s="22">
        <f t="shared" si="5"/>
        <v>87683</v>
      </c>
      <c r="B99" s="4">
        <v>7</v>
      </c>
      <c r="C99" s="4" t="s">
        <v>40</v>
      </c>
      <c r="D99" s="4">
        <v>18</v>
      </c>
      <c r="E99" s="6">
        <v>1999</v>
      </c>
      <c r="F99" s="6">
        <v>2002</v>
      </c>
      <c r="G99" s="6">
        <v>2013</v>
      </c>
      <c r="H99" s="6">
        <v>2005</v>
      </c>
      <c r="I99" s="6">
        <v>2005</v>
      </c>
      <c r="J99" s="6">
        <v>2007</v>
      </c>
      <c r="K99" s="6">
        <v>2007</v>
      </c>
      <c r="L99" s="6">
        <v>2007</v>
      </c>
      <c r="M99" s="6">
        <v>1995</v>
      </c>
      <c r="N99" s="6">
        <v>2009</v>
      </c>
      <c r="O99" s="6">
        <v>2006</v>
      </c>
      <c r="P99" s="6">
        <v>2000</v>
      </c>
      <c r="Q99" s="6">
        <v>2009</v>
      </c>
    </row>
    <row r="100" spans="1:17" s="2" customFormat="1" ht="16" thickBot="1" x14ac:dyDescent="0.4">
      <c r="A100" s="22">
        <f t="shared" si="5"/>
        <v>87683</v>
      </c>
      <c r="B100" s="4">
        <v>7</v>
      </c>
      <c r="C100" s="4" t="s">
        <v>41</v>
      </c>
      <c r="D100" s="4">
        <v>98</v>
      </c>
      <c r="E100" s="9">
        <v>27</v>
      </c>
      <c r="F100" s="9">
        <v>27</v>
      </c>
      <c r="G100" s="9">
        <v>27</v>
      </c>
      <c r="H100" s="9">
        <v>27</v>
      </c>
      <c r="I100" s="9">
        <v>27</v>
      </c>
      <c r="J100" s="9">
        <v>27</v>
      </c>
      <c r="K100" s="9">
        <v>27</v>
      </c>
      <c r="L100" s="9">
        <v>27</v>
      </c>
      <c r="M100" s="9">
        <v>27</v>
      </c>
      <c r="N100" s="9">
        <v>28</v>
      </c>
      <c r="O100" s="9">
        <v>28</v>
      </c>
      <c r="P100" s="9">
        <v>28</v>
      </c>
      <c r="Q100" s="10">
        <v>27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87683</v>
      </c>
      <c r="B106" s="11">
        <v>8</v>
      </c>
      <c r="C106" s="11" t="s">
        <v>36</v>
      </c>
      <c r="D106" s="11">
        <v>4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</row>
    <row r="107" spans="1:17" s="2" customFormat="1" ht="16" thickBot="1" x14ac:dyDescent="0.4">
      <c r="A107" s="22">
        <f>$A$10</f>
        <v>87683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87683</v>
      </c>
      <c r="B117" s="4">
        <v>30</v>
      </c>
      <c r="C117" s="4" t="s">
        <v>50</v>
      </c>
      <c r="D117" s="4">
        <v>1</v>
      </c>
      <c r="E117" s="9">
        <v>3.2777777777777781</v>
      </c>
      <c r="F117" s="9">
        <v>3.4666666666666659</v>
      </c>
      <c r="G117" s="9">
        <v>3.4666666666666663</v>
      </c>
      <c r="H117" s="9">
        <v>3.6666666666666665</v>
      </c>
      <c r="I117" s="9">
        <v>4.2888888888888888</v>
      </c>
      <c r="J117" s="9">
        <v>4.2481481481481485</v>
      </c>
      <c r="K117" s="9">
        <v>4.2555555555555555</v>
      </c>
      <c r="L117" s="9">
        <v>4.1259259259259258</v>
      </c>
      <c r="M117" s="9">
        <v>4.0925925925925934</v>
      </c>
      <c r="N117" s="9">
        <v>4.1749999999999998</v>
      </c>
      <c r="O117" s="9">
        <v>3.6928571428571435</v>
      </c>
      <c r="P117" s="9">
        <v>3.4</v>
      </c>
      <c r="Q117" s="10">
        <v>3.8463955026455019</v>
      </c>
    </row>
    <row r="118" spans="1:17" s="2" customFormat="1" ht="16" thickBot="1" x14ac:dyDescent="0.4">
      <c r="A118" s="22">
        <f t="shared" si="6"/>
        <v>87683</v>
      </c>
      <c r="B118" s="4">
        <v>30</v>
      </c>
      <c r="C118" s="4" t="s">
        <v>37</v>
      </c>
      <c r="D118" s="4">
        <v>19</v>
      </c>
      <c r="E118" s="9">
        <v>4.2</v>
      </c>
      <c r="F118" s="9">
        <v>4.5999999999999996</v>
      </c>
      <c r="G118" s="9">
        <v>5.0999999999999996</v>
      </c>
      <c r="H118" s="9">
        <v>5.2</v>
      </c>
      <c r="I118" s="9">
        <v>5.8</v>
      </c>
      <c r="J118" s="9">
        <v>6</v>
      </c>
      <c r="K118" s="9">
        <v>5.5</v>
      </c>
      <c r="L118" s="9">
        <v>5.6</v>
      </c>
      <c r="M118" s="9">
        <v>5.5</v>
      </c>
      <c r="N118" s="9">
        <v>5.7</v>
      </c>
      <c r="O118" s="9">
        <v>5.4</v>
      </c>
      <c r="P118" s="9">
        <v>4.9000000000000004</v>
      </c>
      <c r="Q118" s="10">
        <v>4.4749999999999996</v>
      </c>
    </row>
    <row r="119" spans="1:17" s="2" customFormat="1" ht="16" thickBot="1" x14ac:dyDescent="0.4">
      <c r="A119" s="22">
        <f t="shared" si="6"/>
        <v>87683</v>
      </c>
      <c r="B119" s="4">
        <v>30</v>
      </c>
      <c r="C119" s="4" t="s">
        <v>38</v>
      </c>
      <c r="D119" s="4">
        <v>20</v>
      </c>
      <c r="E119" s="6">
        <v>2002</v>
      </c>
      <c r="F119" s="6">
        <v>2008</v>
      </c>
      <c r="G119" s="6">
        <v>1999</v>
      </c>
      <c r="H119" s="6">
        <v>1998</v>
      </c>
      <c r="I119" s="6">
        <v>2001</v>
      </c>
      <c r="J119" s="6">
        <v>2005</v>
      </c>
      <c r="K119" s="6">
        <v>2016</v>
      </c>
      <c r="L119" s="6">
        <v>1997</v>
      </c>
      <c r="M119" s="6">
        <v>2013</v>
      </c>
      <c r="N119" s="6">
        <v>2001</v>
      </c>
      <c r="O119" s="6">
        <v>2004</v>
      </c>
      <c r="P119" s="6">
        <v>1994</v>
      </c>
      <c r="Q119" s="6">
        <v>1994</v>
      </c>
    </row>
    <row r="120" spans="1:17" s="2" customFormat="1" ht="16" thickBot="1" x14ac:dyDescent="0.4">
      <c r="A120" s="22">
        <f t="shared" si="6"/>
        <v>87683</v>
      </c>
      <c r="B120" s="4">
        <v>30</v>
      </c>
      <c r="C120" s="4" t="s">
        <v>39</v>
      </c>
      <c r="D120" s="4">
        <v>17</v>
      </c>
      <c r="E120" s="9">
        <v>2.2000000000000002</v>
      </c>
      <c r="F120" s="9">
        <v>2.1</v>
      </c>
      <c r="G120" s="9">
        <v>1.7</v>
      </c>
      <c r="H120" s="9">
        <v>2.1</v>
      </c>
      <c r="I120" s="9">
        <v>3.4</v>
      </c>
      <c r="J120" s="9">
        <v>2.5</v>
      </c>
      <c r="K120" s="9">
        <v>2.4</v>
      </c>
      <c r="L120" s="9">
        <v>2.8</v>
      </c>
      <c r="M120" s="9">
        <v>2.9</v>
      </c>
      <c r="N120" s="9">
        <v>1.7</v>
      </c>
      <c r="O120" s="9">
        <v>3</v>
      </c>
      <c r="P120" s="9">
        <v>2.4</v>
      </c>
      <c r="Q120" s="10">
        <v>3.3249999999999997</v>
      </c>
    </row>
    <row r="121" spans="1:17" s="2" customFormat="1" ht="16" thickBot="1" x14ac:dyDescent="0.4">
      <c r="A121" s="22">
        <f t="shared" si="6"/>
        <v>87683</v>
      </c>
      <c r="B121" s="4">
        <v>30</v>
      </c>
      <c r="C121" s="4" t="s">
        <v>40</v>
      </c>
      <c r="D121" s="4">
        <v>18</v>
      </c>
      <c r="E121" s="6">
        <v>2014</v>
      </c>
      <c r="F121" s="6">
        <v>2019</v>
      </c>
      <c r="G121" s="6">
        <v>2018</v>
      </c>
      <c r="H121" s="6">
        <v>2005</v>
      </c>
      <c r="I121" s="6">
        <v>2020</v>
      </c>
      <c r="J121" s="6">
        <v>2014</v>
      </c>
      <c r="K121" s="6">
        <v>2012</v>
      </c>
      <c r="L121" s="6">
        <v>2020</v>
      </c>
      <c r="M121" s="6">
        <v>1996</v>
      </c>
      <c r="N121" s="6">
        <v>1998</v>
      </c>
      <c r="O121" s="6">
        <v>1996</v>
      </c>
      <c r="P121" s="6">
        <v>2007</v>
      </c>
      <c r="Q121" s="6">
        <v>2020</v>
      </c>
    </row>
    <row r="122" spans="1:17" s="2" customFormat="1" ht="16" thickBot="1" x14ac:dyDescent="0.4">
      <c r="A122" s="22">
        <f t="shared" si="6"/>
        <v>87683</v>
      </c>
      <c r="B122" s="4">
        <v>30</v>
      </c>
      <c r="C122" s="4" t="s">
        <v>41</v>
      </c>
      <c r="D122" s="4">
        <v>98</v>
      </c>
      <c r="E122" s="9">
        <v>27</v>
      </c>
      <c r="F122" s="9">
        <v>27</v>
      </c>
      <c r="G122" s="9">
        <v>27</v>
      </c>
      <c r="H122" s="9">
        <v>27</v>
      </c>
      <c r="I122" s="9">
        <v>27</v>
      </c>
      <c r="J122" s="9">
        <v>27</v>
      </c>
      <c r="K122" s="9">
        <v>27</v>
      </c>
      <c r="L122" s="9">
        <v>27</v>
      </c>
      <c r="M122" s="9">
        <v>27</v>
      </c>
      <c r="N122" s="9">
        <v>28</v>
      </c>
      <c r="O122" s="9">
        <v>28</v>
      </c>
      <c r="P122" s="9">
        <v>28</v>
      </c>
      <c r="Q122" s="10">
        <v>27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87683</v>
      </c>
      <c r="B128" s="4">
        <v>38</v>
      </c>
      <c r="C128" s="4" t="s">
        <v>50</v>
      </c>
      <c r="D128" s="4">
        <v>1</v>
      </c>
      <c r="E128" s="9">
        <v>61.518518518518519</v>
      </c>
      <c r="F128" s="9">
        <v>68.666666666666671</v>
      </c>
      <c r="G128" s="9">
        <v>74.444444444444443</v>
      </c>
      <c r="H128" s="9">
        <v>76.074074074074076</v>
      </c>
      <c r="I128" s="9">
        <v>79.481481481481481</v>
      </c>
      <c r="J128" s="9">
        <v>77.481481481481481</v>
      </c>
      <c r="K128" s="9">
        <v>76.370370370370367</v>
      </c>
      <c r="L128" s="9">
        <v>72.851851851851848</v>
      </c>
      <c r="M128" s="9">
        <v>71.407407407407405</v>
      </c>
      <c r="N128" s="9">
        <v>71.464285714285708</v>
      </c>
      <c r="O128" s="9">
        <v>65.607142857142861</v>
      </c>
      <c r="P128" s="9">
        <v>61.214285714285715</v>
      </c>
      <c r="Q128" s="10">
        <v>71.38183421516753</v>
      </c>
    </row>
    <row r="129" spans="1:17" s="2" customFormat="1" ht="16" thickBot="1" x14ac:dyDescent="0.4">
      <c r="A129" s="22">
        <f t="shared" si="7"/>
        <v>87683</v>
      </c>
      <c r="B129" s="4">
        <v>38</v>
      </c>
      <c r="C129" s="4" t="s">
        <v>37</v>
      </c>
      <c r="D129" s="4">
        <v>19</v>
      </c>
      <c r="E129" s="9">
        <v>73</v>
      </c>
      <c r="F129" s="9">
        <v>79</v>
      </c>
      <c r="G129" s="9">
        <v>85</v>
      </c>
      <c r="H129" s="9">
        <v>87</v>
      </c>
      <c r="I129" s="9">
        <v>91</v>
      </c>
      <c r="J129" s="9">
        <v>88</v>
      </c>
      <c r="K129" s="9">
        <v>84</v>
      </c>
      <c r="L129" s="9">
        <v>85</v>
      </c>
      <c r="M129" s="9">
        <v>80</v>
      </c>
      <c r="N129" s="9">
        <v>87</v>
      </c>
      <c r="O129" s="9">
        <v>74</v>
      </c>
      <c r="P129" s="9">
        <v>77</v>
      </c>
      <c r="Q129" s="10">
        <v>77.416666666666671</v>
      </c>
    </row>
    <row r="130" spans="1:17" s="2" customFormat="1" ht="16" thickBot="1" x14ac:dyDescent="0.4">
      <c r="A130" s="22">
        <f t="shared" si="7"/>
        <v>87683</v>
      </c>
      <c r="B130" s="4">
        <v>38</v>
      </c>
      <c r="C130" s="4" t="s">
        <v>38</v>
      </c>
      <c r="D130" s="4">
        <v>20</v>
      </c>
      <c r="E130" s="6">
        <v>2016</v>
      </c>
      <c r="F130" s="6">
        <v>1998</v>
      </c>
      <c r="G130" s="6">
        <v>1999</v>
      </c>
      <c r="H130" s="6">
        <v>1998</v>
      </c>
      <c r="I130" s="6">
        <v>2016</v>
      </c>
      <c r="J130" s="6">
        <v>2016</v>
      </c>
      <c r="K130" s="6">
        <v>1997</v>
      </c>
      <c r="L130" s="6">
        <v>2001</v>
      </c>
      <c r="M130" s="6">
        <v>2001</v>
      </c>
      <c r="N130" s="6">
        <v>2001</v>
      </c>
      <c r="O130" s="6">
        <v>2004</v>
      </c>
      <c r="P130" s="6">
        <v>1996</v>
      </c>
      <c r="Q130" s="6">
        <v>2016</v>
      </c>
    </row>
    <row r="131" spans="1:17" s="2" customFormat="1" ht="16" thickBot="1" x14ac:dyDescent="0.4">
      <c r="A131" s="22">
        <f t="shared" si="7"/>
        <v>87683</v>
      </c>
      <c r="B131" s="4">
        <v>38</v>
      </c>
      <c r="C131" s="4" t="s">
        <v>39</v>
      </c>
      <c r="D131" s="4">
        <v>17</v>
      </c>
      <c r="E131" s="9">
        <v>50</v>
      </c>
      <c r="F131" s="9">
        <v>56</v>
      </c>
      <c r="G131" s="9">
        <v>64</v>
      </c>
      <c r="H131" s="9">
        <v>64</v>
      </c>
      <c r="I131" s="9">
        <v>68</v>
      </c>
      <c r="J131" s="9">
        <v>65</v>
      </c>
      <c r="K131" s="9">
        <v>59</v>
      </c>
      <c r="L131" s="9">
        <v>60</v>
      </c>
      <c r="M131" s="9">
        <v>59</v>
      </c>
      <c r="N131" s="9">
        <v>57</v>
      </c>
      <c r="O131" s="9">
        <v>54</v>
      </c>
      <c r="P131" s="9">
        <v>49</v>
      </c>
      <c r="Q131" s="10">
        <v>63.75</v>
      </c>
    </row>
    <row r="132" spans="1:17" s="2" customFormat="1" ht="16" thickBot="1" x14ac:dyDescent="0.4">
      <c r="A132" s="22">
        <f t="shared" si="7"/>
        <v>87683</v>
      </c>
      <c r="B132" s="4">
        <v>38</v>
      </c>
      <c r="C132" s="4" t="s">
        <v>40</v>
      </c>
      <c r="D132" s="4">
        <v>18</v>
      </c>
      <c r="E132" s="6">
        <v>2009</v>
      </c>
      <c r="F132" s="6">
        <v>2009</v>
      </c>
      <c r="G132" s="6">
        <v>2018</v>
      </c>
      <c r="H132" s="6">
        <v>2008</v>
      </c>
      <c r="I132" s="6">
        <v>2005</v>
      </c>
      <c r="J132" s="6">
        <v>2007</v>
      </c>
      <c r="K132" s="6">
        <v>1995</v>
      </c>
      <c r="L132" s="6">
        <v>2009</v>
      </c>
      <c r="M132" s="6">
        <v>2011</v>
      </c>
      <c r="N132" s="6">
        <v>2009</v>
      </c>
      <c r="O132" s="6">
        <v>2006</v>
      </c>
      <c r="P132" s="6">
        <v>2007</v>
      </c>
      <c r="Q132" s="6">
        <v>2009</v>
      </c>
    </row>
    <row r="133" spans="1:17" s="2" customFormat="1" ht="16" thickBot="1" x14ac:dyDescent="0.4">
      <c r="A133" s="22">
        <f t="shared" si="7"/>
        <v>87683</v>
      </c>
      <c r="B133" s="4">
        <v>38</v>
      </c>
      <c r="C133" s="4" t="s">
        <v>41</v>
      </c>
      <c r="D133" s="4">
        <v>98</v>
      </c>
      <c r="E133" s="9">
        <v>27</v>
      </c>
      <c r="F133" s="9">
        <v>27</v>
      </c>
      <c r="G133" s="9">
        <v>27</v>
      </c>
      <c r="H133" s="9">
        <v>27</v>
      </c>
      <c r="I133" s="9">
        <v>27</v>
      </c>
      <c r="J133" s="9">
        <v>27</v>
      </c>
      <c r="K133" s="9">
        <v>27</v>
      </c>
      <c r="L133" s="9">
        <v>27</v>
      </c>
      <c r="M133" s="9">
        <v>27</v>
      </c>
      <c r="N133" s="9">
        <v>28</v>
      </c>
      <c r="O133" s="9">
        <v>28</v>
      </c>
      <c r="P133" s="9">
        <v>28</v>
      </c>
      <c r="Q133" s="10">
        <v>27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87683</v>
      </c>
      <c r="B139" s="4">
        <v>39</v>
      </c>
      <c r="C139" s="4" t="s">
        <v>50</v>
      </c>
      <c r="D139" s="4">
        <v>1</v>
      </c>
      <c r="E139" s="9">
        <v>12.792592592592589</v>
      </c>
      <c r="F139" s="9">
        <v>13.355555555555556</v>
      </c>
      <c r="G139" s="9">
        <v>12.222222222222225</v>
      </c>
      <c r="H139" s="9">
        <v>8.6259259259259249</v>
      </c>
      <c r="I139" s="9">
        <v>6.1888888888888873</v>
      </c>
      <c r="J139" s="9">
        <v>2.9037037037037035</v>
      </c>
      <c r="K139" s="9">
        <v>1.8962962962962964</v>
      </c>
      <c r="L139" s="9">
        <v>2.6370370370370373</v>
      </c>
      <c r="M139" s="9">
        <v>4.4481481481481486</v>
      </c>
      <c r="N139" s="9">
        <v>7.8178571428571431</v>
      </c>
      <c r="O139" s="9">
        <v>9.6571428571428566</v>
      </c>
      <c r="P139" s="9">
        <v>11.264285714285714</v>
      </c>
      <c r="Q139" s="10">
        <v>7.8174713403880078</v>
      </c>
    </row>
    <row r="140" spans="1:17" s="2" customFormat="1" ht="16" thickBot="1" x14ac:dyDescent="0.4">
      <c r="A140" s="22">
        <f t="shared" si="8"/>
        <v>87683</v>
      </c>
      <c r="B140" s="4">
        <v>39</v>
      </c>
      <c r="C140" s="4" t="s">
        <v>37</v>
      </c>
      <c r="D140" s="4">
        <v>19</v>
      </c>
      <c r="E140" s="9">
        <v>15.9</v>
      </c>
      <c r="F140" s="9">
        <v>16.8</v>
      </c>
      <c r="G140" s="9">
        <v>14.6</v>
      </c>
      <c r="H140" s="9">
        <v>11</v>
      </c>
      <c r="I140" s="9">
        <v>8.8000000000000007</v>
      </c>
      <c r="J140" s="9">
        <v>5.3</v>
      </c>
      <c r="K140" s="9">
        <v>5.0999999999999996</v>
      </c>
      <c r="L140" s="9">
        <v>6.5</v>
      </c>
      <c r="M140" s="9">
        <v>7.9</v>
      </c>
      <c r="N140" s="9">
        <v>11.6</v>
      </c>
      <c r="O140" s="9">
        <v>12.3</v>
      </c>
      <c r="P140" s="9">
        <v>14.3</v>
      </c>
      <c r="Q140" s="10">
        <v>9.6083333333333325</v>
      </c>
    </row>
    <row r="141" spans="1:17" s="2" customFormat="1" ht="16" thickBot="1" x14ac:dyDescent="0.4">
      <c r="A141" s="22">
        <f t="shared" si="8"/>
        <v>87683</v>
      </c>
      <c r="B141" s="4">
        <v>39</v>
      </c>
      <c r="C141" s="4" t="s">
        <v>38</v>
      </c>
      <c r="D141" s="4">
        <v>20</v>
      </c>
      <c r="E141" s="6">
        <v>2016</v>
      </c>
      <c r="F141" s="6">
        <v>2016</v>
      </c>
      <c r="G141" s="6">
        <v>2015</v>
      </c>
      <c r="H141" s="6">
        <v>2013</v>
      </c>
      <c r="I141" s="6">
        <v>2015</v>
      </c>
      <c r="J141" s="6">
        <v>1997</v>
      </c>
      <c r="K141" s="6">
        <v>1997</v>
      </c>
      <c r="L141" s="6">
        <v>2015</v>
      </c>
      <c r="M141" s="6">
        <v>2014</v>
      </c>
      <c r="N141" s="6">
        <v>2001</v>
      </c>
      <c r="O141" s="6">
        <v>2011</v>
      </c>
      <c r="P141" s="6">
        <v>1994</v>
      </c>
      <c r="Q141" s="6">
        <v>2015</v>
      </c>
    </row>
    <row r="142" spans="1:17" s="2" customFormat="1" ht="16" thickBot="1" x14ac:dyDescent="0.4">
      <c r="A142" s="22">
        <f t="shared" si="8"/>
        <v>87683</v>
      </c>
      <c r="B142" s="4">
        <v>39</v>
      </c>
      <c r="C142" s="4" t="s">
        <v>39</v>
      </c>
      <c r="D142" s="4">
        <v>17</v>
      </c>
      <c r="E142" s="9">
        <v>9.6</v>
      </c>
      <c r="F142" s="9">
        <v>11</v>
      </c>
      <c r="G142" s="9">
        <v>9.5</v>
      </c>
      <c r="H142" s="9">
        <v>5.3</v>
      </c>
      <c r="I142" s="9">
        <v>3.2</v>
      </c>
      <c r="J142" s="9">
        <v>-1.7</v>
      </c>
      <c r="K142" s="9">
        <v>-3.9</v>
      </c>
      <c r="L142" s="9">
        <v>-1.8</v>
      </c>
      <c r="M142" s="9">
        <v>1.7</v>
      </c>
      <c r="N142" s="9">
        <v>4.4000000000000004</v>
      </c>
      <c r="O142" s="9">
        <v>6.2</v>
      </c>
      <c r="P142" s="9">
        <v>7.3</v>
      </c>
      <c r="Q142" s="10">
        <v>6.0083333333333329</v>
      </c>
    </row>
    <row r="143" spans="1:17" s="2" customFormat="1" ht="16" thickBot="1" x14ac:dyDescent="0.4">
      <c r="A143" s="22">
        <f t="shared" si="8"/>
        <v>87683</v>
      </c>
      <c r="B143" s="4">
        <v>39</v>
      </c>
      <c r="C143" s="4" t="s">
        <v>40</v>
      </c>
      <c r="D143" s="4">
        <v>18</v>
      </c>
      <c r="E143" s="6">
        <v>1999</v>
      </c>
      <c r="F143" s="6">
        <v>2002</v>
      </c>
      <c r="G143" s="6">
        <v>2013</v>
      </c>
      <c r="H143" s="6">
        <v>2005</v>
      </c>
      <c r="I143" s="6">
        <v>2005</v>
      </c>
      <c r="J143" s="6">
        <v>2007</v>
      </c>
      <c r="K143" s="6">
        <v>2007</v>
      </c>
      <c r="L143" s="6">
        <v>2007</v>
      </c>
      <c r="M143" s="6">
        <v>1995</v>
      </c>
      <c r="N143" s="6">
        <v>2009</v>
      </c>
      <c r="O143" s="6">
        <v>2009</v>
      </c>
      <c r="P143" s="6">
        <v>2000</v>
      </c>
      <c r="Q143" s="6">
        <v>1995</v>
      </c>
    </row>
    <row r="144" spans="1:17" s="2" customFormat="1" ht="16" thickBot="1" x14ac:dyDescent="0.4">
      <c r="A144" s="22">
        <f t="shared" si="8"/>
        <v>87683</v>
      </c>
      <c r="B144" s="4">
        <v>39</v>
      </c>
      <c r="C144" s="4" t="s">
        <v>41</v>
      </c>
      <c r="D144" s="4">
        <v>98</v>
      </c>
      <c r="E144" s="9">
        <v>27</v>
      </c>
      <c r="F144" s="9">
        <v>27</v>
      </c>
      <c r="G144" s="9">
        <v>27</v>
      </c>
      <c r="H144" s="9">
        <v>27</v>
      </c>
      <c r="I144" s="9">
        <v>27</v>
      </c>
      <c r="J144" s="9">
        <v>27</v>
      </c>
      <c r="K144" s="9">
        <v>27</v>
      </c>
      <c r="L144" s="9">
        <v>27</v>
      </c>
      <c r="M144" s="9">
        <v>27</v>
      </c>
      <c r="N144" s="9">
        <v>28</v>
      </c>
      <c r="O144" s="9">
        <v>28</v>
      </c>
      <c r="P144" s="9">
        <v>28</v>
      </c>
      <c r="Q144" s="10">
        <v>27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87683</v>
      </c>
      <c r="B150" s="4">
        <v>10</v>
      </c>
      <c r="C150" s="4" t="s">
        <v>50</v>
      </c>
      <c r="D150" s="4">
        <v>1</v>
      </c>
      <c r="E150" s="9">
        <v>983.34814814814808</v>
      </c>
      <c r="F150" s="9">
        <v>984.66666666666652</v>
      </c>
      <c r="G150" s="9">
        <v>986.18518518518522</v>
      </c>
      <c r="H150" s="9">
        <v>987.10370370370413</v>
      </c>
      <c r="I150" s="9">
        <v>988.73703703703734</v>
      </c>
      <c r="J150" s="9">
        <v>987.5777777777779</v>
      </c>
      <c r="K150" s="9">
        <v>988.87777777777785</v>
      </c>
      <c r="L150" s="9">
        <v>988.86296296296302</v>
      </c>
      <c r="M150" s="9">
        <v>989.20000000000016</v>
      </c>
      <c r="N150" s="9">
        <v>987.07857142857154</v>
      </c>
      <c r="O150" s="9">
        <v>984.66785714285732</v>
      </c>
      <c r="P150" s="9">
        <v>982.77857142857124</v>
      </c>
      <c r="Q150" s="10">
        <v>986.59035493827162</v>
      </c>
    </row>
    <row r="151" spans="1:17" s="2" customFormat="1" ht="16" thickBot="1" x14ac:dyDescent="0.4">
      <c r="A151" s="22">
        <f t="shared" si="9"/>
        <v>87683</v>
      </c>
      <c r="B151" s="4">
        <v>10</v>
      </c>
      <c r="C151" s="4" t="s">
        <v>37</v>
      </c>
      <c r="D151" s="4">
        <v>19</v>
      </c>
      <c r="E151" s="9">
        <v>985.4</v>
      </c>
      <c r="F151" s="9">
        <v>987.5</v>
      </c>
      <c r="G151" s="9">
        <v>989.9</v>
      </c>
      <c r="H151" s="9">
        <v>990.9</v>
      </c>
      <c r="I151" s="9">
        <v>994.4</v>
      </c>
      <c r="J151" s="9">
        <v>992.6</v>
      </c>
      <c r="K151" s="9">
        <v>992.9</v>
      </c>
      <c r="L151" s="9">
        <v>992.3</v>
      </c>
      <c r="M151" s="9">
        <v>992.6</v>
      </c>
      <c r="N151" s="9">
        <v>991.3</v>
      </c>
      <c r="O151" s="9">
        <v>987.1</v>
      </c>
      <c r="P151" s="9">
        <v>985.8</v>
      </c>
      <c r="Q151" s="10">
        <v>988.08333333333348</v>
      </c>
    </row>
    <row r="152" spans="1:17" s="2" customFormat="1" ht="16" thickBot="1" x14ac:dyDescent="0.4">
      <c r="A152" s="22">
        <f t="shared" si="9"/>
        <v>87683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1996</v>
      </c>
      <c r="L152" s="6">
        <v>2010</v>
      </c>
      <c r="M152" s="6">
        <v>2016</v>
      </c>
      <c r="N152" s="6">
        <v>1999</v>
      </c>
      <c r="O152" s="6">
        <v>2020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87683</v>
      </c>
      <c r="B153" s="4">
        <v>10</v>
      </c>
      <c r="C153" s="4" t="s">
        <v>39</v>
      </c>
      <c r="D153" s="4">
        <v>17</v>
      </c>
      <c r="E153" s="9">
        <v>981.2</v>
      </c>
      <c r="F153" s="9">
        <v>981.9</v>
      </c>
      <c r="G153" s="9">
        <v>983.7</v>
      </c>
      <c r="H153" s="9">
        <v>983.7</v>
      </c>
      <c r="I153" s="9">
        <v>984.2</v>
      </c>
      <c r="J153" s="9">
        <v>981.8</v>
      </c>
      <c r="K153" s="9">
        <v>986</v>
      </c>
      <c r="L153" s="9">
        <v>985.8</v>
      </c>
      <c r="M153" s="9">
        <v>986.4</v>
      </c>
      <c r="N153" s="9">
        <v>984.2</v>
      </c>
      <c r="O153" s="9">
        <v>980.9</v>
      </c>
      <c r="P153" s="9">
        <v>979</v>
      </c>
      <c r="Q153" s="10">
        <v>985.57499999999993</v>
      </c>
    </row>
    <row r="154" spans="1:17" s="2" customFormat="1" ht="16" thickBot="1" x14ac:dyDescent="0.4">
      <c r="A154" s="22">
        <f t="shared" si="9"/>
        <v>87683</v>
      </c>
      <c r="B154" s="4">
        <v>10</v>
      </c>
      <c r="C154" s="4" t="s">
        <v>40</v>
      </c>
      <c r="D154" s="4">
        <v>18</v>
      </c>
      <c r="E154" s="6">
        <v>2003</v>
      </c>
      <c r="F154" s="6">
        <v>2003</v>
      </c>
      <c r="G154" s="6">
        <v>2018</v>
      </c>
      <c r="H154" s="6">
        <v>2008</v>
      </c>
      <c r="I154" s="6">
        <v>2005</v>
      </c>
      <c r="J154" s="6">
        <v>1997</v>
      </c>
      <c r="K154" s="6">
        <v>1995</v>
      </c>
      <c r="L154" s="6">
        <v>2002</v>
      </c>
      <c r="M154" s="6">
        <v>2014</v>
      </c>
      <c r="N154" s="6">
        <v>2009</v>
      </c>
      <c r="O154" s="6">
        <v>2009</v>
      </c>
      <c r="P154" s="6">
        <v>2012</v>
      </c>
      <c r="Q154" s="6">
        <v>1997</v>
      </c>
    </row>
    <row r="155" spans="1:17" s="2" customFormat="1" ht="16" thickBot="1" x14ac:dyDescent="0.4">
      <c r="A155" s="22">
        <f t="shared" si="9"/>
        <v>87683</v>
      </c>
      <c r="B155" s="4">
        <v>10</v>
      </c>
      <c r="C155" s="4" t="s">
        <v>41</v>
      </c>
      <c r="D155" s="4">
        <v>98</v>
      </c>
      <c r="E155" s="9">
        <v>27</v>
      </c>
      <c r="F155" s="9">
        <v>27</v>
      </c>
      <c r="G155" s="9">
        <v>27</v>
      </c>
      <c r="H155" s="9">
        <v>27</v>
      </c>
      <c r="I155" s="9">
        <v>27</v>
      </c>
      <c r="J155" s="9">
        <v>27</v>
      </c>
      <c r="K155" s="9">
        <v>27</v>
      </c>
      <c r="L155" s="9">
        <v>27</v>
      </c>
      <c r="M155" s="9">
        <v>27</v>
      </c>
      <c r="N155" s="9">
        <v>28</v>
      </c>
      <c r="O155" s="9">
        <v>28</v>
      </c>
      <c r="P155" s="9">
        <v>28</v>
      </c>
      <c r="Q155" s="10">
        <v>27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87683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1.4444444444444444</v>
      </c>
      <c r="I161" s="17">
        <v>5.1851851851851851</v>
      </c>
      <c r="J161" s="17">
        <v>9.7407407407407405</v>
      </c>
      <c r="K161" s="17">
        <v>12.666666666666666</v>
      </c>
      <c r="L161" s="17">
        <v>9.5555555555555554</v>
      </c>
      <c r="M161" s="17">
        <v>6.4444444444444446</v>
      </c>
      <c r="N161" s="17">
        <v>1.75</v>
      </c>
      <c r="O161" s="17">
        <v>0.39285714285714285</v>
      </c>
      <c r="P161" s="17">
        <v>0</v>
      </c>
      <c r="Q161" s="17">
        <v>47.179894179894184</v>
      </c>
    </row>
    <row r="162" spans="1:17" s="14" customFormat="1" ht="16" thickBot="1" x14ac:dyDescent="0.4">
      <c r="A162" s="21">
        <f>$A$10</f>
        <v>87683</v>
      </c>
      <c r="B162" s="11">
        <v>13</v>
      </c>
      <c r="C162" s="11" t="s">
        <v>41</v>
      </c>
      <c r="D162" s="11">
        <v>98</v>
      </c>
      <c r="E162" s="10">
        <v>27</v>
      </c>
      <c r="F162" s="10">
        <v>27</v>
      </c>
      <c r="G162" s="10">
        <v>27</v>
      </c>
      <c r="H162" s="10">
        <v>27</v>
      </c>
      <c r="I162" s="10">
        <v>27</v>
      </c>
      <c r="J162" s="10">
        <v>27</v>
      </c>
      <c r="K162" s="10">
        <v>27</v>
      </c>
      <c r="L162" s="10">
        <v>27</v>
      </c>
      <c r="M162" s="10">
        <v>27</v>
      </c>
      <c r="N162" s="10">
        <v>28</v>
      </c>
      <c r="O162" s="10">
        <v>28</v>
      </c>
      <c r="P162" s="10">
        <v>28</v>
      </c>
      <c r="Q162" s="10">
        <v>27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87683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7.407407407407407E-2</v>
      </c>
      <c r="K168" s="17">
        <v>0.14814814814814814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0.22222222222222221</v>
      </c>
    </row>
    <row r="169" spans="1:17" s="14" customFormat="1" ht="16" thickBot="1" x14ac:dyDescent="0.4">
      <c r="A169" s="21">
        <f>$A$10</f>
        <v>87683</v>
      </c>
      <c r="B169" s="11">
        <v>47</v>
      </c>
      <c r="C169" s="11" t="s">
        <v>41</v>
      </c>
      <c r="D169" s="11">
        <v>98</v>
      </c>
      <c r="E169" s="10">
        <v>27</v>
      </c>
      <c r="F169" s="10">
        <v>27</v>
      </c>
      <c r="G169" s="10">
        <v>27</v>
      </c>
      <c r="H169" s="10">
        <v>27</v>
      </c>
      <c r="I169" s="10">
        <v>27</v>
      </c>
      <c r="J169" s="10">
        <v>27</v>
      </c>
      <c r="K169" s="10">
        <v>27</v>
      </c>
      <c r="L169" s="10">
        <v>27</v>
      </c>
      <c r="M169" s="10">
        <v>27</v>
      </c>
      <c r="N169" s="10">
        <v>28</v>
      </c>
      <c r="O169" s="10">
        <v>28</v>
      </c>
      <c r="P169" s="10">
        <v>28</v>
      </c>
      <c r="Q169" s="10">
        <v>27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87683</v>
      </c>
      <c r="B175" s="4">
        <v>27</v>
      </c>
      <c r="C175" s="11" t="s">
        <v>47</v>
      </c>
      <c r="D175" s="20">
        <v>5</v>
      </c>
      <c r="E175" s="18">
        <v>0.1111111111111111</v>
      </c>
      <c r="F175" s="18">
        <v>0.1111111111111111</v>
      </c>
      <c r="G175" s="18">
        <v>7.407407407407407E-2</v>
      </c>
      <c r="H175" s="18">
        <v>0</v>
      </c>
      <c r="I175" s="18">
        <v>3.7037037037037035E-2</v>
      </c>
      <c r="J175" s="18">
        <v>0</v>
      </c>
      <c r="K175" s="18">
        <v>3.7037037037037035E-2</v>
      </c>
      <c r="L175" s="18">
        <v>0</v>
      </c>
      <c r="M175" s="18">
        <v>0.18518518518518517</v>
      </c>
      <c r="N175" s="18">
        <v>7.1428571428571425E-2</v>
      </c>
      <c r="O175" s="18">
        <v>0.14285714285714285</v>
      </c>
      <c r="P175" s="18">
        <v>0.14285714285714285</v>
      </c>
      <c r="Q175" s="18">
        <v>0.91269841269841256</v>
      </c>
    </row>
    <row r="176" spans="1:17" s="2" customFormat="1" ht="16" thickBot="1" x14ac:dyDescent="0.4">
      <c r="A176" s="21">
        <f>$A$10</f>
        <v>87683</v>
      </c>
      <c r="B176" s="4">
        <v>27</v>
      </c>
      <c r="C176" s="11" t="s">
        <v>41</v>
      </c>
      <c r="D176" s="20">
        <v>98</v>
      </c>
      <c r="E176" s="9">
        <v>27</v>
      </c>
      <c r="F176" s="9">
        <v>27</v>
      </c>
      <c r="G176" s="9">
        <v>27</v>
      </c>
      <c r="H176" s="9">
        <v>27</v>
      </c>
      <c r="I176" s="9">
        <v>27</v>
      </c>
      <c r="J176" s="9">
        <v>27</v>
      </c>
      <c r="K176" s="9">
        <v>27</v>
      </c>
      <c r="L176" s="9">
        <v>27</v>
      </c>
      <c r="M176" s="9">
        <v>27</v>
      </c>
      <c r="N176" s="9">
        <v>28</v>
      </c>
      <c r="O176" s="9">
        <v>28</v>
      </c>
      <c r="P176" s="9">
        <v>28</v>
      </c>
      <c r="Q176" s="9">
        <v>27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Q186"/>
  <sheetViews>
    <sheetView topLeftCell="D28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365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87686</v>
      </c>
      <c r="B10" s="4" t="s">
        <v>366</v>
      </c>
      <c r="C10" s="4" t="s">
        <v>367</v>
      </c>
      <c r="D10" s="6">
        <v>120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87686</v>
      </c>
      <c r="B23" s="4">
        <v>1</v>
      </c>
      <c r="C23" s="4" t="s">
        <v>36</v>
      </c>
      <c r="D23" s="4">
        <v>4</v>
      </c>
      <c r="E23" s="9">
        <v>77.083333333333329</v>
      </c>
      <c r="F23" s="9">
        <v>90.879999999999981</v>
      </c>
      <c r="G23" s="9">
        <v>76.556666666666672</v>
      </c>
      <c r="H23" s="9">
        <v>71.95</v>
      </c>
      <c r="I23" s="9">
        <v>51.137931034482769</v>
      </c>
      <c r="J23" s="9">
        <v>44.660000000000004</v>
      </c>
      <c r="K23" s="9">
        <v>40.543333333333322</v>
      </c>
      <c r="L23" s="9">
        <v>46.49</v>
      </c>
      <c r="M23" s="9">
        <v>51.050000000000018</v>
      </c>
      <c r="N23" s="9">
        <v>74.410344827586229</v>
      </c>
      <c r="O23" s="9">
        <v>83.29285714285713</v>
      </c>
      <c r="P23" s="9">
        <v>78.562068965517227</v>
      </c>
      <c r="Q23" s="10">
        <v>786.61653530377669</v>
      </c>
    </row>
    <row r="24" spans="1:17" s="2" customFormat="1" ht="16" thickBot="1" x14ac:dyDescent="0.4">
      <c r="A24" s="23">
        <f t="shared" ref="A24:A30" si="0">$A$10</f>
        <v>87686</v>
      </c>
      <c r="B24" s="4">
        <v>1</v>
      </c>
      <c r="C24" s="4" t="s">
        <v>37</v>
      </c>
      <c r="D24" s="4">
        <v>19</v>
      </c>
      <c r="E24" s="9">
        <v>196.4</v>
      </c>
      <c r="F24" s="9">
        <v>258.8</v>
      </c>
      <c r="G24" s="9">
        <v>140.6</v>
      </c>
      <c r="H24" s="9">
        <v>206.5</v>
      </c>
      <c r="I24" s="9">
        <v>145.9</v>
      </c>
      <c r="J24" s="9">
        <v>190</v>
      </c>
      <c r="K24" s="9">
        <v>133.69999999999999</v>
      </c>
      <c r="L24" s="9">
        <v>192.1</v>
      </c>
      <c r="M24" s="9">
        <v>180.1</v>
      </c>
      <c r="N24" s="9">
        <v>155.19999999999999</v>
      </c>
      <c r="O24" s="9">
        <v>214.5</v>
      </c>
      <c r="P24" s="9">
        <v>219.4</v>
      </c>
      <c r="Q24" s="10">
        <v>1227.5999999999999</v>
      </c>
    </row>
    <row r="25" spans="1:17" s="2" customFormat="1" ht="16" thickBot="1" x14ac:dyDescent="0.4">
      <c r="A25" s="23">
        <f t="shared" si="0"/>
        <v>87686</v>
      </c>
      <c r="B25" s="4">
        <v>1</v>
      </c>
      <c r="C25" s="4" t="s">
        <v>38</v>
      </c>
      <c r="D25" s="4">
        <v>20</v>
      </c>
      <c r="E25" s="6">
        <v>2019</v>
      </c>
      <c r="F25" s="6">
        <v>2010</v>
      </c>
      <c r="G25" s="6">
        <v>2001</v>
      </c>
      <c r="H25" s="6">
        <v>1998</v>
      </c>
      <c r="I25" s="6">
        <v>1993</v>
      </c>
      <c r="J25" s="6">
        <v>1991</v>
      </c>
      <c r="K25" s="6">
        <v>2014</v>
      </c>
      <c r="L25" s="6">
        <v>2012</v>
      </c>
      <c r="M25" s="6">
        <v>1998</v>
      </c>
      <c r="N25" s="6">
        <v>2006</v>
      </c>
      <c r="O25" s="6">
        <v>2002</v>
      </c>
      <c r="P25" s="6">
        <v>1996</v>
      </c>
      <c r="Q25" s="6">
        <v>2014</v>
      </c>
    </row>
    <row r="26" spans="1:17" s="2" customFormat="1" ht="16" thickBot="1" x14ac:dyDescent="0.4">
      <c r="A26" s="23">
        <f t="shared" si="0"/>
        <v>87686</v>
      </c>
      <c r="B26" s="4">
        <v>1</v>
      </c>
      <c r="C26" s="4" t="s">
        <v>39</v>
      </c>
      <c r="D26" s="4">
        <v>17</v>
      </c>
      <c r="E26" s="9">
        <v>14.5</v>
      </c>
      <c r="F26" s="9">
        <v>30.1</v>
      </c>
      <c r="G26" s="9">
        <v>25.2</v>
      </c>
      <c r="H26" s="9">
        <v>5.2</v>
      </c>
      <c r="I26" s="9">
        <v>0.8</v>
      </c>
      <c r="J26" s="9">
        <v>2.6</v>
      </c>
      <c r="K26" s="9">
        <v>0</v>
      </c>
      <c r="L26" s="9">
        <v>1.8</v>
      </c>
      <c r="M26" s="9">
        <v>0.9</v>
      </c>
      <c r="N26" s="9">
        <v>6</v>
      </c>
      <c r="O26" s="9">
        <v>11.3</v>
      </c>
      <c r="P26" s="9">
        <v>9.5</v>
      </c>
      <c r="Q26" s="10">
        <v>497.40000000000003</v>
      </c>
    </row>
    <row r="27" spans="1:17" s="2" customFormat="1" ht="16" thickBot="1" x14ac:dyDescent="0.4">
      <c r="A27" s="23">
        <f t="shared" si="0"/>
        <v>87686</v>
      </c>
      <c r="B27" s="4">
        <v>1</v>
      </c>
      <c r="C27" s="4" t="s">
        <v>40</v>
      </c>
      <c r="D27" s="4">
        <v>18</v>
      </c>
      <c r="E27" s="6">
        <v>1999</v>
      </c>
      <c r="F27" s="6">
        <v>1993</v>
      </c>
      <c r="G27" s="6">
        <v>2006</v>
      </c>
      <c r="H27" s="6">
        <v>2005</v>
      </c>
      <c r="I27" s="6">
        <v>2006</v>
      </c>
      <c r="J27" s="6">
        <v>2007</v>
      </c>
      <c r="K27" s="6">
        <v>1995</v>
      </c>
      <c r="L27" s="6">
        <v>2007</v>
      </c>
      <c r="M27" s="6">
        <v>2011</v>
      </c>
      <c r="N27" s="6">
        <v>1998</v>
      </c>
      <c r="O27" s="6">
        <v>2006</v>
      </c>
      <c r="P27" s="6">
        <v>2013</v>
      </c>
      <c r="Q27" s="6">
        <v>2008</v>
      </c>
    </row>
    <row r="28" spans="1:17" s="2" customFormat="1" ht="16" thickBot="1" x14ac:dyDescent="0.4">
      <c r="A28" s="23">
        <f t="shared" si="0"/>
        <v>87686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29</v>
      </c>
      <c r="J28" s="9">
        <v>30</v>
      </c>
      <c r="K28" s="9">
        <v>30</v>
      </c>
      <c r="L28" s="9">
        <v>30</v>
      </c>
      <c r="M28" s="9">
        <v>30</v>
      </c>
      <c r="N28" s="9">
        <v>29</v>
      </c>
      <c r="O28" s="9">
        <v>28</v>
      </c>
      <c r="P28" s="9">
        <v>29</v>
      </c>
      <c r="Q28" s="10">
        <v>27</v>
      </c>
    </row>
    <row r="29" spans="1:17" s="2" customFormat="1" ht="16" thickBot="1" x14ac:dyDescent="0.4">
      <c r="A29" s="23">
        <f t="shared" si="0"/>
        <v>87686</v>
      </c>
      <c r="B29" s="4">
        <v>1</v>
      </c>
      <c r="C29" s="11" t="s">
        <v>42</v>
      </c>
      <c r="D29" s="11">
        <v>2</v>
      </c>
      <c r="E29" s="9">
        <v>87.7</v>
      </c>
      <c r="F29" s="9">
        <v>85.1</v>
      </c>
      <c r="G29" s="9">
        <v>81.3</v>
      </c>
      <c r="H29" s="9">
        <v>93.5</v>
      </c>
      <c r="I29" s="9">
        <v>83.1</v>
      </c>
      <c r="J29" s="9">
        <v>90.7</v>
      </c>
      <c r="K29" s="9">
        <v>84</v>
      </c>
      <c r="L29" s="9">
        <v>77.599999999999994</v>
      </c>
      <c r="M29" s="9">
        <v>98</v>
      </c>
      <c r="N29" s="9">
        <v>79.3</v>
      </c>
      <c r="O29" s="9">
        <v>83</v>
      </c>
      <c r="P29" s="9">
        <v>87.8</v>
      </c>
      <c r="Q29" s="10">
        <v>98</v>
      </c>
    </row>
    <row r="30" spans="1:17" s="2" customFormat="1" ht="16" thickBot="1" x14ac:dyDescent="0.4">
      <c r="A30" s="4">
        <f t="shared" si="0"/>
        <v>87686</v>
      </c>
      <c r="B30" s="4">
        <v>1</v>
      </c>
      <c r="C30" s="11" t="s">
        <v>43</v>
      </c>
      <c r="D30" s="11" t="s">
        <v>44</v>
      </c>
      <c r="E30" s="12">
        <v>35821</v>
      </c>
      <c r="F30" s="12">
        <v>38405</v>
      </c>
      <c r="G30" s="12">
        <v>39877</v>
      </c>
      <c r="H30" s="12">
        <v>36995</v>
      </c>
      <c r="I30" s="12">
        <v>34460</v>
      </c>
      <c r="J30" s="12">
        <v>33407</v>
      </c>
      <c r="K30" s="12">
        <v>41825</v>
      </c>
      <c r="L30" s="12">
        <v>41873</v>
      </c>
      <c r="M30" s="12">
        <v>36064</v>
      </c>
      <c r="N30" s="12">
        <v>41939</v>
      </c>
      <c r="O30" s="12">
        <v>37570</v>
      </c>
      <c r="P30" s="12">
        <v>35408</v>
      </c>
      <c r="Q30" s="13">
        <v>36064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87686</v>
      </c>
      <c r="B36" s="11">
        <v>2</v>
      </c>
      <c r="C36" s="11" t="s">
        <v>47</v>
      </c>
      <c r="D36" s="11">
        <v>5</v>
      </c>
      <c r="E36" s="10">
        <v>6.4666666666666668</v>
      </c>
      <c r="F36" s="10">
        <v>6.833333333333333</v>
      </c>
      <c r="G36" s="10">
        <v>6.9</v>
      </c>
      <c r="H36" s="10">
        <v>6.6</v>
      </c>
      <c r="I36" s="10">
        <v>5.8965517241379306</v>
      </c>
      <c r="J36" s="10">
        <v>4.8666666666666663</v>
      </c>
      <c r="K36" s="10">
        <v>5.2</v>
      </c>
      <c r="L36" s="10">
        <v>4.9000000000000004</v>
      </c>
      <c r="M36" s="10">
        <v>5.666666666666667</v>
      </c>
      <c r="N36" s="10">
        <v>7.2413793103448274</v>
      </c>
      <c r="O36" s="10">
        <v>6.4642857142857144</v>
      </c>
      <c r="P36" s="10">
        <v>6.8275862068965516</v>
      </c>
      <c r="Q36" s="10">
        <v>73.863136288998362</v>
      </c>
    </row>
    <row r="37" spans="1:17" s="14" customFormat="1" ht="16" thickBot="1" x14ac:dyDescent="0.4">
      <c r="A37" s="21">
        <f>$A$10</f>
        <v>87686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29</v>
      </c>
      <c r="J37" s="10">
        <v>30</v>
      </c>
      <c r="K37" s="10">
        <v>30</v>
      </c>
      <c r="L37" s="10">
        <v>30</v>
      </c>
      <c r="M37" s="10">
        <v>30</v>
      </c>
      <c r="N37" s="10">
        <v>29</v>
      </c>
      <c r="O37" s="10">
        <v>28</v>
      </c>
      <c r="P37" s="10">
        <v>29</v>
      </c>
      <c r="Q37" s="10">
        <v>27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87686</v>
      </c>
      <c r="B43" s="4">
        <v>3</v>
      </c>
      <c r="C43" s="4" t="s">
        <v>50</v>
      </c>
      <c r="D43" s="4">
        <v>1</v>
      </c>
      <c r="E43" s="9">
        <v>29.483333333333334</v>
      </c>
      <c r="F43" s="9">
        <v>27.97666666666667</v>
      </c>
      <c r="G43" s="9">
        <v>25.64</v>
      </c>
      <c r="H43" s="9">
        <v>21.149999999999995</v>
      </c>
      <c r="I43" s="9">
        <v>16.98</v>
      </c>
      <c r="J43" s="9">
        <v>13.656666666666668</v>
      </c>
      <c r="K43" s="9">
        <v>12.886666666666665</v>
      </c>
      <c r="L43" s="9">
        <v>15.406666666666666</v>
      </c>
      <c r="M43" s="9">
        <v>17.483333333333334</v>
      </c>
      <c r="N43" s="9">
        <v>20.239999999999995</v>
      </c>
      <c r="O43" s="9">
        <v>24.096428571428568</v>
      </c>
      <c r="P43" s="9">
        <v>28.228571428571431</v>
      </c>
      <c r="Q43" s="10">
        <v>21.102361111111112</v>
      </c>
    </row>
    <row r="44" spans="1:17" s="2" customFormat="1" ht="16" thickBot="1" x14ac:dyDescent="0.4">
      <c r="A44" s="22">
        <f t="shared" si="1"/>
        <v>87686</v>
      </c>
      <c r="B44" s="4">
        <v>3</v>
      </c>
      <c r="C44" s="4" t="s">
        <v>37</v>
      </c>
      <c r="D44" s="4">
        <v>19</v>
      </c>
      <c r="E44" s="9">
        <v>32</v>
      </c>
      <c r="F44" s="9">
        <v>31</v>
      </c>
      <c r="G44" s="9">
        <v>29.6</v>
      </c>
      <c r="H44" s="9">
        <v>23.8</v>
      </c>
      <c r="I44" s="9">
        <v>19.5</v>
      </c>
      <c r="J44" s="9">
        <v>15.6</v>
      </c>
      <c r="K44" s="9">
        <v>16.3</v>
      </c>
      <c r="L44" s="9">
        <v>18.5</v>
      </c>
      <c r="M44" s="9">
        <v>19.399999999999999</v>
      </c>
      <c r="N44" s="9">
        <v>23.2</v>
      </c>
      <c r="O44" s="9">
        <v>28.9</v>
      </c>
      <c r="P44" s="9">
        <v>33</v>
      </c>
      <c r="Q44" s="10">
        <v>22.133333333333329</v>
      </c>
    </row>
    <row r="45" spans="1:17" s="2" customFormat="1" ht="16" thickBot="1" x14ac:dyDescent="0.4">
      <c r="A45" s="22">
        <f t="shared" si="1"/>
        <v>87686</v>
      </c>
      <c r="B45" s="4">
        <v>3</v>
      </c>
      <c r="C45" s="4" t="s">
        <v>38</v>
      </c>
      <c r="D45" s="4">
        <v>20</v>
      </c>
      <c r="E45" s="6">
        <v>2017</v>
      </c>
      <c r="F45" s="6">
        <v>2018</v>
      </c>
      <c r="G45" s="6">
        <v>2020</v>
      </c>
      <c r="H45" s="6">
        <v>2019</v>
      </c>
      <c r="I45" s="6">
        <v>2015</v>
      </c>
      <c r="J45" s="6">
        <v>2004</v>
      </c>
      <c r="K45" s="6">
        <v>1998</v>
      </c>
      <c r="L45" s="6">
        <v>2009</v>
      </c>
      <c r="M45" s="6">
        <v>2011</v>
      </c>
      <c r="N45" s="6">
        <v>1998</v>
      </c>
      <c r="O45" s="6">
        <v>2008</v>
      </c>
      <c r="P45" s="6">
        <v>2013</v>
      </c>
      <c r="Q45" s="6">
        <v>2009</v>
      </c>
    </row>
    <row r="46" spans="1:17" s="2" customFormat="1" ht="16" thickBot="1" x14ac:dyDescent="0.4">
      <c r="A46" s="22">
        <f t="shared" si="1"/>
        <v>87686</v>
      </c>
      <c r="B46" s="4">
        <v>3</v>
      </c>
      <c r="C46" s="4" t="s">
        <v>39</v>
      </c>
      <c r="D46" s="4">
        <v>17</v>
      </c>
      <c r="E46" s="9">
        <v>27.2</v>
      </c>
      <c r="F46" s="9">
        <v>24.3</v>
      </c>
      <c r="G46" s="9">
        <v>23.1</v>
      </c>
      <c r="H46" s="9">
        <v>19.3</v>
      </c>
      <c r="I46" s="9">
        <v>13.8</v>
      </c>
      <c r="J46" s="9">
        <v>11.2</v>
      </c>
      <c r="K46" s="9">
        <v>9</v>
      </c>
      <c r="L46" s="9">
        <v>13</v>
      </c>
      <c r="M46" s="9">
        <v>15</v>
      </c>
      <c r="N46" s="9">
        <v>17</v>
      </c>
      <c r="O46" s="9">
        <v>20</v>
      </c>
      <c r="P46" s="9">
        <v>24.8</v>
      </c>
      <c r="Q46" s="10">
        <v>19.566666666666666</v>
      </c>
    </row>
    <row r="47" spans="1:17" s="2" customFormat="1" ht="16" thickBot="1" x14ac:dyDescent="0.4">
      <c r="A47" s="22">
        <f t="shared" si="1"/>
        <v>87686</v>
      </c>
      <c r="B47" s="4">
        <v>3</v>
      </c>
      <c r="C47" s="4" t="s">
        <v>40</v>
      </c>
      <c r="D47" s="4">
        <v>18</v>
      </c>
      <c r="E47" s="6">
        <v>1995</v>
      </c>
      <c r="F47" s="6">
        <v>1998</v>
      </c>
      <c r="G47" s="6">
        <v>2007</v>
      </c>
      <c r="H47" s="6">
        <v>1999</v>
      </c>
      <c r="I47" s="6">
        <v>2007</v>
      </c>
      <c r="J47" s="6">
        <v>1991</v>
      </c>
      <c r="K47" s="6">
        <v>1992</v>
      </c>
      <c r="L47" s="6">
        <v>2007</v>
      </c>
      <c r="M47" s="6">
        <v>1997</v>
      </c>
      <c r="N47" s="6">
        <v>2015</v>
      </c>
      <c r="O47" s="6">
        <v>1992</v>
      </c>
      <c r="P47" s="6">
        <v>1997</v>
      </c>
      <c r="Q47" s="6">
        <v>1992</v>
      </c>
    </row>
    <row r="48" spans="1:17" s="2" customFormat="1" ht="16" thickBot="1" x14ac:dyDescent="0.4">
      <c r="A48" s="22">
        <f t="shared" si="1"/>
        <v>87686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28</v>
      </c>
      <c r="P48" s="9">
        <v>28</v>
      </c>
      <c r="Q48" s="10">
        <v>27</v>
      </c>
    </row>
    <row r="49" spans="1:17" s="2" customFormat="1" ht="16" thickBot="1" x14ac:dyDescent="0.4">
      <c r="A49" s="22">
        <f t="shared" si="1"/>
        <v>87686</v>
      </c>
      <c r="B49" s="4">
        <v>3</v>
      </c>
      <c r="C49" s="11" t="s">
        <v>42</v>
      </c>
      <c r="D49" s="11">
        <v>2</v>
      </c>
      <c r="E49" s="9">
        <v>41</v>
      </c>
      <c r="F49" s="9">
        <v>39</v>
      </c>
      <c r="G49" s="9">
        <v>38</v>
      </c>
      <c r="H49" s="9">
        <v>33.799999999999997</v>
      </c>
      <c r="I49" s="9">
        <v>29.7</v>
      </c>
      <c r="J49" s="9">
        <v>22</v>
      </c>
      <c r="K49" s="9">
        <v>24</v>
      </c>
      <c r="L49" s="9">
        <v>29.4</v>
      </c>
      <c r="M49" s="9">
        <v>31</v>
      </c>
      <c r="N49" s="9">
        <v>32.200000000000003</v>
      </c>
      <c r="O49" s="9">
        <v>35</v>
      </c>
      <c r="P49" s="9">
        <v>39.4</v>
      </c>
      <c r="Q49" s="10">
        <v>41</v>
      </c>
    </row>
    <row r="50" spans="1:17" s="2" customFormat="1" ht="16" thickBot="1" x14ac:dyDescent="0.4">
      <c r="A50" s="4">
        <f t="shared" si="1"/>
        <v>87686</v>
      </c>
      <c r="B50" s="4">
        <v>3</v>
      </c>
      <c r="C50" s="11" t="s">
        <v>43</v>
      </c>
      <c r="D50" s="11">
        <v>15</v>
      </c>
      <c r="E50" s="12">
        <v>36893</v>
      </c>
      <c r="F50" s="12">
        <v>42787</v>
      </c>
      <c r="G50" s="12">
        <v>43891</v>
      </c>
      <c r="H50" s="12">
        <v>38081</v>
      </c>
      <c r="I50" s="12">
        <v>35563</v>
      </c>
      <c r="J50" s="12">
        <v>38508</v>
      </c>
      <c r="K50" s="12">
        <v>36366</v>
      </c>
      <c r="L50" s="12">
        <v>41515</v>
      </c>
      <c r="M50" s="12">
        <v>43737</v>
      </c>
      <c r="N50" s="12">
        <v>40115</v>
      </c>
      <c r="O50" s="12">
        <v>36129</v>
      </c>
      <c r="P50" s="12">
        <v>37975</v>
      </c>
      <c r="Q50" s="13">
        <v>36893</v>
      </c>
    </row>
    <row r="51" spans="1:17" s="2" customFormat="1" ht="16" thickBot="1" x14ac:dyDescent="0.4">
      <c r="A51" s="22">
        <f t="shared" si="1"/>
        <v>87686</v>
      </c>
      <c r="B51" s="4">
        <v>3</v>
      </c>
      <c r="C51" s="11" t="s">
        <v>51</v>
      </c>
      <c r="D51" s="11">
        <v>3</v>
      </c>
      <c r="E51" s="9">
        <v>15.4</v>
      </c>
      <c r="F51" s="9">
        <v>16.3</v>
      </c>
      <c r="G51" s="9">
        <v>12.3</v>
      </c>
      <c r="H51" s="9">
        <v>10.199999999999999</v>
      </c>
      <c r="I51" s="9">
        <v>6</v>
      </c>
      <c r="J51" s="9">
        <v>5</v>
      </c>
      <c r="K51" s="9">
        <v>4.4000000000000004</v>
      </c>
      <c r="L51" s="9">
        <v>5.0999999999999996</v>
      </c>
      <c r="M51" s="9">
        <v>7.8</v>
      </c>
      <c r="N51" s="9">
        <v>8.9</v>
      </c>
      <c r="O51" s="9">
        <v>10</v>
      </c>
      <c r="P51" s="9">
        <v>14.6</v>
      </c>
      <c r="Q51" s="10">
        <v>4.4000000000000004</v>
      </c>
    </row>
    <row r="52" spans="1:17" s="2" customFormat="1" ht="16" thickBot="1" x14ac:dyDescent="0.4">
      <c r="A52" s="4">
        <f t="shared" si="1"/>
        <v>87686</v>
      </c>
      <c r="B52" s="4">
        <v>3</v>
      </c>
      <c r="C52" s="11" t="s">
        <v>52</v>
      </c>
      <c r="D52" s="11">
        <v>16</v>
      </c>
      <c r="E52" s="12">
        <v>33605</v>
      </c>
      <c r="F52" s="12">
        <v>35105</v>
      </c>
      <c r="G52" s="12">
        <v>34788</v>
      </c>
      <c r="H52" s="12">
        <v>39551</v>
      </c>
      <c r="I52" s="12">
        <v>39230</v>
      </c>
      <c r="J52" s="12">
        <v>35608</v>
      </c>
      <c r="K52" s="12">
        <v>33800</v>
      </c>
      <c r="L52" s="12">
        <v>39663</v>
      </c>
      <c r="M52" s="12">
        <v>39695</v>
      </c>
      <c r="N52" s="12">
        <v>37549</v>
      </c>
      <c r="O52" s="12">
        <v>39396</v>
      </c>
      <c r="P52" s="12">
        <v>36499</v>
      </c>
      <c r="Q52" s="13">
        <v>33800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87686</v>
      </c>
      <c r="B58" s="4">
        <v>4</v>
      </c>
      <c r="C58" s="4" t="s">
        <v>50</v>
      </c>
      <c r="D58" s="4">
        <v>1</v>
      </c>
      <c r="E58" s="9">
        <v>14.392857142857144</v>
      </c>
      <c r="F58" s="9">
        <v>13.67</v>
      </c>
      <c r="G58" s="9">
        <v>12.046666666666669</v>
      </c>
      <c r="H58" s="9">
        <v>8.1793103448275861</v>
      </c>
      <c r="I58" s="9">
        <v>5.5750000000000002</v>
      </c>
      <c r="J58" s="9">
        <v>2.7310344827586204</v>
      </c>
      <c r="K58" s="9">
        <v>2.1071428571428572</v>
      </c>
      <c r="L58" s="9">
        <v>3.0333333333333328</v>
      </c>
      <c r="M58" s="9">
        <v>4.5166666666666666</v>
      </c>
      <c r="N58" s="9">
        <v>7.2900000000000009</v>
      </c>
      <c r="O58" s="9">
        <v>9.9321428571428552</v>
      </c>
      <c r="P58" s="9">
        <v>12.603448275862066</v>
      </c>
      <c r="Q58" s="10">
        <v>8.0064668856048176</v>
      </c>
    </row>
    <row r="59" spans="1:17" s="2" customFormat="1" ht="16" thickBot="1" x14ac:dyDescent="0.4">
      <c r="A59" s="22">
        <f t="shared" si="2"/>
        <v>87686</v>
      </c>
      <c r="B59" s="4">
        <v>4</v>
      </c>
      <c r="C59" s="4" t="s">
        <v>37</v>
      </c>
      <c r="D59" s="4">
        <v>19</v>
      </c>
      <c r="E59" s="9">
        <v>15.8</v>
      </c>
      <c r="F59" s="9">
        <v>16.7</v>
      </c>
      <c r="G59" s="9">
        <v>14.7</v>
      </c>
      <c r="H59" s="9">
        <v>11.1</v>
      </c>
      <c r="I59" s="9">
        <v>8.1999999999999993</v>
      </c>
      <c r="J59" s="9">
        <v>5.3</v>
      </c>
      <c r="K59" s="9">
        <v>4.7</v>
      </c>
      <c r="L59" s="9">
        <v>5.8</v>
      </c>
      <c r="M59" s="9">
        <v>6.9</v>
      </c>
      <c r="N59" s="9">
        <v>9.9</v>
      </c>
      <c r="O59" s="9">
        <v>12.5</v>
      </c>
      <c r="P59" s="9">
        <v>14.4</v>
      </c>
      <c r="Q59" s="10"/>
    </row>
    <row r="60" spans="1:17" s="2" customFormat="1" ht="16" thickBot="1" x14ac:dyDescent="0.4">
      <c r="A60" s="22">
        <f t="shared" si="2"/>
        <v>87686</v>
      </c>
      <c r="B60" s="4">
        <v>4</v>
      </c>
      <c r="C60" s="4" t="s">
        <v>38</v>
      </c>
      <c r="D60" s="4">
        <v>20</v>
      </c>
      <c r="E60" s="6">
        <v>1997</v>
      </c>
      <c r="F60" s="6">
        <v>2017</v>
      </c>
      <c r="G60" s="6">
        <v>2020</v>
      </c>
      <c r="H60" s="6">
        <v>2018</v>
      </c>
      <c r="I60" s="6">
        <v>2015</v>
      </c>
      <c r="J60" s="6">
        <v>1997</v>
      </c>
      <c r="K60" s="6">
        <v>1997</v>
      </c>
      <c r="L60" s="6">
        <v>2001</v>
      </c>
      <c r="M60" s="6">
        <v>2007</v>
      </c>
      <c r="N60" s="6">
        <v>2001</v>
      </c>
      <c r="O60" s="6">
        <v>2008</v>
      </c>
      <c r="P60" s="6">
        <v>2013</v>
      </c>
      <c r="Q60" s="6"/>
    </row>
    <row r="61" spans="1:17" s="2" customFormat="1" ht="16" thickBot="1" x14ac:dyDescent="0.4">
      <c r="A61" s="22">
        <f t="shared" si="2"/>
        <v>87686</v>
      </c>
      <c r="B61" s="4">
        <v>4</v>
      </c>
      <c r="C61" s="4" t="s">
        <v>39</v>
      </c>
      <c r="D61" s="4">
        <v>17</v>
      </c>
      <c r="E61" s="9">
        <v>12.5</v>
      </c>
      <c r="F61" s="9">
        <v>11.6</v>
      </c>
      <c r="G61" s="9">
        <v>8.9</v>
      </c>
      <c r="H61" s="9">
        <v>6</v>
      </c>
      <c r="I61" s="9">
        <v>2.8</v>
      </c>
      <c r="J61" s="9">
        <v>-0.5</v>
      </c>
      <c r="K61" s="9">
        <v>-1.8</v>
      </c>
      <c r="L61" s="9">
        <v>-1.3</v>
      </c>
      <c r="M61" s="9">
        <v>2.6</v>
      </c>
      <c r="N61" s="9">
        <v>5.0999999999999996</v>
      </c>
      <c r="O61" s="9">
        <v>7</v>
      </c>
      <c r="P61" s="9">
        <v>10.1</v>
      </c>
      <c r="Q61" s="10"/>
    </row>
    <row r="62" spans="1:17" s="2" customFormat="1" ht="16" thickBot="1" x14ac:dyDescent="0.4">
      <c r="A62" s="22">
        <f t="shared" si="2"/>
        <v>87686</v>
      </c>
      <c r="B62" s="4">
        <v>4</v>
      </c>
      <c r="C62" s="4" t="s">
        <v>40</v>
      </c>
      <c r="D62" s="4">
        <v>18</v>
      </c>
      <c r="E62" s="6">
        <v>1999</v>
      </c>
      <c r="F62" s="6">
        <v>1995</v>
      </c>
      <c r="G62" s="6">
        <v>2013</v>
      </c>
      <c r="H62" s="6">
        <v>2005</v>
      </c>
      <c r="I62" s="6">
        <v>2004</v>
      </c>
      <c r="J62" s="6">
        <v>2007</v>
      </c>
      <c r="K62" s="6">
        <v>2007</v>
      </c>
      <c r="L62" s="6">
        <v>2007</v>
      </c>
      <c r="M62" s="6">
        <v>2015</v>
      </c>
      <c r="N62" s="6">
        <v>2015</v>
      </c>
      <c r="O62" s="6">
        <v>2007</v>
      </c>
      <c r="P62" s="6">
        <v>2000</v>
      </c>
      <c r="Q62" s="6"/>
    </row>
    <row r="63" spans="1:17" s="2" customFormat="1" ht="16" thickBot="1" x14ac:dyDescent="0.4">
      <c r="A63" s="22">
        <f t="shared" si="2"/>
        <v>87686</v>
      </c>
      <c r="B63" s="4">
        <v>4</v>
      </c>
      <c r="C63" s="4" t="s">
        <v>41</v>
      </c>
      <c r="D63" s="4">
        <v>98</v>
      </c>
      <c r="E63" s="9">
        <v>28</v>
      </c>
      <c r="F63" s="9">
        <v>30</v>
      </c>
      <c r="G63" s="9">
        <v>30</v>
      </c>
      <c r="H63" s="9">
        <v>29</v>
      </c>
      <c r="I63" s="9">
        <v>28</v>
      </c>
      <c r="J63" s="9">
        <v>29</v>
      </c>
      <c r="K63" s="9">
        <v>28</v>
      </c>
      <c r="L63" s="9">
        <v>30</v>
      </c>
      <c r="M63" s="9">
        <v>30</v>
      </c>
      <c r="N63" s="9">
        <v>30</v>
      </c>
      <c r="O63" s="9">
        <v>28</v>
      </c>
      <c r="P63" s="9">
        <v>29</v>
      </c>
      <c r="Q63" s="10"/>
    </row>
    <row r="64" spans="1:17" s="2" customFormat="1" ht="16" thickBot="1" x14ac:dyDescent="0.4">
      <c r="A64" s="22">
        <f t="shared" si="2"/>
        <v>87686</v>
      </c>
      <c r="B64" s="4">
        <v>4</v>
      </c>
      <c r="C64" s="11" t="s">
        <v>42</v>
      </c>
      <c r="D64" s="11">
        <v>2</v>
      </c>
      <c r="E64" s="9">
        <v>24.9</v>
      </c>
      <c r="F64" s="9">
        <v>23.4</v>
      </c>
      <c r="G64" s="9">
        <v>22.6</v>
      </c>
      <c r="H64" s="9">
        <v>20.399999999999999</v>
      </c>
      <c r="I64" s="9">
        <v>19.100000000000001</v>
      </c>
      <c r="J64" s="9">
        <v>14.6</v>
      </c>
      <c r="K64" s="9">
        <v>14.1</v>
      </c>
      <c r="L64" s="9">
        <v>16.5</v>
      </c>
      <c r="M64" s="9">
        <v>18</v>
      </c>
      <c r="N64" s="9">
        <v>18.399999999999999</v>
      </c>
      <c r="O64" s="9">
        <v>20.5</v>
      </c>
      <c r="P64" s="9">
        <v>23.7</v>
      </c>
      <c r="Q64" s="10"/>
    </row>
    <row r="65" spans="1:17" s="2" customFormat="1" ht="16" thickBot="1" x14ac:dyDescent="0.4">
      <c r="A65" s="22">
        <f t="shared" si="2"/>
        <v>87686</v>
      </c>
      <c r="B65" s="4">
        <v>4</v>
      </c>
      <c r="C65" s="11" t="s">
        <v>43</v>
      </c>
      <c r="D65" s="15">
        <v>15</v>
      </c>
      <c r="E65" s="12">
        <v>37267</v>
      </c>
      <c r="F65" s="12">
        <v>43149</v>
      </c>
      <c r="G65" s="12">
        <v>36953</v>
      </c>
      <c r="H65" s="12">
        <v>43200</v>
      </c>
      <c r="I65" s="12">
        <v>42144</v>
      </c>
      <c r="J65" s="12">
        <v>42902</v>
      </c>
      <c r="K65" s="12">
        <v>39641</v>
      </c>
      <c r="L65" s="12">
        <v>43705</v>
      </c>
      <c r="M65" s="12">
        <v>39334</v>
      </c>
      <c r="N65" s="12">
        <v>44122</v>
      </c>
      <c r="O65" s="12">
        <v>39778</v>
      </c>
      <c r="P65" s="12">
        <v>42365</v>
      </c>
      <c r="Q65" s="12"/>
    </row>
    <row r="66" spans="1:17" s="2" customFormat="1" ht="16" thickBot="1" x14ac:dyDescent="0.4">
      <c r="A66" s="22">
        <f t="shared" si="2"/>
        <v>87686</v>
      </c>
      <c r="B66" s="4">
        <v>4</v>
      </c>
      <c r="C66" s="11" t="s">
        <v>51</v>
      </c>
      <c r="D66" s="11">
        <v>3</v>
      </c>
      <c r="E66" s="9">
        <v>-0.4</v>
      </c>
      <c r="F66" s="9">
        <v>1.8</v>
      </c>
      <c r="G66" s="9">
        <v>0.6</v>
      </c>
      <c r="H66" s="9">
        <v>-3.5</v>
      </c>
      <c r="I66" s="9">
        <v>-6</v>
      </c>
      <c r="J66" s="9">
        <v>-8.9</v>
      </c>
      <c r="K66" s="9">
        <v>-10.9</v>
      </c>
      <c r="L66" s="9">
        <v>-10.199999999999999</v>
      </c>
      <c r="M66" s="9">
        <v>-6</v>
      </c>
      <c r="N66" s="9">
        <v>-4.0999999999999996</v>
      </c>
      <c r="O66" s="9">
        <v>-1.5</v>
      </c>
      <c r="P66" s="9">
        <v>0.7</v>
      </c>
      <c r="Q66" s="10"/>
    </row>
    <row r="67" spans="1:17" s="2" customFormat="1" ht="16" thickBot="1" x14ac:dyDescent="0.4">
      <c r="A67" s="22">
        <f t="shared" si="2"/>
        <v>87686</v>
      </c>
      <c r="B67" s="4">
        <v>4</v>
      </c>
      <c r="C67" s="11" t="s">
        <v>52</v>
      </c>
      <c r="D67" s="11">
        <v>16</v>
      </c>
      <c r="E67" s="12">
        <v>36170</v>
      </c>
      <c r="F67" s="12">
        <v>34021</v>
      </c>
      <c r="G67" s="12">
        <v>41349</v>
      </c>
      <c r="H67" s="12">
        <v>41023</v>
      </c>
      <c r="I67" s="12">
        <v>38856</v>
      </c>
      <c r="J67" s="12">
        <v>34864</v>
      </c>
      <c r="K67" s="12">
        <v>39273</v>
      </c>
      <c r="L67" s="12">
        <v>39312</v>
      </c>
      <c r="M67" s="12">
        <v>36052</v>
      </c>
      <c r="N67" s="12">
        <v>33514</v>
      </c>
      <c r="O67" s="12">
        <v>39401</v>
      </c>
      <c r="P67" s="12">
        <v>36151</v>
      </c>
      <c r="Q67" s="12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87686</v>
      </c>
      <c r="B73" s="4">
        <v>5</v>
      </c>
      <c r="C73" s="4" t="s">
        <v>50</v>
      </c>
      <c r="D73" s="4">
        <v>1</v>
      </c>
      <c r="E73" s="9">
        <v>21.273333333333333</v>
      </c>
      <c r="F73" s="9">
        <v>19.860000000000003</v>
      </c>
      <c r="G73" s="9">
        <v>17.656666666666663</v>
      </c>
      <c r="H73" s="9">
        <v>13.403333333333334</v>
      </c>
      <c r="I73" s="9">
        <v>10.26</v>
      </c>
      <c r="J73" s="9">
        <v>7.42</v>
      </c>
      <c r="K73" s="9">
        <v>6.4333333333333336</v>
      </c>
      <c r="L73" s="9">
        <v>8.0066666666666677</v>
      </c>
      <c r="M73" s="9">
        <v>9.8700000000000028</v>
      </c>
      <c r="N73" s="9">
        <v>12.930000000000001</v>
      </c>
      <c r="O73" s="9">
        <v>16.19310344827586</v>
      </c>
      <c r="P73" s="9">
        <v>19.42068965517241</v>
      </c>
      <c r="Q73" s="10">
        <v>13.560593869731804</v>
      </c>
    </row>
    <row r="74" spans="1:17" s="2" customFormat="1" ht="16" thickBot="1" x14ac:dyDescent="0.4">
      <c r="A74" s="22">
        <f t="shared" si="3"/>
        <v>87686</v>
      </c>
      <c r="B74" s="4">
        <v>5</v>
      </c>
      <c r="C74" s="4" t="s">
        <v>37</v>
      </c>
      <c r="D74" s="4">
        <v>19</v>
      </c>
      <c r="E74" s="9">
        <v>23.4</v>
      </c>
      <c r="F74" s="9">
        <v>21.9</v>
      </c>
      <c r="G74" s="9">
        <v>20.7</v>
      </c>
      <c r="H74" s="9">
        <v>16.100000000000001</v>
      </c>
      <c r="I74" s="9">
        <v>12.5</v>
      </c>
      <c r="J74" s="9">
        <v>9.1999999999999993</v>
      </c>
      <c r="K74" s="9">
        <v>9.1999999999999993</v>
      </c>
      <c r="L74" s="9">
        <v>10.1</v>
      </c>
      <c r="M74" s="9">
        <v>11.6</v>
      </c>
      <c r="N74" s="9">
        <v>15.5</v>
      </c>
      <c r="O74" s="9">
        <v>19.899999999999999</v>
      </c>
      <c r="P74" s="9">
        <v>22.7</v>
      </c>
      <c r="Q74" s="10">
        <v>14.316666666666665</v>
      </c>
    </row>
    <row r="75" spans="1:17" s="2" customFormat="1" ht="16" thickBot="1" x14ac:dyDescent="0.4">
      <c r="A75" s="22">
        <f t="shared" si="3"/>
        <v>87686</v>
      </c>
      <c r="B75" s="4">
        <v>5</v>
      </c>
      <c r="C75" s="4" t="s">
        <v>38</v>
      </c>
      <c r="D75" s="4">
        <v>20</v>
      </c>
      <c r="E75" s="6">
        <v>2010</v>
      </c>
      <c r="F75" s="6">
        <v>2009</v>
      </c>
      <c r="G75" s="6">
        <v>2020</v>
      </c>
      <c r="H75" s="6">
        <v>2018</v>
      </c>
      <c r="I75" s="6">
        <v>2015</v>
      </c>
      <c r="J75" s="6">
        <v>2019</v>
      </c>
      <c r="K75" s="6">
        <v>1998</v>
      </c>
      <c r="L75" s="6">
        <v>2009</v>
      </c>
      <c r="M75" s="6">
        <v>2018</v>
      </c>
      <c r="N75" s="6">
        <v>1998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87686</v>
      </c>
      <c r="B76" s="4">
        <v>5</v>
      </c>
      <c r="C76" s="4" t="s">
        <v>39</v>
      </c>
      <c r="D76" s="4">
        <v>17</v>
      </c>
      <c r="E76" s="9">
        <v>19.399999999999999</v>
      </c>
      <c r="F76" s="9">
        <v>17.399999999999999</v>
      </c>
      <c r="G76" s="9">
        <v>14.6</v>
      </c>
      <c r="H76" s="9">
        <v>11.6</v>
      </c>
      <c r="I76" s="9">
        <v>7.7</v>
      </c>
      <c r="J76" s="9">
        <v>5</v>
      </c>
      <c r="K76" s="9">
        <v>3.9</v>
      </c>
      <c r="L76" s="9">
        <v>4.9000000000000004</v>
      </c>
      <c r="M76" s="9">
        <v>8.1999999999999993</v>
      </c>
      <c r="N76" s="9">
        <v>10.1</v>
      </c>
      <c r="O76" s="9">
        <v>13.7</v>
      </c>
      <c r="P76" s="9">
        <v>16.899999999999999</v>
      </c>
      <c r="Q76" s="10">
        <v>12.658333333333333</v>
      </c>
    </row>
    <row r="77" spans="1:17" s="2" customFormat="1" ht="16" thickBot="1" x14ac:dyDescent="0.4">
      <c r="A77" s="22">
        <f t="shared" si="3"/>
        <v>87686</v>
      </c>
      <c r="B77" s="4">
        <v>5</v>
      </c>
      <c r="C77" s="4" t="s">
        <v>40</v>
      </c>
      <c r="D77" s="4">
        <v>18</v>
      </c>
      <c r="E77" s="6">
        <v>1995</v>
      </c>
      <c r="F77" s="6">
        <v>1998</v>
      </c>
      <c r="G77" s="6">
        <v>2013</v>
      </c>
      <c r="H77" s="6">
        <v>2010</v>
      </c>
      <c r="I77" s="6">
        <v>2007</v>
      </c>
      <c r="J77" s="6">
        <v>2007</v>
      </c>
      <c r="K77" s="6">
        <v>2007</v>
      </c>
      <c r="L77" s="6">
        <v>2007</v>
      </c>
      <c r="M77" s="6">
        <v>2009</v>
      </c>
      <c r="N77" s="6">
        <v>2015</v>
      </c>
      <c r="O77" s="6">
        <v>1992</v>
      </c>
      <c r="P77" s="6">
        <v>2005</v>
      </c>
      <c r="Q77" s="6">
        <v>2007</v>
      </c>
    </row>
    <row r="78" spans="1:17" s="2" customFormat="1" ht="16" thickBot="1" x14ac:dyDescent="0.4">
      <c r="A78" s="22">
        <f t="shared" si="3"/>
        <v>87686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29</v>
      </c>
      <c r="P78" s="9">
        <v>29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87686</v>
      </c>
      <c r="B84" s="4">
        <v>6</v>
      </c>
      <c r="C84" s="4" t="s">
        <v>50</v>
      </c>
      <c r="D84" s="4">
        <v>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10"/>
    </row>
    <row r="85" spans="1:17" s="2" customFormat="1" ht="16" thickBot="1" x14ac:dyDescent="0.4">
      <c r="A85" s="22">
        <f t="shared" si="4"/>
        <v>87686</v>
      </c>
      <c r="B85" s="4">
        <v>6</v>
      </c>
      <c r="C85" s="4" t="s">
        <v>37</v>
      </c>
      <c r="D85" s="4">
        <v>19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10"/>
    </row>
    <row r="86" spans="1:17" s="2" customFormat="1" ht="16" thickBot="1" x14ac:dyDescent="0.4">
      <c r="A86" s="22">
        <f t="shared" si="4"/>
        <v>87686</v>
      </c>
      <c r="B86" s="4">
        <v>6</v>
      </c>
      <c r="C86" s="4" t="s">
        <v>38</v>
      </c>
      <c r="D86" s="4">
        <v>20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</row>
    <row r="87" spans="1:17" s="2" customFormat="1" ht="16" thickBot="1" x14ac:dyDescent="0.4">
      <c r="A87" s="22">
        <f t="shared" si="4"/>
        <v>87686</v>
      </c>
      <c r="B87" s="4">
        <v>6</v>
      </c>
      <c r="C87" s="4" t="s">
        <v>39</v>
      </c>
      <c r="D87" s="4">
        <v>17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10"/>
    </row>
    <row r="88" spans="1:17" s="2" customFormat="1" ht="16" thickBot="1" x14ac:dyDescent="0.4">
      <c r="A88" s="22">
        <f t="shared" si="4"/>
        <v>87686</v>
      </c>
      <c r="B88" s="4">
        <v>6</v>
      </c>
      <c r="C88" s="4" t="s">
        <v>40</v>
      </c>
      <c r="D88" s="4">
        <v>18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</row>
    <row r="89" spans="1:17" s="2" customFormat="1" ht="16" thickBot="1" x14ac:dyDescent="0.4">
      <c r="A89" s="22">
        <f t="shared" si="4"/>
        <v>87686</v>
      </c>
      <c r="B89" s="4">
        <v>6</v>
      </c>
      <c r="C89" s="4" t="s">
        <v>41</v>
      </c>
      <c r="D89" s="4">
        <v>98</v>
      </c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87686</v>
      </c>
      <c r="B95" s="4">
        <v>7</v>
      </c>
      <c r="C95" s="4" t="s">
        <v>50</v>
      </c>
      <c r="D95" s="4">
        <v>1</v>
      </c>
      <c r="E95" s="9">
        <v>15.233333333333329</v>
      </c>
      <c r="F95" s="9">
        <v>15.653333333333334</v>
      </c>
      <c r="G95" s="9">
        <v>14.483333333333333</v>
      </c>
      <c r="H95" s="9">
        <v>11.676666666666668</v>
      </c>
      <c r="I95" s="9">
        <v>10.190000000000001</v>
      </c>
      <c r="J95" s="9">
        <v>8.2566666666666677</v>
      </c>
      <c r="K95" s="9">
        <v>7.7551724137931037</v>
      </c>
      <c r="L95" s="9">
        <v>8.0428571428571427</v>
      </c>
      <c r="M95" s="9">
        <v>8.8933333333333326</v>
      </c>
      <c r="N95" s="9">
        <v>10.956666666666671</v>
      </c>
      <c r="O95" s="9">
        <v>12.286206896551725</v>
      </c>
      <c r="P95" s="9">
        <v>13.292857142857144</v>
      </c>
      <c r="Q95" s="10">
        <v>11.393368910782705</v>
      </c>
    </row>
    <row r="96" spans="1:17" s="2" customFormat="1" ht="16" thickBot="1" x14ac:dyDescent="0.4">
      <c r="A96" s="22">
        <f t="shared" si="5"/>
        <v>87686</v>
      </c>
      <c r="B96" s="4">
        <v>7</v>
      </c>
      <c r="C96" s="4" t="s">
        <v>37</v>
      </c>
      <c r="D96" s="4">
        <v>19</v>
      </c>
      <c r="E96" s="9">
        <v>17.399999999999999</v>
      </c>
      <c r="F96" s="9">
        <v>18.8</v>
      </c>
      <c r="G96" s="9">
        <v>17.2</v>
      </c>
      <c r="H96" s="9">
        <v>13.8</v>
      </c>
      <c r="I96" s="9">
        <v>12.1</v>
      </c>
      <c r="J96" s="9">
        <v>9.9</v>
      </c>
      <c r="K96" s="9">
        <v>9.6</v>
      </c>
      <c r="L96" s="9">
        <v>10.199999999999999</v>
      </c>
      <c r="M96" s="9">
        <v>10.8</v>
      </c>
      <c r="N96" s="9">
        <v>14.1</v>
      </c>
      <c r="O96" s="9">
        <v>14.4</v>
      </c>
      <c r="P96" s="9">
        <v>16.5</v>
      </c>
      <c r="Q96" s="10">
        <v>12.333333333333334</v>
      </c>
    </row>
    <row r="97" spans="1:17" s="2" customFormat="1" ht="16" thickBot="1" x14ac:dyDescent="0.4">
      <c r="A97" s="22">
        <f t="shared" si="5"/>
        <v>87686</v>
      </c>
      <c r="B97" s="4">
        <v>7</v>
      </c>
      <c r="C97" s="4" t="s">
        <v>38</v>
      </c>
      <c r="D97" s="4">
        <v>20</v>
      </c>
      <c r="E97" s="6">
        <v>2012</v>
      </c>
      <c r="F97" s="6">
        <v>2005</v>
      </c>
      <c r="G97" s="6">
        <v>1992</v>
      </c>
      <c r="H97" s="6">
        <v>2018</v>
      </c>
      <c r="I97" s="6">
        <v>1991</v>
      </c>
      <c r="J97" s="6">
        <v>1997</v>
      </c>
      <c r="K97" s="6">
        <v>1997</v>
      </c>
      <c r="L97" s="6">
        <v>2001</v>
      </c>
      <c r="M97" s="6">
        <v>1991</v>
      </c>
      <c r="N97" s="6">
        <v>2001</v>
      </c>
      <c r="O97" s="6">
        <v>2011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87686</v>
      </c>
      <c r="B98" s="4">
        <v>7</v>
      </c>
      <c r="C98" s="4" t="s">
        <v>39</v>
      </c>
      <c r="D98" s="4">
        <v>17</v>
      </c>
      <c r="E98" s="9">
        <v>13</v>
      </c>
      <c r="F98" s="9">
        <v>13.4</v>
      </c>
      <c r="G98" s="9">
        <v>12</v>
      </c>
      <c r="H98" s="9">
        <v>9.4</v>
      </c>
      <c r="I98" s="9">
        <v>8.4</v>
      </c>
      <c r="J98" s="9">
        <v>6.4</v>
      </c>
      <c r="K98" s="9">
        <v>5.2</v>
      </c>
      <c r="L98" s="9">
        <v>5.6</v>
      </c>
      <c r="M98" s="9">
        <v>7.4</v>
      </c>
      <c r="N98" s="9">
        <v>9.3000000000000007</v>
      </c>
      <c r="O98" s="9">
        <v>10</v>
      </c>
      <c r="P98" s="9">
        <v>10.4</v>
      </c>
      <c r="Q98" s="10">
        <v>10.491666666666665</v>
      </c>
    </row>
    <row r="99" spans="1:17" s="2" customFormat="1" ht="16" thickBot="1" x14ac:dyDescent="0.4">
      <c r="A99" s="22">
        <f t="shared" si="5"/>
        <v>87686</v>
      </c>
      <c r="B99" s="4">
        <v>7</v>
      </c>
      <c r="C99" s="4" t="s">
        <v>40</v>
      </c>
      <c r="D99" s="4">
        <v>18</v>
      </c>
      <c r="E99" s="6">
        <v>1999</v>
      </c>
      <c r="F99" s="6">
        <v>1996</v>
      </c>
      <c r="G99" s="6">
        <v>2006</v>
      </c>
      <c r="H99" s="6">
        <v>2005</v>
      </c>
      <c r="I99" s="6">
        <v>2004</v>
      </c>
      <c r="J99" s="6">
        <v>2007</v>
      </c>
      <c r="K99" s="6">
        <v>2007</v>
      </c>
      <c r="L99" s="6">
        <v>2007</v>
      </c>
      <c r="M99" s="6">
        <v>2020</v>
      </c>
      <c r="N99" s="6">
        <v>2005</v>
      </c>
      <c r="O99" s="6">
        <v>2006</v>
      </c>
      <c r="P99" s="6">
        <v>2000</v>
      </c>
      <c r="Q99" s="6">
        <v>2009</v>
      </c>
    </row>
    <row r="100" spans="1:17" s="2" customFormat="1" ht="16" thickBot="1" x14ac:dyDescent="0.4">
      <c r="A100" s="22">
        <f t="shared" si="5"/>
        <v>87686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29</v>
      </c>
      <c r="L100" s="9">
        <v>28</v>
      </c>
      <c r="M100" s="9">
        <v>30</v>
      </c>
      <c r="N100" s="9">
        <v>30</v>
      </c>
      <c r="O100" s="9">
        <v>29</v>
      </c>
      <c r="P100" s="9">
        <v>28</v>
      </c>
      <c r="Q100" s="10">
        <v>27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87686</v>
      </c>
      <c r="B106" s="11">
        <v>8</v>
      </c>
      <c r="C106" s="11" t="s">
        <v>36</v>
      </c>
      <c r="D106" s="11">
        <v>4</v>
      </c>
      <c r="E106" s="27">
        <v>313.71999999999997</v>
      </c>
      <c r="F106" s="27">
        <v>262.73333333333335</v>
      </c>
      <c r="G106" s="27">
        <v>257.1966666666666</v>
      </c>
      <c r="H106" s="27">
        <v>203.20000000000002</v>
      </c>
      <c r="I106" s="27">
        <v>165.02333333333343</v>
      </c>
      <c r="J106" s="27">
        <v>144.6</v>
      </c>
      <c r="K106" s="27">
        <v>153.34666666666666</v>
      </c>
      <c r="L106" s="27">
        <v>180.10999999999999</v>
      </c>
      <c r="M106" s="27">
        <v>198.50000000000003</v>
      </c>
      <c r="N106" s="27">
        <v>237.97666666666663</v>
      </c>
      <c r="O106" s="27">
        <v>280.44827586206895</v>
      </c>
      <c r="P106" s="27">
        <v>322.06785714285712</v>
      </c>
      <c r="Q106" s="27">
        <v>2722.4202757252328</v>
      </c>
    </row>
    <row r="107" spans="1:17" s="2" customFormat="1" ht="16" thickBot="1" x14ac:dyDescent="0.4">
      <c r="A107" s="22">
        <f>$A$10</f>
        <v>87686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30</v>
      </c>
      <c r="H107" s="9">
        <v>30</v>
      </c>
      <c r="I107" s="9">
        <v>30</v>
      </c>
      <c r="J107" s="9">
        <v>30</v>
      </c>
      <c r="K107" s="9">
        <v>30</v>
      </c>
      <c r="L107" s="9">
        <v>30</v>
      </c>
      <c r="M107" s="9">
        <v>30</v>
      </c>
      <c r="N107" s="9">
        <v>30</v>
      </c>
      <c r="O107" s="9">
        <v>29</v>
      </c>
      <c r="P107" s="9">
        <v>28</v>
      </c>
      <c r="Q107" s="10">
        <v>28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87686</v>
      </c>
      <c r="B117" s="4">
        <v>30</v>
      </c>
      <c r="C117" s="4" t="s">
        <v>50</v>
      </c>
      <c r="D117" s="4">
        <v>1</v>
      </c>
      <c r="E117" s="9">
        <v>3.6481481481481488</v>
      </c>
      <c r="F117" s="9">
        <v>3.9035714285714285</v>
      </c>
      <c r="G117" s="9">
        <v>3.8357142857142863</v>
      </c>
      <c r="H117" s="9">
        <v>4.1107142857142858</v>
      </c>
      <c r="I117" s="9">
        <v>4.5857142857142863</v>
      </c>
      <c r="J117" s="9">
        <v>4.6571428571428575</v>
      </c>
      <c r="K117" s="9">
        <v>4.7392857142857139</v>
      </c>
      <c r="L117" s="9">
        <v>4.4999999999999991</v>
      </c>
      <c r="M117" s="9">
        <v>4.4857142857142867</v>
      </c>
      <c r="N117" s="9">
        <v>4.4740740740740748</v>
      </c>
      <c r="O117" s="9">
        <v>4.1444444444444439</v>
      </c>
      <c r="P117" s="9">
        <v>3.8592592592592592</v>
      </c>
      <c r="Q117" s="10">
        <v>4.2453152557319234</v>
      </c>
    </row>
    <row r="118" spans="1:17" s="2" customFormat="1" ht="16" thickBot="1" x14ac:dyDescent="0.4">
      <c r="A118" s="22">
        <f t="shared" si="6"/>
        <v>87686</v>
      </c>
      <c r="B118" s="4">
        <v>30</v>
      </c>
      <c r="C118" s="4" t="s">
        <v>37</v>
      </c>
      <c r="D118" s="4">
        <v>19</v>
      </c>
      <c r="E118" s="9">
        <v>4.5999999999999996</v>
      </c>
      <c r="F118" s="9">
        <v>4.9000000000000004</v>
      </c>
      <c r="G118" s="9">
        <v>5.5</v>
      </c>
      <c r="H118" s="9">
        <v>5.9</v>
      </c>
      <c r="I118" s="9">
        <v>6.3</v>
      </c>
      <c r="J118" s="9">
        <v>6.3</v>
      </c>
      <c r="K118" s="9">
        <v>5.8</v>
      </c>
      <c r="L118" s="9">
        <v>5.9</v>
      </c>
      <c r="M118" s="9">
        <v>5.4</v>
      </c>
      <c r="N118" s="9">
        <v>6</v>
      </c>
      <c r="O118" s="9">
        <v>5.7</v>
      </c>
      <c r="P118" s="9">
        <v>4.8</v>
      </c>
      <c r="Q118" s="10"/>
    </row>
    <row r="119" spans="1:17" s="2" customFormat="1" ht="16" thickBot="1" x14ac:dyDescent="0.4">
      <c r="A119" s="22">
        <f t="shared" si="6"/>
        <v>87686</v>
      </c>
      <c r="B119" s="4">
        <v>30</v>
      </c>
      <c r="C119" s="4" t="s">
        <v>38</v>
      </c>
      <c r="D119" s="4">
        <v>20</v>
      </c>
      <c r="E119" s="6">
        <v>1991</v>
      </c>
      <c r="F119" s="6">
        <v>2008</v>
      </c>
      <c r="G119" s="6">
        <v>1999</v>
      </c>
      <c r="H119" s="6">
        <v>1998</v>
      </c>
      <c r="I119" s="6">
        <v>2016</v>
      </c>
      <c r="J119" s="6">
        <v>2005</v>
      </c>
      <c r="K119" s="6">
        <v>2001</v>
      </c>
      <c r="L119" s="6">
        <v>2002</v>
      </c>
      <c r="M119" s="6">
        <v>1992</v>
      </c>
      <c r="N119" s="6">
        <v>2001</v>
      </c>
      <c r="O119" s="6">
        <v>1992</v>
      </c>
      <c r="P119" s="6">
        <v>1991</v>
      </c>
      <c r="Q119" s="6"/>
    </row>
    <row r="120" spans="1:17" s="2" customFormat="1" ht="16" thickBot="1" x14ac:dyDescent="0.4">
      <c r="A120" s="22">
        <f t="shared" si="6"/>
        <v>87686</v>
      </c>
      <c r="B120" s="4">
        <v>30</v>
      </c>
      <c r="C120" s="4" t="s">
        <v>39</v>
      </c>
      <c r="D120" s="4">
        <v>17</v>
      </c>
      <c r="E120" s="9">
        <v>2.7</v>
      </c>
      <c r="F120" s="9">
        <v>2.9</v>
      </c>
      <c r="G120" s="9">
        <v>2.5</v>
      </c>
      <c r="H120" s="9">
        <v>2.7</v>
      </c>
      <c r="I120" s="9">
        <v>3.4</v>
      </c>
      <c r="J120" s="9">
        <v>3.1</v>
      </c>
      <c r="K120" s="9">
        <v>3.2</v>
      </c>
      <c r="L120" s="9">
        <v>2.8</v>
      </c>
      <c r="M120" s="9">
        <v>3.1</v>
      </c>
      <c r="N120" s="9">
        <v>2.2999999999999998</v>
      </c>
      <c r="O120" s="9">
        <v>3.2</v>
      </c>
      <c r="P120" s="9">
        <v>2.5</v>
      </c>
      <c r="Q120" s="10"/>
    </row>
    <row r="121" spans="1:17" s="2" customFormat="1" ht="16" thickBot="1" x14ac:dyDescent="0.4">
      <c r="A121" s="22">
        <f t="shared" si="6"/>
        <v>87686</v>
      </c>
      <c r="B121" s="4">
        <v>30</v>
      </c>
      <c r="C121" s="4" t="s">
        <v>40</v>
      </c>
      <c r="D121" s="4">
        <v>18</v>
      </c>
      <c r="E121" s="6">
        <v>2014</v>
      </c>
      <c r="F121" s="6">
        <v>2001</v>
      </c>
      <c r="G121" s="6">
        <v>2018</v>
      </c>
      <c r="H121" s="6">
        <v>2005</v>
      </c>
      <c r="I121" s="6">
        <v>1994</v>
      </c>
      <c r="J121" s="6">
        <v>2013</v>
      </c>
      <c r="K121" s="6">
        <v>2012</v>
      </c>
      <c r="L121" s="6">
        <v>1998</v>
      </c>
      <c r="M121" s="6">
        <v>1996</v>
      </c>
      <c r="N121" s="6">
        <v>1998</v>
      </c>
      <c r="O121" s="6">
        <v>1994</v>
      </c>
      <c r="P121" s="6">
        <v>2007</v>
      </c>
      <c r="Q121" s="6"/>
    </row>
    <row r="122" spans="1:17" s="2" customFormat="1" ht="16" thickBot="1" x14ac:dyDescent="0.4">
      <c r="A122" s="22">
        <f t="shared" si="6"/>
        <v>87686</v>
      </c>
      <c r="B122" s="4">
        <v>30</v>
      </c>
      <c r="C122" s="4" t="s">
        <v>41</v>
      </c>
      <c r="D122" s="4">
        <v>98</v>
      </c>
      <c r="E122" s="9">
        <v>27</v>
      </c>
      <c r="F122" s="9">
        <v>28</v>
      </c>
      <c r="G122" s="9">
        <v>28</v>
      </c>
      <c r="H122" s="9">
        <v>28</v>
      </c>
      <c r="I122" s="9">
        <v>28</v>
      </c>
      <c r="J122" s="9">
        <v>28</v>
      </c>
      <c r="K122" s="9">
        <v>28</v>
      </c>
      <c r="L122" s="9">
        <v>27</v>
      </c>
      <c r="M122" s="9">
        <v>28</v>
      </c>
      <c r="N122" s="9">
        <v>27</v>
      </c>
      <c r="O122" s="9">
        <v>27</v>
      </c>
      <c r="P122" s="9">
        <v>27</v>
      </c>
      <c r="Q122" s="10"/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87686</v>
      </c>
      <c r="B128" s="4">
        <v>38</v>
      </c>
      <c r="C128" s="4" t="s">
        <v>50</v>
      </c>
      <c r="D128" s="4">
        <v>1</v>
      </c>
      <c r="E128" s="9">
        <v>62.266666666666666</v>
      </c>
      <c r="F128" s="9">
        <v>68.400000000000006</v>
      </c>
      <c r="G128" s="9">
        <v>73.233333333333334</v>
      </c>
      <c r="H128" s="9">
        <v>75.400000000000006</v>
      </c>
      <c r="I128" s="9">
        <v>79.36666666666666</v>
      </c>
      <c r="J128" s="9">
        <v>78.599999999999994</v>
      </c>
      <c r="K128" s="9">
        <v>78.448275862068968</v>
      </c>
      <c r="L128" s="9">
        <v>74.107142857142861</v>
      </c>
      <c r="M128" s="9">
        <v>73.3</v>
      </c>
      <c r="N128" s="9">
        <v>73.333333333333329</v>
      </c>
      <c r="O128" s="9">
        <v>67.931034482758619</v>
      </c>
      <c r="P128" s="9">
        <v>61.571428571428569</v>
      </c>
      <c r="Q128" s="10">
        <v>72.16315681444992</v>
      </c>
    </row>
    <row r="129" spans="1:17" s="2" customFormat="1" ht="16" thickBot="1" x14ac:dyDescent="0.4">
      <c r="A129" s="22">
        <f t="shared" si="7"/>
        <v>87686</v>
      </c>
      <c r="B129" s="4">
        <v>38</v>
      </c>
      <c r="C129" s="4" t="s">
        <v>37</v>
      </c>
      <c r="D129" s="4">
        <v>19</v>
      </c>
      <c r="E129" s="9">
        <v>71</v>
      </c>
      <c r="F129" s="9">
        <v>78</v>
      </c>
      <c r="G129" s="9">
        <v>81</v>
      </c>
      <c r="H129" s="9">
        <v>86</v>
      </c>
      <c r="I129" s="9">
        <v>88</v>
      </c>
      <c r="J129" s="9">
        <v>90</v>
      </c>
      <c r="K129" s="9">
        <v>87</v>
      </c>
      <c r="L129" s="9">
        <v>88</v>
      </c>
      <c r="M129" s="9">
        <v>81</v>
      </c>
      <c r="N129" s="9">
        <v>89</v>
      </c>
      <c r="O129" s="9">
        <v>77</v>
      </c>
      <c r="P129" s="9">
        <v>72</v>
      </c>
      <c r="Q129" s="10">
        <v>77.166666666666671</v>
      </c>
    </row>
    <row r="130" spans="1:17" s="2" customFormat="1" ht="16" thickBot="1" x14ac:dyDescent="0.4">
      <c r="A130" s="22">
        <f t="shared" si="7"/>
        <v>87686</v>
      </c>
      <c r="B130" s="4">
        <v>38</v>
      </c>
      <c r="C130" s="4" t="s">
        <v>38</v>
      </c>
      <c r="D130" s="4">
        <v>20</v>
      </c>
      <c r="E130" s="6">
        <v>1992</v>
      </c>
      <c r="F130" s="6">
        <v>2005</v>
      </c>
      <c r="G130" s="6">
        <v>1999</v>
      </c>
      <c r="H130" s="6">
        <v>1998</v>
      </c>
      <c r="I130" s="6">
        <v>1991</v>
      </c>
      <c r="J130" s="6">
        <v>1991</v>
      </c>
      <c r="K130" s="6">
        <v>1992</v>
      </c>
      <c r="L130" s="6">
        <v>2012</v>
      </c>
      <c r="M130" s="6">
        <v>1991</v>
      </c>
      <c r="N130" s="6">
        <v>2001</v>
      </c>
      <c r="O130" s="6">
        <v>1992</v>
      </c>
      <c r="P130" s="6">
        <v>1994</v>
      </c>
      <c r="Q130" s="6">
        <v>2001</v>
      </c>
    </row>
    <row r="131" spans="1:17" s="2" customFormat="1" ht="16" thickBot="1" x14ac:dyDescent="0.4">
      <c r="A131" s="22">
        <f t="shared" si="7"/>
        <v>87686</v>
      </c>
      <c r="B131" s="4">
        <v>38</v>
      </c>
      <c r="C131" s="4" t="s">
        <v>39</v>
      </c>
      <c r="D131" s="4">
        <v>17</v>
      </c>
      <c r="E131" s="9">
        <v>52</v>
      </c>
      <c r="F131" s="9">
        <v>55</v>
      </c>
      <c r="G131" s="9">
        <v>63</v>
      </c>
      <c r="H131" s="9">
        <v>65</v>
      </c>
      <c r="I131" s="9">
        <v>67</v>
      </c>
      <c r="J131" s="9">
        <v>69</v>
      </c>
      <c r="K131" s="9">
        <v>66</v>
      </c>
      <c r="L131" s="9">
        <v>63</v>
      </c>
      <c r="M131" s="9">
        <v>64</v>
      </c>
      <c r="N131" s="9">
        <v>64</v>
      </c>
      <c r="O131" s="9">
        <v>56</v>
      </c>
      <c r="P131" s="9">
        <v>49</v>
      </c>
      <c r="Q131" s="10">
        <v>66</v>
      </c>
    </row>
    <row r="132" spans="1:17" s="2" customFormat="1" ht="16" thickBot="1" x14ac:dyDescent="0.4">
      <c r="A132" s="22">
        <f t="shared" si="7"/>
        <v>87686</v>
      </c>
      <c r="B132" s="4">
        <v>38</v>
      </c>
      <c r="C132" s="4" t="s">
        <v>40</v>
      </c>
      <c r="D132" s="4">
        <v>18</v>
      </c>
      <c r="E132" s="6">
        <v>2017</v>
      </c>
      <c r="F132" s="6">
        <v>2009</v>
      </c>
      <c r="G132" s="6">
        <v>2018</v>
      </c>
      <c r="H132" s="6">
        <v>2009</v>
      </c>
      <c r="I132" s="6">
        <v>2005</v>
      </c>
      <c r="J132" s="6">
        <v>1995</v>
      </c>
      <c r="K132" s="6">
        <v>2007</v>
      </c>
      <c r="L132" s="6">
        <v>2009</v>
      </c>
      <c r="M132" s="6">
        <v>2019</v>
      </c>
      <c r="N132" s="6">
        <v>2009</v>
      </c>
      <c r="O132" s="6">
        <v>2016</v>
      </c>
      <c r="P132" s="6">
        <v>2007</v>
      </c>
      <c r="Q132" s="6">
        <v>2009</v>
      </c>
    </row>
    <row r="133" spans="1:17" s="2" customFormat="1" ht="16" thickBot="1" x14ac:dyDescent="0.4">
      <c r="A133" s="22">
        <f t="shared" si="7"/>
        <v>87686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29</v>
      </c>
      <c r="L133" s="9">
        <v>28</v>
      </c>
      <c r="M133" s="9">
        <v>30</v>
      </c>
      <c r="N133" s="9">
        <v>30</v>
      </c>
      <c r="O133" s="9">
        <v>29</v>
      </c>
      <c r="P133" s="9">
        <v>28</v>
      </c>
      <c r="Q133" s="10">
        <v>27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87686</v>
      </c>
      <c r="B139" s="4">
        <v>39</v>
      </c>
      <c r="C139" s="4" t="s">
        <v>50</v>
      </c>
      <c r="D139" s="4">
        <v>1</v>
      </c>
      <c r="E139" s="9">
        <v>12.563333333333329</v>
      </c>
      <c r="F139" s="9">
        <v>13.036666666666665</v>
      </c>
      <c r="G139" s="9">
        <v>11.883333333333335</v>
      </c>
      <c r="H139" s="9">
        <v>8.553333333333331</v>
      </c>
      <c r="I139" s="9">
        <v>6.5166666666666657</v>
      </c>
      <c r="J139" s="9">
        <v>3.4700000000000006</v>
      </c>
      <c r="K139" s="9">
        <v>2.6103448275862071</v>
      </c>
      <c r="L139" s="9">
        <v>3.0535714285714284</v>
      </c>
      <c r="M139" s="9">
        <v>4.5300000000000011</v>
      </c>
      <c r="N139" s="9">
        <v>7.7066666666666661</v>
      </c>
      <c r="O139" s="9">
        <v>9.3620689655172438</v>
      </c>
      <c r="P139" s="9">
        <v>10.417857142857143</v>
      </c>
      <c r="Q139" s="10">
        <v>7.8086535303776676</v>
      </c>
    </row>
    <row r="140" spans="1:17" s="2" customFormat="1" ht="16" thickBot="1" x14ac:dyDescent="0.4">
      <c r="A140" s="22">
        <f t="shared" si="8"/>
        <v>87686</v>
      </c>
      <c r="B140" s="4">
        <v>39</v>
      </c>
      <c r="C140" s="4" t="s">
        <v>37</v>
      </c>
      <c r="D140" s="4">
        <v>19</v>
      </c>
      <c r="E140" s="9">
        <v>14.9</v>
      </c>
      <c r="F140" s="9">
        <v>16</v>
      </c>
      <c r="G140" s="9">
        <v>14.8</v>
      </c>
      <c r="H140" s="9">
        <v>11.1</v>
      </c>
      <c r="I140" s="9">
        <v>9.3000000000000007</v>
      </c>
      <c r="J140" s="9">
        <v>6.1</v>
      </c>
      <c r="K140" s="9">
        <v>5.5</v>
      </c>
      <c r="L140" s="9">
        <v>6.8</v>
      </c>
      <c r="M140" s="9">
        <v>7.3</v>
      </c>
      <c r="N140" s="9">
        <v>11.8</v>
      </c>
      <c r="O140" s="9">
        <v>11.9</v>
      </c>
      <c r="P140" s="9">
        <v>14</v>
      </c>
      <c r="Q140" s="10">
        <v>9.0750000000000011</v>
      </c>
    </row>
    <row r="141" spans="1:17" s="2" customFormat="1" ht="16" thickBot="1" x14ac:dyDescent="0.4">
      <c r="A141" s="22">
        <f t="shared" si="8"/>
        <v>87686</v>
      </c>
      <c r="B141" s="4">
        <v>39</v>
      </c>
      <c r="C141" s="4" t="s">
        <v>38</v>
      </c>
      <c r="D141" s="4">
        <v>20</v>
      </c>
      <c r="E141" s="6">
        <v>2012</v>
      </c>
      <c r="F141" s="6">
        <v>2005</v>
      </c>
      <c r="G141" s="6">
        <v>1992</v>
      </c>
      <c r="H141" s="6">
        <v>2018</v>
      </c>
      <c r="I141" s="6">
        <v>1991</v>
      </c>
      <c r="J141" s="6">
        <v>1997</v>
      </c>
      <c r="K141" s="6">
        <v>1997</v>
      </c>
      <c r="L141" s="6">
        <v>2001</v>
      </c>
      <c r="M141" s="6">
        <v>1991</v>
      </c>
      <c r="N141" s="6">
        <v>2001</v>
      </c>
      <c r="O141" s="6">
        <v>2011</v>
      </c>
      <c r="P141" s="6">
        <v>1994</v>
      </c>
      <c r="Q141" s="6">
        <v>2001</v>
      </c>
    </row>
    <row r="142" spans="1:17" s="2" customFormat="1" ht="16" thickBot="1" x14ac:dyDescent="0.4">
      <c r="A142" s="22">
        <f t="shared" si="8"/>
        <v>87686</v>
      </c>
      <c r="B142" s="4">
        <v>39</v>
      </c>
      <c r="C142" s="4" t="s">
        <v>39</v>
      </c>
      <c r="D142" s="4">
        <v>17</v>
      </c>
      <c r="E142" s="9">
        <v>9.9</v>
      </c>
      <c r="F142" s="9">
        <v>10.5</v>
      </c>
      <c r="G142" s="9">
        <v>8.9</v>
      </c>
      <c r="H142" s="9">
        <v>5.4</v>
      </c>
      <c r="I142" s="9">
        <v>3.3</v>
      </c>
      <c r="J142" s="9">
        <v>0.1</v>
      </c>
      <c r="K142" s="9">
        <v>-3</v>
      </c>
      <c r="L142" s="9">
        <v>-1.7</v>
      </c>
      <c r="M142" s="9">
        <v>2</v>
      </c>
      <c r="N142" s="9">
        <v>5.2</v>
      </c>
      <c r="O142" s="9">
        <v>6.2</v>
      </c>
      <c r="P142" s="9">
        <v>6.7</v>
      </c>
      <c r="Q142" s="10">
        <v>6.3583333333333343</v>
      </c>
    </row>
    <row r="143" spans="1:17" s="2" customFormat="1" ht="16" thickBot="1" x14ac:dyDescent="0.4">
      <c r="A143" s="22">
        <f t="shared" si="8"/>
        <v>87686</v>
      </c>
      <c r="B143" s="4">
        <v>39</v>
      </c>
      <c r="C143" s="4" t="s">
        <v>40</v>
      </c>
      <c r="D143" s="4">
        <v>18</v>
      </c>
      <c r="E143" s="6">
        <v>1999</v>
      </c>
      <c r="F143" s="6">
        <v>1996</v>
      </c>
      <c r="G143" s="6">
        <v>2006</v>
      </c>
      <c r="H143" s="6">
        <v>2005</v>
      </c>
      <c r="I143" s="6">
        <v>2005</v>
      </c>
      <c r="J143" s="6">
        <v>2007</v>
      </c>
      <c r="K143" s="6">
        <v>2007</v>
      </c>
      <c r="L143" s="6">
        <v>2007</v>
      </c>
      <c r="M143" s="6">
        <v>2019</v>
      </c>
      <c r="N143" s="6">
        <v>2009</v>
      </c>
      <c r="O143" s="6">
        <v>2006</v>
      </c>
      <c r="P143" s="6">
        <v>2007</v>
      </c>
      <c r="Q143" s="6">
        <v>2007</v>
      </c>
    </row>
    <row r="144" spans="1:17" s="2" customFormat="1" ht="16" thickBot="1" x14ac:dyDescent="0.4">
      <c r="A144" s="22">
        <f t="shared" si="8"/>
        <v>87686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29</v>
      </c>
      <c r="L144" s="9">
        <v>28</v>
      </c>
      <c r="M144" s="9">
        <v>30</v>
      </c>
      <c r="N144" s="9">
        <v>30</v>
      </c>
      <c r="O144" s="9">
        <v>29</v>
      </c>
      <c r="P144" s="9">
        <v>28</v>
      </c>
      <c r="Q144" s="10">
        <v>27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87686</v>
      </c>
      <c r="B150" s="4">
        <v>10</v>
      </c>
      <c r="C150" s="4" t="s">
        <v>50</v>
      </c>
      <c r="D150" s="4">
        <v>1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10"/>
    </row>
    <row r="151" spans="1:17" s="2" customFormat="1" ht="16" thickBot="1" x14ac:dyDescent="0.4">
      <c r="A151" s="22">
        <f t="shared" si="9"/>
        <v>87686</v>
      </c>
      <c r="B151" s="4">
        <v>10</v>
      </c>
      <c r="C151" s="4" t="s">
        <v>37</v>
      </c>
      <c r="D151" s="4">
        <v>19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10"/>
    </row>
    <row r="152" spans="1:17" s="2" customFormat="1" ht="16" thickBot="1" x14ac:dyDescent="0.4">
      <c r="A152" s="22">
        <f t="shared" si="9"/>
        <v>87686</v>
      </c>
      <c r="B152" s="4">
        <v>10</v>
      </c>
      <c r="C152" s="4" t="s">
        <v>38</v>
      </c>
      <c r="D152" s="4">
        <v>20</v>
      </c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s="2" customFormat="1" ht="16" thickBot="1" x14ac:dyDescent="0.4">
      <c r="A153" s="22">
        <f t="shared" si="9"/>
        <v>87686</v>
      </c>
      <c r="B153" s="4">
        <v>10</v>
      </c>
      <c r="C153" s="4" t="s">
        <v>39</v>
      </c>
      <c r="D153" s="4">
        <v>17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10"/>
    </row>
    <row r="154" spans="1:17" s="2" customFormat="1" ht="16" thickBot="1" x14ac:dyDescent="0.4">
      <c r="A154" s="22">
        <f t="shared" si="9"/>
        <v>87686</v>
      </c>
      <c r="B154" s="4">
        <v>10</v>
      </c>
      <c r="C154" s="4" t="s">
        <v>40</v>
      </c>
      <c r="D154" s="4">
        <v>18</v>
      </c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s="2" customFormat="1" ht="16" thickBot="1" x14ac:dyDescent="0.4">
      <c r="A155" s="22">
        <f t="shared" si="9"/>
        <v>87686</v>
      </c>
      <c r="B155" s="4">
        <v>10</v>
      </c>
      <c r="C155" s="4" t="s">
        <v>41</v>
      </c>
      <c r="D155" s="4">
        <v>98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87686</v>
      </c>
      <c r="B161" s="11">
        <v>13</v>
      </c>
      <c r="C161" s="11" t="s">
        <v>47</v>
      </c>
      <c r="D161" s="11">
        <v>5</v>
      </c>
      <c r="E161" s="17">
        <v>3.5714285714285712E-2</v>
      </c>
      <c r="F161" s="17">
        <v>0</v>
      </c>
      <c r="G161" s="17">
        <v>0</v>
      </c>
      <c r="H161" s="17">
        <v>0.86206896551724133</v>
      </c>
      <c r="I161" s="17">
        <v>3.4642857142857144</v>
      </c>
      <c r="J161" s="17">
        <v>7.4827586206896548</v>
      </c>
      <c r="K161" s="17">
        <v>10.071428571428571</v>
      </c>
      <c r="L161" s="17">
        <v>7.7666666666666666</v>
      </c>
      <c r="M161" s="17">
        <v>5.1333333333333337</v>
      </c>
      <c r="N161" s="17">
        <v>1.8333333333333333</v>
      </c>
      <c r="O161" s="17">
        <v>0.2413793103448276</v>
      </c>
      <c r="P161" s="17">
        <v>0</v>
      </c>
      <c r="Q161" s="17">
        <v>36.890968801313626</v>
      </c>
    </row>
    <row r="162" spans="1:17" s="14" customFormat="1" ht="16" thickBot="1" x14ac:dyDescent="0.4">
      <c r="A162" s="21">
        <f>$A$10</f>
        <v>87686</v>
      </c>
      <c r="B162" s="11">
        <v>13</v>
      </c>
      <c r="C162" s="11" t="s">
        <v>41</v>
      </c>
      <c r="D162" s="11">
        <v>98</v>
      </c>
      <c r="E162" s="10">
        <v>28</v>
      </c>
      <c r="F162" s="10">
        <v>30</v>
      </c>
      <c r="G162" s="10">
        <v>30</v>
      </c>
      <c r="H162" s="10">
        <v>29</v>
      </c>
      <c r="I162" s="10">
        <v>28</v>
      </c>
      <c r="J162" s="10">
        <v>29</v>
      </c>
      <c r="K162" s="10">
        <v>28</v>
      </c>
      <c r="L162" s="10">
        <v>30</v>
      </c>
      <c r="M162" s="10">
        <v>30</v>
      </c>
      <c r="N162" s="10">
        <v>30</v>
      </c>
      <c r="O162" s="10">
        <v>29</v>
      </c>
      <c r="P162" s="10">
        <v>30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87686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6.6666666666666666E-2</v>
      </c>
      <c r="K168" s="17">
        <v>6.6666666666666666E-2</v>
      </c>
      <c r="L168" s="17">
        <v>0</v>
      </c>
      <c r="M168" s="17">
        <v>3.3333333333333333E-2</v>
      </c>
      <c r="N168" s="17">
        <v>0</v>
      </c>
      <c r="O168" s="17">
        <v>0</v>
      </c>
      <c r="P168" s="17">
        <v>0</v>
      </c>
      <c r="Q168" s="17">
        <v>0.16666666666666666</v>
      </c>
    </row>
    <row r="169" spans="1:17" s="14" customFormat="1" ht="16" thickBot="1" x14ac:dyDescent="0.4">
      <c r="A169" s="21">
        <f>$A$10</f>
        <v>87686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87686</v>
      </c>
      <c r="B175" s="4">
        <v>27</v>
      </c>
      <c r="C175" s="11" t="s">
        <v>47</v>
      </c>
      <c r="D175" s="20">
        <v>5</v>
      </c>
      <c r="E175" s="18">
        <v>3.3333333333333333E-2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3.3333333333333333E-2</v>
      </c>
    </row>
    <row r="176" spans="1:17" s="2" customFormat="1" ht="16" thickBot="1" x14ac:dyDescent="0.4">
      <c r="A176" s="21">
        <f>$A$10</f>
        <v>87686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Q186"/>
  <sheetViews>
    <sheetView topLeftCell="D25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368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87688</v>
      </c>
      <c r="B10" s="4" t="s">
        <v>369</v>
      </c>
      <c r="C10" s="4" t="s">
        <v>370</v>
      </c>
      <c r="D10" s="6">
        <v>115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371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87688</v>
      </c>
      <c r="B23" s="4">
        <v>1</v>
      </c>
      <c r="C23" s="4" t="s">
        <v>36</v>
      </c>
      <c r="D23" s="4">
        <v>4</v>
      </c>
      <c r="E23" s="9">
        <v>79.769999999999982</v>
      </c>
      <c r="F23" s="9">
        <v>106.46666666666668</v>
      </c>
      <c r="G23" s="9">
        <v>79.833333333333329</v>
      </c>
      <c r="H23" s="9">
        <v>73.180000000000021</v>
      </c>
      <c r="I23" s="9">
        <v>52.059999999999981</v>
      </c>
      <c r="J23" s="9">
        <v>43.999999999999993</v>
      </c>
      <c r="K23" s="9">
        <v>42.700000000000017</v>
      </c>
      <c r="L23" s="9">
        <v>46.263333333333328</v>
      </c>
      <c r="M23" s="9">
        <v>56.279310344827593</v>
      </c>
      <c r="N23" s="9">
        <v>82.14</v>
      </c>
      <c r="O23" s="9">
        <v>90.740000000000009</v>
      </c>
      <c r="P23" s="9">
        <v>78.476666666666659</v>
      </c>
      <c r="Q23" s="10">
        <v>831.90931034482753</v>
      </c>
    </row>
    <row r="24" spans="1:17" s="2" customFormat="1" ht="16" thickBot="1" x14ac:dyDescent="0.4">
      <c r="A24" s="23">
        <f t="shared" ref="A24:A30" si="0">$A$10</f>
        <v>87688</v>
      </c>
      <c r="B24" s="4">
        <v>1</v>
      </c>
      <c r="C24" s="4" t="s">
        <v>37</v>
      </c>
      <c r="D24" s="4">
        <v>19</v>
      </c>
      <c r="E24" s="9">
        <v>162.4</v>
      </c>
      <c r="F24" s="9">
        <v>284.39999999999998</v>
      </c>
      <c r="G24" s="9">
        <v>138.30000000000001</v>
      </c>
      <c r="H24" s="9">
        <v>196.6</v>
      </c>
      <c r="I24" s="9">
        <v>139.1</v>
      </c>
      <c r="J24" s="9">
        <v>171.6</v>
      </c>
      <c r="K24" s="9">
        <v>121.2</v>
      </c>
      <c r="L24" s="9">
        <v>180.3</v>
      </c>
      <c r="M24" s="9">
        <v>164.3</v>
      </c>
      <c r="N24" s="9">
        <v>179.1</v>
      </c>
      <c r="O24" s="9">
        <v>214.7</v>
      </c>
      <c r="P24" s="9">
        <v>173</v>
      </c>
      <c r="Q24" s="10">
        <v>1248.5</v>
      </c>
    </row>
    <row r="25" spans="1:17" s="2" customFormat="1" ht="16" thickBot="1" x14ac:dyDescent="0.4">
      <c r="A25" s="23">
        <f t="shared" si="0"/>
        <v>87688</v>
      </c>
      <c r="B25" s="4">
        <v>1</v>
      </c>
      <c r="C25" s="4" t="s">
        <v>38</v>
      </c>
      <c r="D25" s="4">
        <v>20</v>
      </c>
      <c r="E25" s="6">
        <v>1998</v>
      </c>
      <c r="F25" s="6">
        <v>2010</v>
      </c>
      <c r="G25" s="6">
        <v>1999</v>
      </c>
      <c r="H25" s="6">
        <v>1998</v>
      </c>
      <c r="I25" s="6">
        <v>1993</v>
      </c>
      <c r="J25" s="6">
        <v>1991</v>
      </c>
      <c r="K25" s="6">
        <v>2014</v>
      </c>
      <c r="L25" s="6">
        <v>2012</v>
      </c>
      <c r="M25" s="6">
        <v>1998</v>
      </c>
      <c r="N25" s="6">
        <v>2006</v>
      </c>
      <c r="O25" s="6">
        <v>2002</v>
      </c>
      <c r="P25" s="6">
        <v>2012</v>
      </c>
      <c r="Q25" s="6">
        <v>2014</v>
      </c>
    </row>
    <row r="26" spans="1:17" s="2" customFormat="1" ht="16" thickBot="1" x14ac:dyDescent="0.4">
      <c r="A26" s="23">
        <f t="shared" si="0"/>
        <v>87688</v>
      </c>
      <c r="B26" s="4">
        <v>1</v>
      </c>
      <c r="C26" s="4" t="s">
        <v>39</v>
      </c>
      <c r="D26" s="4">
        <v>17</v>
      </c>
      <c r="E26" s="9">
        <v>19.899999999999999</v>
      </c>
      <c r="F26" s="9">
        <v>30.7</v>
      </c>
      <c r="G26" s="9">
        <v>17.100000000000001</v>
      </c>
      <c r="H26" s="9">
        <v>8.8000000000000007</v>
      </c>
      <c r="I26" s="9">
        <v>0.8</v>
      </c>
      <c r="J26" s="9">
        <v>1.8</v>
      </c>
      <c r="K26" s="9">
        <v>0.3</v>
      </c>
      <c r="L26" s="9">
        <v>1.9</v>
      </c>
      <c r="M26" s="9">
        <v>11.6</v>
      </c>
      <c r="N26" s="9">
        <v>7.8</v>
      </c>
      <c r="O26" s="9">
        <v>15.9</v>
      </c>
      <c r="P26" s="9">
        <v>17.2</v>
      </c>
      <c r="Q26" s="10">
        <v>594.79999999999995</v>
      </c>
    </row>
    <row r="27" spans="1:17" s="2" customFormat="1" ht="16" thickBot="1" x14ac:dyDescent="0.4">
      <c r="A27" s="23">
        <f t="shared" si="0"/>
        <v>87688</v>
      </c>
      <c r="B27" s="4">
        <v>1</v>
      </c>
      <c r="C27" s="4" t="s">
        <v>40</v>
      </c>
      <c r="D27" s="4">
        <v>18</v>
      </c>
      <c r="E27" s="6">
        <v>1999</v>
      </c>
      <c r="F27" s="6">
        <v>1993</v>
      </c>
      <c r="G27" s="6">
        <v>2006</v>
      </c>
      <c r="H27" s="6">
        <v>2005</v>
      </c>
      <c r="I27" s="6">
        <v>2006</v>
      </c>
      <c r="J27" s="6">
        <v>2007</v>
      </c>
      <c r="K27" s="6">
        <v>1995</v>
      </c>
      <c r="L27" s="6">
        <v>2007</v>
      </c>
      <c r="M27" s="6">
        <v>1994</v>
      </c>
      <c r="N27" s="6">
        <v>1998</v>
      </c>
      <c r="O27" s="6">
        <v>2006</v>
      </c>
      <c r="P27" s="6">
        <v>2013</v>
      </c>
      <c r="Q27" s="6">
        <v>2008</v>
      </c>
    </row>
    <row r="28" spans="1:17" s="2" customFormat="1" ht="16" thickBot="1" x14ac:dyDescent="0.4">
      <c r="A28" s="23">
        <f t="shared" si="0"/>
        <v>87688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29</v>
      </c>
      <c r="N28" s="9">
        <v>30</v>
      </c>
      <c r="O28" s="9">
        <v>30</v>
      </c>
      <c r="P28" s="9">
        <v>30</v>
      </c>
      <c r="Q28" s="10">
        <v>29</v>
      </c>
    </row>
    <row r="29" spans="1:17" s="2" customFormat="1" ht="16" thickBot="1" x14ac:dyDescent="0.4">
      <c r="A29" s="23">
        <f t="shared" si="0"/>
        <v>87688</v>
      </c>
      <c r="B29" s="4">
        <v>1</v>
      </c>
      <c r="C29" s="11" t="s">
        <v>42</v>
      </c>
      <c r="D29" s="11">
        <v>2</v>
      </c>
      <c r="E29" s="9">
        <v>81.8</v>
      </c>
      <c r="F29" s="9">
        <v>87.3</v>
      </c>
      <c r="G29" s="9">
        <v>75</v>
      </c>
      <c r="H29" s="9">
        <v>93</v>
      </c>
      <c r="I29" s="9">
        <v>82</v>
      </c>
      <c r="J29" s="9">
        <v>80.099999999999994</v>
      </c>
      <c r="K29" s="9">
        <v>74</v>
      </c>
      <c r="L29" s="9">
        <v>67</v>
      </c>
      <c r="M29" s="9">
        <v>93.8</v>
      </c>
      <c r="N29" s="9">
        <v>84.1</v>
      </c>
      <c r="O29" s="9">
        <v>85</v>
      </c>
      <c r="P29" s="9">
        <v>63</v>
      </c>
      <c r="Q29" s="10">
        <v>93.8</v>
      </c>
    </row>
    <row r="30" spans="1:17" s="2" customFormat="1" ht="16" thickBot="1" x14ac:dyDescent="0.4">
      <c r="A30" s="4">
        <f t="shared" si="0"/>
        <v>87688</v>
      </c>
      <c r="B30" s="4">
        <v>1</v>
      </c>
      <c r="C30" s="11" t="s">
        <v>43</v>
      </c>
      <c r="D30" s="11" t="s">
        <v>44</v>
      </c>
      <c r="E30" s="12">
        <v>35821</v>
      </c>
      <c r="F30" s="12">
        <v>38405</v>
      </c>
      <c r="G30" s="12">
        <v>39877</v>
      </c>
      <c r="H30" s="12">
        <v>36994</v>
      </c>
      <c r="I30" s="12">
        <v>34460</v>
      </c>
      <c r="J30" s="12">
        <v>33407</v>
      </c>
      <c r="K30" s="12">
        <v>41825</v>
      </c>
      <c r="L30" s="12">
        <v>41873</v>
      </c>
      <c r="M30" s="12">
        <v>36064</v>
      </c>
      <c r="N30" s="12">
        <v>39003</v>
      </c>
      <c r="O30" s="12">
        <v>37569</v>
      </c>
      <c r="P30" s="12">
        <v>42369</v>
      </c>
      <c r="Q30" s="13">
        <v>36064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87688</v>
      </c>
      <c r="B36" s="11">
        <v>2</v>
      </c>
      <c r="C36" s="11" t="s">
        <v>47</v>
      </c>
      <c r="D36" s="11">
        <v>5</v>
      </c>
      <c r="E36" s="10">
        <v>6.9</v>
      </c>
      <c r="F36" s="10">
        <v>6.7333333333333334</v>
      </c>
      <c r="G36" s="10">
        <v>6.9333333333333336</v>
      </c>
      <c r="H36" s="10">
        <v>6.5</v>
      </c>
      <c r="I36" s="10">
        <v>5.666666666666667</v>
      </c>
      <c r="J36" s="10">
        <v>4.8666666666666663</v>
      </c>
      <c r="K36" s="10">
        <v>5.2</v>
      </c>
      <c r="L36" s="10">
        <v>4.833333333333333</v>
      </c>
      <c r="M36" s="10">
        <v>5.6551724137931032</v>
      </c>
      <c r="N36" s="10">
        <v>7.333333333333333</v>
      </c>
      <c r="O36" s="10">
        <v>6.7333333333333334</v>
      </c>
      <c r="P36" s="10">
        <v>7.0333333333333332</v>
      </c>
      <c r="Q36" s="10">
        <v>74.388505747126445</v>
      </c>
    </row>
    <row r="37" spans="1:17" s="14" customFormat="1" ht="16" thickBot="1" x14ac:dyDescent="0.4">
      <c r="A37" s="21">
        <f>$A$10</f>
        <v>87688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29</v>
      </c>
      <c r="N37" s="10">
        <v>30</v>
      </c>
      <c r="O37" s="10">
        <v>30</v>
      </c>
      <c r="P37" s="10">
        <v>30</v>
      </c>
      <c r="Q37" s="10">
        <v>29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87688</v>
      </c>
      <c r="B43" s="4">
        <v>3</v>
      </c>
      <c r="C43" s="4" t="s">
        <v>50</v>
      </c>
      <c r="D43" s="4">
        <v>1</v>
      </c>
      <c r="E43" s="9">
        <v>29.441379310344821</v>
      </c>
      <c r="F43" s="9">
        <v>27.893333333333334</v>
      </c>
      <c r="G43" s="9">
        <v>25.406666666666659</v>
      </c>
      <c r="H43" s="9">
        <v>20.88</v>
      </c>
      <c r="I43" s="9">
        <v>16.776666666666664</v>
      </c>
      <c r="J43" s="9">
        <v>13.503333333333334</v>
      </c>
      <c r="K43" s="9">
        <v>12.733333333333331</v>
      </c>
      <c r="L43" s="9">
        <v>15.196666666666665</v>
      </c>
      <c r="M43" s="9">
        <v>17.334482758620691</v>
      </c>
      <c r="N43" s="9">
        <v>20.293103448275858</v>
      </c>
      <c r="O43" s="9">
        <v>24.124137931034483</v>
      </c>
      <c r="P43" s="9">
        <v>28.013793103448272</v>
      </c>
      <c r="Q43" s="10">
        <v>20.966408045977008</v>
      </c>
    </row>
    <row r="44" spans="1:17" s="2" customFormat="1" ht="16" thickBot="1" x14ac:dyDescent="0.4">
      <c r="A44" s="22">
        <f t="shared" si="1"/>
        <v>87688</v>
      </c>
      <c r="B44" s="4">
        <v>3</v>
      </c>
      <c r="C44" s="4" t="s">
        <v>37</v>
      </c>
      <c r="D44" s="4">
        <v>19</v>
      </c>
      <c r="E44" s="9">
        <v>31.7</v>
      </c>
      <c r="F44" s="9">
        <v>30.7</v>
      </c>
      <c r="G44" s="9">
        <v>28.8</v>
      </c>
      <c r="H44" s="9">
        <v>23.3</v>
      </c>
      <c r="I44" s="9">
        <v>19.2</v>
      </c>
      <c r="J44" s="9">
        <v>15.2</v>
      </c>
      <c r="K44" s="9">
        <v>16</v>
      </c>
      <c r="L44" s="9">
        <v>17.899999999999999</v>
      </c>
      <c r="M44" s="9">
        <v>19.399999999999999</v>
      </c>
      <c r="N44" s="9">
        <v>23.3</v>
      </c>
      <c r="O44" s="9">
        <v>29.3</v>
      </c>
      <c r="P44" s="9">
        <v>32</v>
      </c>
      <c r="Q44" s="10">
        <v>21.916666666666668</v>
      </c>
    </row>
    <row r="45" spans="1:17" s="2" customFormat="1" ht="16" thickBot="1" x14ac:dyDescent="0.4">
      <c r="A45" s="22">
        <f t="shared" si="1"/>
        <v>87688</v>
      </c>
      <c r="B45" s="4">
        <v>3</v>
      </c>
      <c r="C45" s="4" t="s">
        <v>38</v>
      </c>
      <c r="D45" s="4">
        <v>20</v>
      </c>
      <c r="E45" s="6">
        <v>2009</v>
      </c>
      <c r="F45" s="6">
        <v>2018</v>
      </c>
      <c r="G45" s="6">
        <v>2020</v>
      </c>
      <c r="H45" s="6">
        <v>2009</v>
      </c>
      <c r="I45" s="6">
        <v>2015</v>
      </c>
      <c r="J45" s="6">
        <v>2004</v>
      </c>
      <c r="K45" s="6">
        <v>1998</v>
      </c>
      <c r="L45" s="6">
        <v>2009</v>
      </c>
      <c r="M45" s="6">
        <v>2011</v>
      </c>
      <c r="N45" s="6">
        <v>1998</v>
      </c>
      <c r="O45" s="6">
        <v>2008</v>
      </c>
      <c r="P45" s="6">
        <v>2013</v>
      </c>
      <c r="Q45" s="6">
        <v>2009</v>
      </c>
    </row>
    <row r="46" spans="1:17" s="2" customFormat="1" ht="16" thickBot="1" x14ac:dyDescent="0.4">
      <c r="A46" s="22">
        <f t="shared" si="1"/>
        <v>87688</v>
      </c>
      <c r="B46" s="4">
        <v>3</v>
      </c>
      <c r="C46" s="4" t="s">
        <v>39</v>
      </c>
      <c r="D46" s="4">
        <v>17</v>
      </c>
      <c r="E46" s="9">
        <v>27.6</v>
      </c>
      <c r="F46" s="9">
        <v>24.1</v>
      </c>
      <c r="G46" s="9">
        <v>23</v>
      </c>
      <c r="H46" s="9">
        <v>19</v>
      </c>
      <c r="I46" s="9">
        <v>13.8</v>
      </c>
      <c r="J46" s="9">
        <v>10.9</v>
      </c>
      <c r="K46" s="9">
        <v>9.1</v>
      </c>
      <c r="L46" s="9">
        <v>13.4</v>
      </c>
      <c r="M46" s="9">
        <v>15.1</v>
      </c>
      <c r="N46" s="9">
        <v>16.8</v>
      </c>
      <c r="O46" s="9">
        <v>20.3</v>
      </c>
      <c r="P46" s="9">
        <v>24.6</v>
      </c>
      <c r="Q46" s="10">
        <v>19.658333333333335</v>
      </c>
    </row>
    <row r="47" spans="1:17" s="2" customFormat="1" ht="16" thickBot="1" x14ac:dyDescent="0.4">
      <c r="A47" s="22">
        <f t="shared" si="1"/>
        <v>87688</v>
      </c>
      <c r="B47" s="4">
        <v>3</v>
      </c>
      <c r="C47" s="4" t="s">
        <v>40</v>
      </c>
      <c r="D47" s="4">
        <v>18</v>
      </c>
      <c r="E47" s="6">
        <v>1992</v>
      </c>
      <c r="F47" s="6">
        <v>1998</v>
      </c>
      <c r="G47" s="6">
        <v>2013</v>
      </c>
      <c r="H47" s="6">
        <v>2016</v>
      </c>
      <c r="I47" s="6">
        <v>2016</v>
      </c>
      <c r="J47" s="6">
        <v>1991</v>
      </c>
      <c r="K47" s="6">
        <v>1992</v>
      </c>
      <c r="L47" s="6">
        <v>2000</v>
      </c>
      <c r="M47" s="6">
        <v>2013</v>
      </c>
      <c r="N47" s="6">
        <v>2015</v>
      </c>
      <c r="O47" s="6">
        <v>1992</v>
      </c>
      <c r="P47" s="6">
        <v>1997</v>
      </c>
      <c r="Q47" s="6">
        <v>1992</v>
      </c>
    </row>
    <row r="48" spans="1:17" s="2" customFormat="1" ht="16" thickBot="1" x14ac:dyDescent="0.4">
      <c r="A48" s="22">
        <f t="shared" si="1"/>
        <v>87688</v>
      </c>
      <c r="B48" s="4">
        <v>3</v>
      </c>
      <c r="C48" s="4" t="s">
        <v>41</v>
      </c>
      <c r="D48" s="4">
        <v>98</v>
      </c>
      <c r="E48" s="9">
        <v>29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29</v>
      </c>
      <c r="N48" s="9">
        <v>29</v>
      </c>
      <c r="O48" s="9">
        <v>29</v>
      </c>
      <c r="P48" s="9">
        <v>29</v>
      </c>
      <c r="Q48" s="10">
        <v>29</v>
      </c>
    </row>
    <row r="49" spans="1:17" s="2" customFormat="1" ht="16" thickBot="1" x14ac:dyDescent="0.4">
      <c r="A49" s="22">
        <f t="shared" si="1"/>
        <v>87688</v>
      </c>
      <c r="B49" s="4">
        <v>3</v>
      </c>
      <c r="C49" s="11" t="s">
        <v>42</v>
      </c>
      <c r="D49" s="11">
        <v>2</v>
      </c>
      <c r="E49" s="9">
        <v>40.5</v>
      </c>
      <c r="F49" s="9">
        <v>39.4</v>
      </c>
      <c r="G49" s="9">
        <v>37.1</v>
      </c>
      <c r="H49" s="9">
        <v>33.200000000000003</v>
      </c>
      <c r="I49" s="9">
        <v>29</v>
      </c>
      <c r="J49" s="9">
        <v>22.9</v>
      </c>
      <c r="K49" s="9">
        <v>23.7</v>
      </c>
      <c r="L49" s="9">
        <v>29.1</v>
      </c>
      <c r="M49" s="9">
        <v>30</v>
      </c>
      <c r="N49" s="9">
        <v>32.5</v>
      </c>
      <c r="O49" s="9">
        <v>37</v>
      </c>
      <c r="P49" s="9">
        <v>38.6</v>
      </c>
      <c r="Q49" s="10">
        <v>40.5</v>
      </c>
    </row>
    <row r="50" spans="1:17" s="2" customFormat="1" ht="16" thickBot="1" x14ac:dyDescent="0.4">
      <c r="A50" s="4">
        <f t="shared" si="1"/>
        <v>87688</v>
      </c>
      <c r="B50" s="4">
        <v>3</v>
      </c>
      <c r="C50" s="11" t="s">
        <v>43</v>
      </c>
      <c r="D50" s="11">
        <v>15</v>
      </c>
      <c r="E50" s="12">
        <v>36893</v>
      </c>
      <c r="F50" s="12">
        <v>39115</v>
      </c>
      <c r="G50" s="12">
        <v>43891</v>
      </c>
      <c r="H50" s="12">
        <v>38081</v>
      </c>
      <c r="I50" s="12">
        <v>35563</v>
      </c>
      <c r="J50" s="12">
        <v>41435</v>
      </c>
      <c r="K50" s="12">
        <v>36366</v>
      </c>
      <c r="L50" s="12">
        <v>41515</v>
      </c>
      <c r="M50" s="12">
        <v>43737</v>
      </c>
      <c r="N50" s="12">
        <v>40115</v>
      </c>
      <c r="O50" s="12">
        <v>39777</v>
      </c>
      <c r="P50" s="12">
        <v>40534</v>
      </c>
      <c r="Q50" s="13">
        <v>36893</v>
      </c>
    </row>
    <row r="51" spans="1:17" s="2" customFormat="1" ht="16" thickBot="1" x14ac:dyDescent="0.4">
      <c r="A51" s="22">
        <f t="shared" si="1"/>
        <v>87688</v>
      </c>
      <c r="B51" s="4">
        <v>3</v>
      </c>
      <c r="C51" s="11" t="s">
        <v>51</v>
      </c>
      <c r="D51" s="11">
        <v>3</v>
      </c>
      <c r="E51" s="9">
        <v>15.3</v>
      </c>
      <c r="F51" s="9">
        <v>16</v>
      </c>
      <c r="G51" s="9">
        <v>12.2</v>
      </c>
      <c r="H51" s="9">
        <v>10.6</v>
      </c>
      <c r="I51" s="9">
        <v>6.2</v>
      </c>
      <c r="J51" s="9">
        <v>5.0999999999999996</v>
      </c>
      <c r="K51" s="9">
        <v>4.5999999999999996</v>
      </c>
      <c r="L51" s="9">
        <v>5.0999999999999996</v>
      </c>
      <c r="M51" s="9">
        <v>7.1</v>
      </c>
      <c r="N51" s="9">
        <v>8.6</v>
      </c>
      <c r="O51" s="9">
        <v>11</v>
      </c>
      <c r="P51" s="9">
        <v>14</v>
      </c>
      <c r="Q51" s="10">
        <v>4.5999999999999996</v>
      </c>
    </row>
    <row r="52" spans="1:17" s="2" customFormat="1" ht="16" thickBot="1" x14ac:dyDescent="0.4">
      <c r="A52" s="4">
        <f t="shared" si="1"/>
        <v>87688</v>
      </c>
      <c r="B52" s="4">
        <v>3</v>
      </c>
      <c r="C52" s="11" t="s">
        <v>52</v>
      </c>
      <c r="D52" s="11">
        <v>16</v>
      </c>
      <c r="E52" s="12">
        <v>33605</v>
      </c>
      <c r="F52" s="12">
        <v>35105</v>
      </c>
      <c r="G52" s="12">
        <v>34788</v>
      </c>
      <c r="H52" s="12">
        <v>39551</v>
      </c>
      <c r="I52" s="12">
        <v>39230</v>
      </c>
      <c r="J52" s="12">
        <v>35608</v>
      </c>
      <c r="K52" s="12">
        <v>37084</v>
      </c>
      <c r="L52" s="12">
        <v>33451</v>
      </c>
      <c r="M52" s="12">
        <v>36782</v>
      </c>
      <c r="N52" s="12">
        <v>33527</v>
      </c>
      <c r="O52" s="12">
        <v>39396</v>
      </c>
      <c r="P52" s="12">
        <v>38692</v>
      </c>
      <c r="Q52" s="13">
        <v>37084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87688</v>
      </c>
      <c r="B58" s="4">
        <v>4</v>
      </c>
      <c r="C58" s="4" t="s">
        <v>50</v>
      </c>
      <c r="D58" s="4">
        <v>1</v>
      </c>
      <c r="E58" s="9">
        <v>15.170370370370371</v>
      </c>
      <c r="F58" s="9">
        <v>14.635714285714286</v>
      </c>
      <c r="G58" s="9">
        <v>13.093103448275862</v>
      </c>
      <c r="H58" s="9">
        <v>9.362068965517242</v>
      </c>
      <c r="I58" s="9">
        <v>6.7966666666666669</v>
      </c>
      <c r="J58" s="9">
        <v>4</v>
      </c>
      <c r="K58" s="9">
        <v>3.0966666666666662</v>
      </c>
      <c r="L58" s="9">
        <v>4.2866666666666671</v>
      </c>
      <c r="M58" s="9">
        <v>5.6366666666666658</v>
      </c>
      <c r="N58" s="9">
        <v>8.3103448275862082</v>
      </c>
      <c r="O58" s="9">
        <v>10.937931034482757</v>
      </c>
      <c r="P58" s="9">
        <v>13.582758620689656</v>
      </c>
      <c r="Q58" s="10">
        <v>9.0757465182752544</v>
      </c>
    </row>
    <row r="59" spans="1:17" s="2" customFormat="1" ht="16" thickBot="1" x14ac:dyDescent="0.4">
      <c r="A59" s="22">
        <f t="shared" si="2"/>
        <v>87688</v>
      </c>
      <c r="B59" s="4">
        <v>4</v>
      </c>
      <c r="C59" s="4" t="s">
        <v>37</v>
      </c>
      <c r="D59" s="4">
        <v>19</v>
      </c>
      <c r="E59" s="9">
        <v>16.600000000000001</v>
      </c>
      <c r="F59" s="9">
        <v>17.2</v>
      </c>
      <c r="G59" s="9">
        <v>15.5</v>
      </c>
      <c r="H59" s="9">
        <v>12</v>
      </c>
      <c r="I59" s="9">
        <v>8.8000000000000007</v>
      </c>
      <c r="J59" s="9">
        <v>6.1</v>
      </c>
      <c r="K59" s="9">
        <v>5.6</v>
      </c>
      <c r="L59" s="9">
        <v>6.7</v>
      </c>
      <c r="M59" s="9">
        <v>7.7</v>
      </c>
      <c r="N59" s="9">
        <v>10.6</v>
      </c>
      <c r="O59" s="9">
        <v>13.5</v>
      </c>
      <c r="P59" s="9">
        <v>15.3</v>
      </c>
      <c r="Q59" s="10">
        <v>9.8666666666666671</v>
      </c>
    </row>
    <row r="60" spans="1:17" s="2" customFormat="1" ht="16" thickBot="1" x14ac:dyDescent="0.4">
      <c r="A60" s="22">
        <f t="shared" si="2"/>
        <v>87688</v>
      </c>
      <c r="B60" s="4">
        <v>4</v>
      </c>
      <c r="C60" s="4" t="s">
        <v>38</v>
      </c>
      <c r="D60" s="4">
        <v>20</v>
      </c>
      <c r="E60" s="6">
        <v>2010</v>
      </c>
      <c r="F60" s="6">
        <v>2017</v>
      </c>
      <c r="G60" s="6">
        <v>2020</v>
      </c>
      <c r="H60" s="6">
        <v>2018</v>
      </c>
      <c r="I60" s="6">
        <v>2015</v>
      </c>
      <c r="J60" s="6">
        <v>1997</v>
      </c>
      <c r="K60" s="6">
        <v>2006</v>
      </c>
      <c r="L60" s="6">
        <v>2001</v>
      </c>
      <c r="M60" s="6">
        <v>2014</v>
      </c>
      <c r="N60" s="6">
        <v>2001</v>
      </c>
      <c r="O60" s="6">
        <v>2008</v>
      </c>
      <c r="P60" s="6">
        <v>2013</v>
      </c>
      <c r="Q60" s="6">
        <v>2017</v>
      </c>
    </row>
    <row r="61" spans="1:17" s="2" customFormat="1" ht="16" thickBot="1" x14ac:dyDescent="0.4">
      <c r="A61" s="22">
        <f t="shared" si="2"/>
        <v>87688</v>
      </c>
      <c r="B61" s="4">
        <v>4</v>
      </c>
      <c r="C61" s="4" t="s">
        <v>39</v>
      </c>
      <c r="D61" s="4">
        <v>17</v>
      </c>
      <c r="E61" s="9">
        <v>13.7</v>
      </c>
      <c r="F61" s="9">
        <v>12.9</v>
      </c>
      <c r="G61" s="9">
        <v>11.1</v>
      </c>
      <c r="H61" s="9">
        <v>7.6</v>
      </c>
      <c r="I61" s="9">
        <v>4.2</v>
      </c>
      <c r="J61" s="9">
        <v>1</v>
      </c>
      <c r="K61" s="9">
        <v>0.1</v>
      </c>
      <c r="L61" s="9">
        <v>0.3</v>
      </c>
      <c r="M61" s="9">
        <v>3.9</v>
      </c>
      <c r="N61" s="9">
        <v>5.8</v>
      </c>
      <c r="O61" s="9">
        <v>8.1</v>
      </c>
      <c r="P61" s="9">
        <v>11.5</v>
      </c>
      <c r="Q61" s="10">
        <v>8</v>
      </c>
    </row>
    <row r="62" spans="1:17" s="2" customFormat="1" ht="16" thickBot="1" x14ac:dyDescent="0.4">
      <c r="A62" s="22">
        <f t="shared" si="2"/>
        <v>87688</v>
      </c>
      <c r="B62" s="4">
        <v>4</v>
      </c>
      <c r="C62" s="4" t="s">
        <v>40</v>
      </c>
      <c r="D62" s="4">
        <v>18</v>
      </c>
      <c r="E62" s="6">
        <v>1999</v>
      </c>
      <c r="F62" s="6">
        <v>1997</v>
      </c>
      <c r="G62" s="6">
        <v>1995</v>
      </c>
      <c r="H62" s="6">
        <v>2005</v>
      </c>
      <c r="I62" s="6">
        <v>2004</v>
      </c>
      <c r="J62" s="6">
        <v>2007</v>
      </c>
      <c r="K62" s="6">
        <v>2007</v>
      </c>
      <c r="L62" s="6">
        <v>2007</v>
      </c>
      <c r="M62" s="6">
        <v>2015</v>
      </c>
      <c r="N62" s="6">
        <v>2015</v>
      </c>
      <c r="O62" s="6">
        <v>2007</v>
      </c>
      <c r="P62" s="6">
        <v>2005</v>
      </c>
      <c r="Q62" s="6">
        <v>2007</v>
      </c>
    </row>
    <row r="63" spans="1:17" s="2" customFormat="1" ht="16" thickBot="1" x14ac:dyDescent="0.4">
      <c r="A63" s="22">
        <f t="shared" si="2"/>
        <v>87688</v>
      </c>
      <c r="B63" s="4">
        <v>4</v>
      </c>
      <c r="C63" s="4" t="s">
        <v>41</v>
      </c>
      <c r="D63" s="4">
        <v>98</v>
      </c>
      <c r="E63" s="9">
        <v>27</v>
      </c>
      <c r="F63" s="9">
        <v>28</v>
      </c>
      <c r="G63" s="9">
        <v>29</v>
      </c>
      <c r="H63" s="9">
        <v>29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29</v>
      </c>
      <c r="O63" s="9">
        <v>29</v>
      </c>
      <c r="P63" s="9">
        <v>29</v>
      </c>
      <c r="Q63" s="10">
        <v>26</v>
      </c>
    </row>
    <row r="64" spans="1:17" s="2" customFormat="1" ht="16" thickBot="1" x14ac:dyDescent="0.4">
      <c r="A64" s="22">
        <f t="shared" si="2"/>
        <v>87688</v>
      </c>
      <c r="B64" s="4">
        <v>4</v>
      </c>
      <c r="C64" s="11" t="s">
        <v>42</v>
      </c>
      <c r="D64" s="11">
        <v>2</v>
      </c>
      <c r="E64" s="9">
        <v>24.5</v>
      </c>
      <c r="F64" s="9">
        <v>23.5</v>
      </c>
      <c r="G64" s="9">
        <v>23</v>
      </c>
      <c r="H64" s="9">
        <v>20.100000000000001</v>
      </c>
      <c r="I64" s="9">
        <v>19.5</v>
      </c>
      <c r="J64" s="9">
        <v>14.2</v>
      </c>
      <c r="K64" s="9">
        <v>14.7</v>
      </c>
      <c r="L64" s="9">
        <v>16.899999999999999</v>
      </c>
      <c r="M64" s="9">
        <v>18.600000000000001</v>
      </c>
      <c r="N64" s="9">
        <v>18.600000000000001</v>
      </c>
      <c r="O64" s="9">
        <v>20.399999999999999</v>
      </c>
      <c r="P64" s="9">
        <v>23.3</v>
      </c>
      <c r="Q64" s="10">
        <v>24.5</v>
      </c>
    </row>
    <row r="65" spans="1:17" s="2" customFormat="1" ht="16" thickBot="1" x14ac:dyDescent="0.4">
      <c r="A65" s="4">
        <f t="shared" si="2"/>
        <v>87688</v>
      </c>
      <c r="B65" s="4">
        <v>4</v>
      </c>
      <c r="C65" s="11" t="s">
        <v>43</v>
      </c>
      <c r="D65" s="11">
        <v>15</v>
      </c>
      <c r="E65" s="12">
        <v>41656</v>
      </c>
      <c r="F65" s="12">
        <v>43149</v>
      </c>
      <c r="G65" s="12">
        <v>36953</v>
      </c>
      <c r="H65" s="12">
        <v>38082</v>
      </c>
      <c r="I65" s="12">
        <v>42144</v>
      </c>
      <c r="J65" s="12">
        <v>35227</v>
      </c>
      <c r="K65" s="12">
        <v>39641</v>
      </c>
      <c r="L65" s="12">
        <v>43705</v>
      </c>
      <c r="M65" s="12">
        <v>33493</v>
      </c>
      <c r="N65" s="12">
        <v>39013</v>
      </c>
      <c r="O65" s="12">
        <v>44163</v>
      </c>
      <c r="P65" s="12">
        <v>42365</v>
      </c>
      <c r="Q65" s="13">
        <v>41656</v>
      </c>
    </row>
    <row r="66" spans="1:17" s="2" customFormat="1" ht="16" thickBot="1" x14ac:dyDescent="0.4">
      <c r="A66" s="22">
        <f t="shared" si="2"/>
        <v>87688</v>
      </c>
      <c r="B66" s="4">
        <v>4</v>
      </c>
      <c r="C66" s="11" t="s">
        <v>51</v>
      </c>
      <c r="D66" s="11">
        <v>3</v>
      </c>
      <c r="E66" s="9">
        <v>3.2</v>
      </c>
      <c r="F66" s="9">
        <v>4.4000000000000004</v>
      </c>
      <c r="G66" s="9">
        <v>3.4</v>
      </c>
      <c r="H66" s="9">
        <v>-1.6</v>
      </c>
      <c r="I66" s="9">
        <v>-5</v>
      </c>
      <c r="J66" s="9">
        <v>-7.4</v>
      </c>
      <c r="K66" s="9">
        <v>-6.8</v>
      </c>
      <c r="L66" s="9">
        <v>-7</v>
      </c>
      <c r="M66" s="9">
        <v>-4.0999999999999996</v>
      </c>
      <c r="N66" s="9">
        <v>-2.7</v>
      </c>
      <c r="O66" s="9">
        <v>-0.3</v>
      </c>
      <c r="P66" s="9">
        <v>3.6</v>
      </c>
      <c r="Q66" s="10">
        <v>-7.4</v>
      </c>
    </row>
    <row r="67" spans="1:17" s="2" customFormat="1" ht="16" thickBot="1" x14ac:dyDescent="0.4">
      <c r="A67" s="4">
        <f t="shared" si="2"/>
        <v>87688</v>
      </c>
      <c r="B67" s="4">
        <v>4</v>
      </c>
      <c r="C67" s="11" t="s">
        <v>52</v>
      </c>
      <c r="D67" s="11">
        <v>16</v>
      </c>
      <c r="E67" s="12">
        <v>36170</v>
      </c>
      <c r="F67" s="12">
        <v>34021</v>
      </c>
      <c r="G67" s="12">
        <v>43545</v>
      </c>
      <c r="H67" s="12">
        <v>41023</v>
      </c>
      <c r="I67" s="12">
        <v>38858</v>
      </c>
      <c r="J67" s="12">
        <v>38517</v>
      </c>
      <c r="K67" s="12">
        <v>39272</v>
      </c>
      <c r="L67" s="12">
        <v>39312</v>
      </c>
      <c r="M67" s="12">
        <v>43713</v>
      </c>
      <c r="N67" s="12">
        <v>36437</v>
      </c>
      <c r="O67" s="12">
        <v>39401</v>
      </c>
      <c r="P67" s="12">
        <v>44170</v>
      </c>
      <c r="Q67" s="13">
        <v>38517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87688</v>
      </c>
      <c r="B73" s="4">
        <v>5</v>
      </c>
      <c r="C73" s="4" t="s">
        <v>50</v>
      </c>
      <c r="D73" s="4">
        <v>1</v>
      </c>
      <c r="E73" s="9">
        <v>21.786206896551722</v>
      </c>
      <c r="F73" s="9">
        <v>20.516666666666666</v>
      </c>
      <c r="G73" s="9">
        <v>18.41</v>
      </c>
      <c r="H73" s="9">
        <v>14.19</v>
      </c>
      <c r="I73" s="9">
        <v>10.913333333333332</v>
      </c>
      <c r="J73" s="9">
        <v>8.0833333333333321</v>
      </c>
      <c r="K73" s="9">
        <v>7.129999999999999</v>
      </c>
      <c r="L73" s="9">
        <v>8.85</v>
      </c>
      <c r="M73" s="9">
        <v>10.749999999999998</v>
      </c>
      <c r="N73" s="9">
        <v>13.833333333333334</v>
      </c>
      <c r="O73" s="9">
        <v>17.146666666666668</v>
      </c>
      <c r="P73" s="9">
        <v>20.313333333333336</v>
      </c>
      <c r="Q73" s="10">
        <v>14.326906130268197</v>
      </c>
    </row>
    <row r="74" spans="1:17" s="2" customFormat="1" ht="16" thickBot="1" x14ac:dyDescent="0.4">
      <c r="A74" s="22">
        <f t="shared" si="3"/>
        <v>87688</v>
      </c>
      <c r="B74" s="4">
        <v>5</v>
      </c>
      <c r="C74" s="4" t="s">
        <v>37</v>
      </c>
      <c r="D74" s="4">
        <v>19</v>
      </c>
      <c r="E74" s="9">
        <v>23.6</v>
      </c>
      <c r="F74" s="9">
        <v>22.5</v>
      </c>
      <c r="G74" s="9">
        <v>21.4</v>
      </c>
      <c r="H74" s="9">
        <v>16.5</v>
      </c>
      <c r="I74" s="9">
        <v>12.9</v>
      </c>
      <c r="J74" s="9">
        <v>9.6999999999999993</v>
      </c>
      <c r="K74" s="9">
        <v>9.9</v>
      </c>
      <c r="L74" s="9">
        <v>11</v>
      </c>
      <c r="M74" s="9">
        <v>12.4</v>
      </c>
      <c r="N74" s="9">
        <v>16.100000000000001</v>
      </c>
      <c r="O74" s="9">
        <v>20.6</v>
      </c>
      <c r="P74" s="9">
        <v>23.4</v>
      </c>
      <c r="Q74" s="10">
        <v>14.866666666666667</v>
      </c>
    </row>
    <row r="75" spans="1:17" s="2" customFormat="1" ht="16" thickBot="1" x14ac:dyDescent="0.4">
      <c r="A75" s="22">
        <f t="shared" si="3"/>
        <v>87688</v>
      </c>
      <c r="B75" s="4">
        <v>5</v>
      </c>
      <c r="C75" s="4" t="s">
        <v>38</v>
      </c>
      <c r="D75" s="4">
        <v>20</v>
      </c>
      <c r="E75" s="6">
        <v>2010</v>
      </c>
      <c r="F75" s="6">
        <v>2009</v>
      </c>
      <c r="G75" s="6">
        <v>2020</v>
      </c>
      <c r="H75" s="6">
        <v>2018</v>
      </c>
      <c r="I75" s="6">
        <v>1997</v>
      </c>
      <c r="J75" s="6">
        <v>2019</v>
      </c>
      <c r="K75" s="6">
        <v>1998</v>
      </c>
      <c r="L75" s="6">
        <v>2009</v>
      </c>
      <c r="M75" s="6">
        <v>2018</v>
      </c>
      <c r="N75" s="6">
        <v>1998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87688</v>
      </c>
      <c r="B76" s="4">
        <v>5</v>
      </c>
      <c r="C76" s="4" t="s">
        <v>39</v>
      </c>
      <c r="D76" s="4">
        <v>17</v>
      </c>
      <c r="E76" s="9">
        <v>20.3</v>
      </c>
      <c r="F76" s="9">
        <v>18.5</v>
      </c>
      <c r="G76" s="9">
        <v>15.7</v>
      </c>
      <c r="H76" s="9">
        <v>12.7</v>
      </c>
      <c r="I76" s="9">
        <v>8.5</v>
      </c>
      <c r="J76" s="9">
        <v>6.2</v>
      </c>
      <c r="K76" s="9">
        <v>4.5</v>
      </c>
      <c r="L76" s="9">
        <v>6.1</v>
      </c>
      <c r="M76" s="9">
        <v>9.1999999999999993</v>
      </c>
      <c r="N76" s="9">
        <v>10.8</v>
      </c>
      <c r="O76" s="9">
        <v>14</v>
      </c>
      <c r="P76" s="9">
        <v>17.899999999999999</v>
      </c>
      <c r="Q76" s="10">
        <v>13.416666666666666</v>
      </c>
    </row>
    <row r="77" spans="1:17" s="2" customFormat="1" ht="16" thickBot="1" x14ac:dyDescent="0.4">
      <c r="A77" s="22">
        <f t="shared" si="3"/>
        <v>87688</v>
      </c>
      <c r="B77" s="4">
        <v>5</v>
      </c>
      <c r="C77" s="4" t="s">
        <v>40</v>
      </c>
      <c r="D77" s="4">
        <v>18</v>
      </c>
      <c r="E77" s="6">
        <v>1995</v>
      </c>
      <c r="F77" s="6">
        <v>1998</v>
      </c>
      <c r="G77" s="6">
        <v>2013</v>
      </c>
      <c r="H77" s="6">
        <v>2010</v>
      </c>
      <c r="I77" s="6">
        <v>2007</v>
      </c>
      <c r="J77" s="6">
        <v>2007</v>
      </c>
      <c r="K77" s="6">
        <v>1992</v>
      </c>
      <c r="L77" s="6">
        <v>2007</v>
      </c>
      <c r="M77" s="6">
        <v>2013</v>
      </c>
      <c r="N77" s="6">
        <v>2015</v>
      </c>
      <c r="O77" s="6">
        <v>1992</v>
      </c>
      <c r="P77" s="6">
        <v>2005</v>
      </c>
      <c r="Q77" s="6">
        <v>1992</v>
      </c>
    </row>
    <row r="78" spans="1:17" s="2" customFormat="1" ht="16" thickBot="1" x14ac:dyDescent="0.4">
      <c r="A78" s="22">
        <f t="shared" si="3"/>
        <v>87688</v>
      </c>
      <c r="B78" s="4">
        <v>5</v>
      </c>
      <c r="C78" s="4" t="s">
        <v>41</v>
      </c>
      <c r="D78" s="4">
        <v>98</v>
      </c>
      <c r="E78" s="9">
        <v>29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87688</v>
      </c>
      <c r="B84" s="4">
        <v>6</v>
      </c>
      <c r="C84" s="4" t="s">
        <v>50</v>
      </c>
      <c r="D84" s="4">
        <v>1</v>
      </c>
      <c r="E84" s="9">
        <v>1011.2551724137932</v>
      </c>
      <c r="F84" s="9">
        <v>1012.62</v>
      </c>
      <c r="G84" s="9">
        <v>1014.2199999999999</v>
      </c>
      <c r="H84" s="9">
        <v>1015.343333333333</v>
      </c>
      <c r="I84" s="9">
        <v>1017.05</v>
      </c>
      <c r="J84" s="9">
        <v>1016.4758620689656</v>
      </c>
      <c r="K84" s="9">
        <v>1018.2482758620691</v>
      </c>
      <c r="L84" s="9">
        <v>1018.14</v>
      </c>
      <c r="M84" s="9">
        <v>1018.1633333333332</v>
      </c>
      <c r="N84" s="9">
        <v>1015.72</v>
      </c>
      <c r="O84" s="9">
        <v>1013.0633333333335</v>
      </c>
      <c r="P84" s="9">
        <v>1010.6600000000001</v>
      </c>
      <c r="Q84" s="10">
        <v>1015.0799425287356</v>
      </c>
    </row>
    <row r="85" spans="1:17" s="2" customFormat="1" ht="16" thickBot="1" x14ac:dyDescent="0.4">
      <c r="A85" s="22">
        <f t="shared" si="4"/>
        <v>87688</v>
      </c>
      <c r="B85" s="4">
        <v>6</v>
      </c>
      <c r="C85" s="4" t="s">
        <v>37</v>
      </c>
      <c r="D85" s="4">
        <v>19</v>
      </c>
      <c r="E85" s="9">
        <v>1013.9</v>
      </c>
      <c r="F85" s="9">
        <v>1015.7</v>
      </c>
      <c r="G85" s="9">
        <v>1018</v>
      </c>
      <c r="H85" s="9">
        <v>1019.6</v>
      </c>
      <c r="I85" s="9">
        <v>1024.0999999999999</v>
      </c>
      <c r="J85" s="9">
        <v>1021.4</v>
      </c>
      <c r="K85" s="9">
        <v>1022.7</v>
      </c>
      <c r="L85" s="9">
        <v>1022.2</v>
      </c>
      <c r="M85" s="9">
        <v>1021.9</v>
      </c>
      <c r="N85" s="9">
        <v>1020</v>
      </c>
      <c r="O85" s="9">
        <v>1015.9</v>
      </c>
      <c r="P85" s="9">
        <v>1014.2</v>
      </c>
      <c r="Q85" s="10">
        <v>1016.1749999999998</v>
      </c>
    </row>
    <row r="86" spans="1:17" s="2" customFormat="1" ht="16" thickBot="1" x14ac:dyDescent="0.4">
      <c r="A86" s="22">
        <f t="shared" si="4"/>
        <v>87688</v>
      </c>
      <c r="B86" s="4">
        <v>6</v>
      </c>
      <c r="C86" s="4" t="s">
        <v>38</v>
      </c>
      <c r="D86" s="4">
        <v>20</v>
      </c>
      <c r="E86" s="6">
        <v>2013</v>
      </c>
      <c r="F86" s="6">
        <v>2004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2007</v>
      </c>
      <c r="M86" s="6">
        <v>2008</v>
      </c>
      <c r="N86" s="6">
        <v>1999</v>
      </c>
      <c r="O86" s="6">
        <v>2020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87688</v>
      </c>
      <c r="B87" s="4">
        <v>6</v>
      </c>
      <c r="C87" s="4" t="s">
        <v>39</v>
      </c>
      <c r="D87" s="4">
        <v>17</v>
      </c>
      <c r="E87" s="9">
        <v>1009</v>
      </c>
      <c r="F87" s="9">
        <v>1009.7</v>
      </c>
      <c r="G87" s="9">
        <v>1010.3</v>
      </c>
      <c r="H87" s="9">
        <v>1011.9</v>
      </c>
      <c r="I87" s="9">
        <v>1011.3</v>
      </c>
      <c r="J87" s="9">
        <v>1010.3</v>
      </c>
      <c r="K87" s="9">
        <v>1014.9</v>
      </c>
      <c r="L87" s="9">
        <v>1014.6</v>
      </c>
      <c r="M87" s="9">
        <v>1014.6</v>
      </c>
      <c r="N87" s="9">
        <v>1012</v>
      </c>
      <c r="O87" s="9">
        <v>1009.4</v>
      </c>
      <c r="P87" s="9">
        <v>1007.1</v>
      </c>
      <c r="Q87" s="10">
        <v>1013.4166666666669</v>
      </c>
    </row>
    <row r="88" spans="1:17" s="2" customFormat="1" ht="16" thickBot="1" x14ac:dyDescent="0.4">
      <c r="A88" s="22">
        <f t="shared" si="4"/>
        <v>87688</v>
      </c>
      <c r="B88" s="4">
        <v>6</v>
      </c>
      <c r="C88" s="4" t="s">
        <v>40</v>
      </c>
      <c r="D88" s="4">
        <v>18</v>
      </c>
      <c r="E88" s="6">
        <v>2003</v>
      </c>
      <c r="F88" s="6">
        <v>2003</v>
      </c>
      <c r="G88" s="6">
        <v>2018</v>
      </c>
      <c r="H88" s="6">
        <v>1997</v>
      </c>
      <c r="I88" s="6">
        <v>1992</v>
      </c>
      <c r="J88" s="6">
        <v>1997</v>
      </c>
      <c r="K88" s="6">
        <v>1995</v>
      </c>
      <c r="L88" s="6">
        <v>2017</v>
      </c>
      <c r="M88" s="6">
        <v>2018</v>
      </c>
      <c r="N88" s="6">
        <v>2017</v>
      </c>
      <c r="O88" s="6">
        <v>2009</v>
      </c>
      <c r="P88" s="6">
        <v>2012</v>
      </c>
      <c r="Q88" s="6">
        <v>2017</v>
      </c>
    </row>
    <row r="89" spans="1:17" s="2" customFormat="1" ht="16" thickBot="1" x14ac:dyDescent="0.4">
      <c r="A89" s="22">
        <f t="shared" si="4"/>
        <v>87688</v>
      </c>
      <c r="B89" s="4">
        <v>6</v>
      </c>
      <c r="C89" s="4" t="s">
        <v>41</v>
      </c>
      <c r="D89" s="4">
        <v>98</v>
      </c>
      <c r="E89" s="9">
        <v>29</v>
      </c>
      <c r="F89" s="9">
        <v>30</v>
      </c>
      <c r="G89" s="9">
        <v>30</v>
      </c>
      <c r="H89" s="9">
        <v>30</v>
      </c>
      <c r="I89" s="9">
        <v>30</v>
      </c>
      <c r="J89" s="9">
        <v>29</v>
      </c>
      <c r="K89" s="9">
        <v>29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29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87688</v>
      </c>
      <c r="B95" s="4">
        <v>7</v>
      </c>
      <c r="C95" s="4" t="s">
        <v>50</v>
      </c>
      <c r="D95" s="4">
        <v>1</v>
      </c>
      <c r="E95" s="9">
        <v>14.944827586206896</v>
      </c>
      <c r="F95" s="9">
        <v>15.75</v>
      </c>
      <c r="G95" s="9">
        <v>14.870000000000001</v>
      </c>
      <c r="H95" s="9">
        <v>11.933333333333334</v>
      </c>
      <c r="I95" s="9">
        <v>10.390000000000002</v>
      </c>
      <c r="J95" s="9">
        <v>8.370000000000001</v>
      </c>
      <c r="K95" s="9">
        <v>7.823333333333335</v>
      </c>
      <c r="L95" s="9">
        <v>8.1199999999999992</v>
      </c>
      <c r="M95" s="9">
        <v>9.1</v>
      </c>
      <c r="N95" s="9">
        <v>10.973333333333331</v>
      </c>
      <c r="O95" s="9">
        <v>12.193333333333333</v>
      </c>
      <c r="P95" s="9">
        <v>13.213333333333335</v>
      </c>
      <c r="Q95" s="10">
        <v>11.47345785440613</v>
      </c>
    </row>
    <row r="96" spans="1:17" s="2" customFormat="1" ht="16" thickBot="1" x14ac:dyDescent="0.4">
      <c r="A96" s="22">
        <f t="shared" si="5"/>
        <v>87688</v>
      </c>
      <c r="B96" s="4">
        <v>7</v>
      </c>
      <c r="C96" s="4" t="s">
        <v>37</v>
      </c>
      <c r="D96" s="4">
        <v>19</v>
      </c>
      <c r="E96" s="9">
        <v>17.3</v>
      </c>
      <c r="F96" s="9">
        <v>18.7</v>
      </c>
      <c r="G96" s="9">
        <v>17</v>
      </c>
      <c r="H96" s="9">
        <v>14.7</v>
      </c>
      <c r="I96" s="9">
        <v>12.1</v>
      </c>
      <c r="J96" s="9">
        <v>9.8000000000000007</v>
      </c>
      <c r="K96" s="9">
        <v>9.6999999999999993</v>
      </c>
      <c r="L96" s="9">
        <v>10.3</v>
      </c>
      <c r="M96" s="9">
        <v>11.3</v>
      </c>
      <c r="N96" s="9">
        <v>14.1</v>
      </c>
      <c r="O96" s="9">
        <v>13.9</v>
      </c>
      <c r="P96" s="9">
        <v>16.5</v>
      </c>
      <c r="Q96" s="10">
        <v>12.466666666666669</v>
      </c>
    </row>
    <row r="97" spans="1:17" s="2" customFormat="1" ht="16" thickBot="1" x14ac:dyDescent="0.4">
      <c r="A97" s="22">
        <f t="shared" si="5"/>
        <v>87688</v>
      </c>
      <c r="B97" s="4">
        <v>7</v>
      </c>
      <c r="C97" s="4" t="s">
        <v>38</v>
      </c>
      <c r="D97" s="4">
        <v>20</v>
      </c>
      <c r="E97" s="6">
        <v>2016</v>
      </c>
      <c r="F97" s="6">
        <v>2005</v>
      </c>
      <c r="G97" s="6">
        <v>2015</v>
      </c>
      <c r="H97" s="6">
        <v>2018</v>
      </c>
      <c r="I97" s="6">
        <v>1997</v>
      </c>
      <c r="J97" s="6">
        <v>1997</v>
      </c>
      <c r="K97" s="6">
        <v>1997</v>
      </c>
      <c r="L97" s="6">
        <v>2001</v>
      </c>
      <c r="M97" s="6">
        <v>2018</v>
      </c>
      <c r="N97" s="6">
        <v>2001</v>
      </c>
      <c r="O97" s="6">
        <v>2004</v>
      </c>
      <c r="P97" s="6">
        <v>1994</v>
      </c>
      <c r="Q97" s="6">
        <v>2001</v>
      </c>
    </row>
    <row r="98" spans="1:17" s="2" customFormat="1" ht="16" thickBot="1" x14ac:dyDescent="0.4">
      <c r="A98" s="22">
        <f t="shared" si="5"/>
        <v>87688</v>
      </c>
      <c r="B98" s="4">
        <v>7</v>
      </c>
      <c r="C98" s="4" t="s">
        <v>39</v>
      </c>
      <c r="D98" s="4">
        <v>17</v>
      </c>
      <c r="E98" s="9">
        <v>12.8</v>
      </c>
      <c r="F98" s="9">
        <v>13.6</v>
      </c>
      <c r="G98" s="9">
        <v>12.6</v>
      </c>
      <c r="H98" s="9">
        <v>9.5</v>
      </c>
      <c r="I98" s="9">
        <v>8.5</v>
      </c>
      <c r="J98" s="9">
        <v>6.4</v>
      </c>
      <c r="K98" s="9">
        <v>5.5</v>
      </c>
      <c r="L98" s="9">
        <v>6</v>
      </c>
      <c r="M98" s="9">
        <v>7.8</v>
      </c>
      <c r="N98" s="9">
        <v>9</v>
      </c>
      <c r="O98" s="9">
        <v>10</v>
      </c>
      <c r="P98" s="9">
        <v>10.1</v>
      </c>
      <c r="Q98" s="10">
        <v>10.424999999999999</v>
      </c>
    </row>
    <row r="99" spans="1:17" s="2" customFormat="1" ht="16" thickBot="1" x14ac:dyDescent="0.4">
      <c r="A99" s="22">
        <f t="shared" si="5"/>
        <v>87688</v>
      </c>
      <c r="B99" s="4">
        <v>7</v>
      </c>
      <c r="C99" s="4" t="s">
        <v>40</v>
      </c>
      <c r="D99" s="4">
        <v>18</v>
      </c>
      <c r="E99" s="6">
        <v>2009</v>
      </c>
      <c r="F99" s="6">
        <v>1996</v>
      </c>
      <c r="G99" s="6">
        <v>2006</v>
      </c>
      <c r="H99" s="6">
        <v>2005</v>
      </c>
      <c r="I99" s="6">
        <v>2005</v>
      </c>
      <c r="J99" s="6">
        <v>2007</v>
      </c>
      <c r="K99" s="6">
        <v>2007</v>
      </c>
      <c r="L99" s="6">
        <v>2007</v>
      </c>
      <c r="M99" s="6">
        <v>1995</v>
      </c>
      <c r="N99" s="6">
        <v>2009</v>
      </c>
      <c r="O99" s="6">
        <v>2009</v>
      </c>
      <c r="P99" s="6">
        <v>2000</v>
      </c>
      <c r="Q99" s="6">
        <v>2009</v>
      </c>
    </row>
    <row r="100" spans="1:17" s="2" customFormat="1" ht="16" thickBot="1" x14ac:dyDescent="0.4">
      <c r="A100" s="22">
        <f t="shared" si="5"/>
        <v>87688</v>
      </c>
      <c r="B100" s="4">
        <v>7</v>
      </c>
      <c r="C100" s="4" t="s">
        <v>41</v>
      </c>
      <c r="D100" s="4">
        <v>98</v>
      </c>
      <c r="E100" s="9">
        <v>29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29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87688</v>
      </c>
      <c r="B106" s="11">
        <v>8</v>
      </c>
      <c r="C106" s="11" t="s">
        <v>36</v>
      </c>
      <c r="D106" s="11">
        <v>4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</row>
    <row r="107" spans="1:17" s="2" customFormat="1" ht="16" thickBot="1" x14ac:dyDescent="0.4">
      <c r="A107" s="22">
        <f>$A$10</f>
        <v>87688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87688</v>
      </c>
      <c r="B117" s="4">
        <v>30</v>
      </c>
      <c r="C117" s="4" t="s">
        <v>50</v>
      </c>
      <c r="D117" s="4">
        <v>1</v>
      </c>
      <c r="E117" s="9">
        <v>3.6399999999999997</v>
      </c>
      <c r="F117" s="9">
        <v>3.7266666666666661</v>
      </c>
      <c r="G117" s="9">
        <v>3.72</v>
      </c>
      <c r="H117" s="9">
        <v>4.1433333333333335</v>
      </c>
      <c r="I117" s="9">
        <v>4.8966666666666665</v>
      </c>
      <c r="J117" s="9">
        <v>4.9000000000000004</v>
      </c>
      <c r="K117" s="9">
        <v>4.8866666666666658</v>
      </c>
      <c r="L117" s="9">
        <v>4.6666666666666679</v>
      </c>
      <c r="M117" s="9">
        <v>4.6633333333333331</v>
      </c>
      <c r="N117" s="9">
        <v>4.5433333333333339</v>
      </c>
      <c r="O117" s="9">
        <v>4.1433333333333326</v>
      </c>
      <c r="P117" s="9">
        <v>3.8266666666666667</v>
      </c>
      <c r="Q117" s="10">
        <v>4.3130555555555556</v>
      </c>
    </row>
    <row r="118" spans="1:17" s="2" customFormat="1" ht="16" thickBot="1" x14ac:dyDescent="0.4">
      <c r="A118" s="22">
        <f t="shared" si="6"/>
        <v>87688</v>
      </c>
      <c r="B118" s="4">
        <v>30</v>
      </c>
      <c r="C118" s="4" t="s">
        <v>37</v>
      </c>
      <c r="D118" s="4">
        <v>19</v>
      </c>
      <c r="E118" s="9">
        <v>5</v>
      </c>
      <c r="F118" s="9">
        <v>4.8</v>
      </c>
      <c r="G118" s="9">
        <v>5</v>
      </c>
      <c r="H118" s="9">
        <v>5.8</v>
      </c>
      <c r="I118" s="9">
        <v>6.8</v>
      </c>
      <c r="J118" s="9">
        <v>6.3</v>
      </c>
      <c r="K118" s="9">
        <v>6.2</v>
      </c>
      <c r="L118" s="9">
        <v>6</v>
      </c>
      <c r="M118" s="9">
        <v>5.8</v>
      </c>
      <c r="N118" s="9">
        <v>6.2</v>
      </c>
      <c r="O118" s="9">
        <v>5.5</v>
      </c>
      <c r="P118" s="9">
        <v>4.5999999999999996</v>
      </c>
      <c r="Q118" s="10">
        <v>4.8333333333333339</v>
      </c>
    </row>
    <row r="119" spans="1:17" s="2" customFormat="1" ht="16" thickBot="1" x14ac:dyDescent="0.4">
      <c r="A119" s="22">
        <f t="shared" si="6"/>
        <v>87688</v>
      </c>
      <c r="B119" s="4">
        <v>30</v>
      </c>
      <c r="C119" s="4" t="s">
        <v>38</v>
      </c>
      <c r="D119" s="4">
        <v>20</v>
      </c>
      <c r="E119" s="6">
        <v>2001</v>
      </c>
      <c r="F119" s="6">
        <v>1998</v>
      </c>
      <c r="G119" s="6">
        <v>1999</v>
      </c>
      <c r="H119" s="6">
        <v>1998</v>
      </c>
      <c r="I119" s="6">
        <v>2016</v>
      </c>
      <c r="J119" s="6">
        <v>2005</v>
      </c>
      <c r="K119" s="6">
        <v>2001</v>
      </c>
      <c r="L119" s="6">
        <v>2012</v>
      </c>
      <c r="M119" s="6">
        <v>1992</v>
      </c>
      <c r="N119" s="6">
        <v>2001</v>
      </c>
      <c r="O119" s="6">
        <v>2004</v>
      </c>
      <c r="P119" s="6">
        <v>1994</v>
      </c>
      <c r="Q119" s="6">
        <v>2001</v>
      </c>
    </row>
    <row r="120" spans="1:17" s="2" customFormat="1" ht="16" thickBot="1" x14ac:dyDescent="0.4">
      <c r="A120" s="22">
        <f t="shared" si="6"/>
        <v>87688</v>
      </c>
      <c r="B120" s="4">
        <v>30</v>
      </c>
      <c r="C120" s="4" t="s">
        <v>39</v>
      </c>
      <c r="D120" s="4">
        <v>17</v>
      </c>
      <c r="E120" s="9">
        <v>2.7</v>
      </c>
      <c r="F120" s="9">
        <v>2.5</v>
      </c>
      <c r="G120" s="9">
        <v>2.4</v>
      </c>
      <c r="H120" s="9">
        <v>2.7</v>
      </c>
      <c r="I120" s="9">
        <v>3.6</v>
      </c>
      <c r="J120" s="9">
        <v>3.4</v>
      </c>
      <c r="K120" s="9">
        <v>3.5</v>
      </c>
      <c r="L120" s="9">
        <v>3.3</v>
      </c>
      <c r="M120" s="9">
        <v>2.9</v>
      </c>
      <c r="N120" s="9">
        <v>2.1</v>
      </c>
      <c r="O120" s="9">
        <v>3.1</v>
      </c>
      <c r="P120" s="9">
        <v>2.4</v>
      </c>
      <c r="Q120" s="10">
        <v>3.7416666666666667</v>
      </c>
    </row>
    <row r="121" spans="1:17" s="2" customFormat="1" ht="16" thickBot="1" x14ac:dyDescent="0.4">
      <c r="A121" s="22">
        <f t="shared" si="6"/>
        <v>87688</v>
      </c>
      <c r="B121" s="4">
        <v>30</v>
      </c>
      <c r="C121" s="4" t="s">
        <v>40</v>
      </c>
      <c r="D121" s="4">
        <v>18</v>
      </c>
      <c r="E121" s="6">
        <v>2005</v>
      </c>
      <c r="F121" s="6">
        <v>1991</v>
      </c>
      <c r="G121" s="6">
        <v>2006</v>
      </c>
      <c r="H121" s="6">
        <v>2019</v>
      </c>
      <c r="I121" s="6">
        <v>2006</v>
      </c>
      <c r="J121" s="6">
        <v>2014</v>
      </c>
      <c r="K121" s="6">
        <v>2012</v>
      </c>
      <c r="L121" s="6">
        <v>1994</v>
      </c>
      <c r="M121" s="6">
        <v>1996</v>
      </c>
      <c r="N121" s="6">
        <v>1998</v>
      </c>
      <c r="O121" s="6">
        <v>1994</v>
      </c>
      <c r="P121" s="6">
        <v>2007</v>
      </c>
      <c r="Q121" s="6">
        <v>2020</v>
      </c>
    </row>
    <row r="122" spans="1:17" s="2" customFormat="1" ht="16" thickBot="1" x14ac:dyDescent="0.4">
      <c r="A122" s="22">
        <f t="shared" si="6"/>
        <v>87688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87688</v>
      </c>
      <c r="B128" s="4">
        <v>38</v>
      </c>
      <c r="C128" s="4" t="s">
        <v>50</v>
      </c>
      <c r="D128" s="4">
        <v>1</v>
      </c>
      <c r="E128" s="9">
        <v>59.620689655172413</v>
      </c>
      <c r="F128" s="9">
        <v>66.566666666666663</v>
      </c>
      <c r="G128" s="9">
        <v>71.166666666666671</v>
      </c>
      <c r="H128" s="9">
        <v>73.3</v>
      </c>
      <c r="I128" s="9">
        <v>77.733333333333334</v>
      </c>
      <c r="J128" s="9">
        <v>76.466666666666669</v>
      </c>
      <c r="K128" s="9">
        <v>76.033333333333331</v>
      </c>
      <c r="L128" s="9">
        <v>71.066666666666663</v>
      </c>
      <c r="M128" s="9">
        <v>70.733333333333334</v>
      </c>
      <c r="N128" s="9">
        <v>69.8</v>
      </c>
      <c r="O128" s="9">
        <v>63.9</v>
      </c>
      <c r="P128" s="9">
        <v>58.06666666666667</v>
      </c>
      <c r="Q128" s="10">
        <v>69.537835249042146</v>
      </c>
    </row>
    <row r="129" spans="1:17" s="2" customFormat="1" ht="16" thickBot="1" x14ac:dyDescent="0.4">
      <c r="A129" s="22">
        <f t="shared" si="7"/>
        <v>87688</v>
      </c>
      <c r="B129" s="4">
        <v>38</v>
      </c>
      <c r="C129" s="4" t="s">
        <v>37</v>
      </c>
      <c r="D129" s="4">
        <v>19</v>
      </c>
      <c r="E129" s="9">
        <v>69</v>
      </c>
      <c r="F129" s="9">
        <v>74</v>
      </c>
      <c r="G129" s="9">
        <v>79</v>
      </c>
      <c r="H129" s="9">
        <v>83</v>
      </c>
      <c r="I129" s="9">
        <v>86</v>
      </c>
      <c r="J129" s="9">
        <v>86</v>
      </c>
      <c r="K129" s="9">
        <v>85</v>
      </c>
      <c r="L129" s="9">
        <v>84</v>
      </c>
      <c r="M129" s="9">
        <v>78</v>
      </c>
      <c r="N129" s="9">
        <v>86</v>
      </c>
      <c r="O129" s="9">
        <v>74</v>
      </c>
      <c r="P129" s="9">
        <v>68</v>
      </c>
      <c r="Q129" s="10">
        <v>74.333333333333329</v>
      </c>
    </row>
    <row r="130" spans="1:17" s="2" customFormat="1" ht="16" thickBot="1" x14ac:dyDescent="0.4">
      <c r="A130" s="22">
        <f t="shared" si="7"/>
        <v>87688</v>
      </c>
      <c r="B130" s="4">
        <v>38</v>
      </c>
      <c r="C130" s="4" t="s">
        <v>38</v>
      </c>
      <c r="D130" s="4">
        <v>20</v>
      </c>
      <c r="E130" s="6">
        <v>1992</v>
      </c>
      <c r="F130" s="6">
        <v>1998</v>
      </c>
      <c r="G130" s="6">
        <v>1999</v>
      </c>
      <c r="H130" s="6">
        <v>1998</v>
      </c>
      <c r="I130" s="6">
        <v>2016</v>
      </c>
      <c r="J130" s="6">
        <v>1991</v>
      </c>
      <c r="K130" s="6">
        <v>2016</v>
      </c>
      <c r="L130" s="6">
        <v>2012</v>
      </c>
      <c r="M130" s="6">
        <v>1991</v>
      </c>
      <c r="N130" s="6">
        <v>2001</v>
      </c>
      <c r="O130" s="6">
        <v>1992</v>
      </c>
      <c r="P130" s="6">
        <v>1994</v>
      </c>
      <c r="Q130" s="6">
        <v>2001</v>
      </c>
    </row>
    <row r="131" spans="1:17" s="2" customFormat="1" ht="16" thickBot="1" x14ac:dyDescent="0.4">
      <c r="A131" s="22">
        <f t="shared" si="7"/>
        <v>87688</v>
      </c>
      <c r="B131" s="4">
        <v>38</v>
      </c>
      <c r="C131" s="4" t="s">
        <v>39</v>
      </c>
      <c r="D131" s="4">
        <v>17</v>
      </c>
      <c r="E131" s="9">
        <v>50</v>
      </c>
      <c r="F131" s="9">
        <v>55</v>
      </c>
      <c r="G131" s="9">
        <v>64</v>
      </c>
      <c r="H131" s="9">
        <v>61</v>
      </c>
      <c r="I131" s="9">
        <v>64</v>
      </c>
      <c r="J131" s="9">
        <v>66</v>
      </c>
      <c r="K131" s="9">
        <v>61</v>
      </c>
      <c r="L131" s="9">
        <v>59</v>
      </c>
      <c r="M131" s="9">
        <v>60</v>
      </c>
      <c r="N131" s="9">
        <v>58</v>
      </c>
      <c r="O131" s="9">
        <v>52</v>
      </c>
      <c r="P131" s="9">
        <v>47</v>
      </c>
      <c r="Q131" s="10">
        <v>62.5</v>
      </c>
    </row>
    <row r="132" spans="1:17" s="2" customFormat="1" ht="16" thickBot="1" x14ac:dyDescent="0.4">
      <c r="A132" s="22">
        <f t="shared" si="7"/>
        <v>87688</v>
      </c>
      <c r="B132" s="4">
        <v>38</v>
      </c>
      <c r="C132" s="4" t="s">
        <v>40</v>
      </c>
      <c r="D132" s="4">
        <v>18</v>
      </c>
      <c r="E132" s="6">
        <v>2009</v>
      </c>
      <c r="F132" s="6">
        <v>2009</v>
      </c>
      <c r="G132" s="6">
        <v>2004</v>
      </c>
      <c r="H132" s="6">
        <v>2009</v>
      </c>
      <c r="I132" s="6">
        <v>2005</v>
      </c>
      <c r="J132" s="6">
        <v>1995</v>
      </c>
      <c r="K132" s="6">
        <v>1995</v>
      </c>
      <c r="L132" s="6">
        <v>2009</v>
      </c>
      <c r="M132" s="6">
        <v>2011</v>
      </c>
      <c r="N132" s="6">
        <v>2009</v>
      </c>
      <c r="O132" s="6">
        <v>2008</v>
      </c>
      <c r="P132" s="6">
        <v>2007</v>
      </c>
      <c r="Q132" s="6">
        <v>2009</v>
      </c>
    </row>
    <row r="133" spans="1:17" s="2" customFormat="1" ht="16" thickBot="1" x14ac:dyDescent="0.4">
      <c r="A133" s="22">
        <f t="shared" si="7"/>
        <v>87688</v>
      </c>
      <c r="B133" s="4">
        <v>38</v>
      </c>
      <c r="C133" s="4" t="s">
        <v>41</v>
      </c>
      <c r="D133" s="4">
        <v>98</v>
      </c>
      <c r="E133" s="9">
        <v>29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29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87688</v>
      </c>
      <c r="B139" s="4">
        <v>39</v>
      </c>
      <c r="C139" s="4" t="s">
        <v>50</v>
      </c>
      <c r="D139" s="4">
        <v>1</v>
      </c>
      <c r="E139" s="9">
        <v>12.310344827586206</v>
      </c>
      <c r="F139" s="9">
        <v>13.163333333333336</v>
      </c>
      <c r="G139" s="9">
        <v>12.31</v>
      </c>
      <c r="H139" s="9">
        <v>8.8899999999999988</v>
      </c>
      <c r="I139" s="9">
        <v>6.8033333333333328</v>
      </c>
      <c r="J139" s="9">
        <v>3.6733333333333329</v>
      </c>
      <c r="K139" s="9">
        <v>2.6633333333333327</v>
      </c>
      <c r="L139" s="9">
        <v>3.1566666666666663</v>
      </c>
      <c r="M139" s="9">
        <v>4.8633333333333324</v>
      </c>
      <c r="N139" s="9">
        <v>7.6833333333333336</v>
      </c>
      <c r="O139" s="9">
        <v>9.2433333333333323</v>
      </c>
      <c r="P139" s="9">
        <v>10.360000000000003</v>
      </c>
      <c r="Q139" s="10">
        <v>7.9266954022988507</v>
      </c>
    </row>
    <row r="140" spans="1:17" s="2" customFormat="1" ht="16" thickBot="1" x14ac:dyDescent="0.4">
      <c r="A140" s="22">
        <f t="shared" si="8"/>
        <v>87688</v>
      </c>
      <c r="B140" s="4">
        <v>39</v>
      </c>
      <c r="C140" s="4" t="s">
        <v>37</v>
      </c>
      <c r="D140" s="4">
        <v>19</v>
      </c>
      <c r="E140" s="9">
        <v>14.8</v>
      </c>
      <c r="F140" s="9">
        <v>15.8</v>
      </c>
      <c r="G140" s="9">
        <v>14.4</v>
      </c>
      <c r="H140" s="9">
        <v>12.1</v>
      </c>
      <c r="I140" s="9">
        <v>8.9</v>
      </c>
      <c r="J140" s="9">
        <v>5.9</v>
      </c>
      <c r="K140" s="9">
        <v>5.6</v>
      </c>
      <c r="L140" s="9">
        <v>6.9</v>
      </c>
      <c r="M140" s="9">
        <v>8.1</v>
      </c>
      <c r="N140" s="9">
        <v>11.8</v>
      </c>
      <c r="O140" s="9">
        <v>11.3</v>
      </c>
      <c r="P140" s="9">
        <v>13.9</v>
      </c>
      <c r="Q140" s="10">
        <v>9.2416666666666671</v>
      </c>
    </row>
    <row r="141" spans="1:17" s="2" customFormat="1" ht="16" thickBot="1" x14ac:dyDescent="0.4">
      <c r="A141" s="22">
        <f t="shared" si="8"/>
        <v>87688</v>
      </c>
      <c r="B141" s="4">
        <v>39</v>
      </c>
      <c r="C141" s="4" t="s">
        <v>38</v>
      </c>
      <c r="D141" s="4">
        <v>20</v>
      </c>
      <c r="E141" s="6">
        <v>2016</v>
      </c>
      <c r="F141" s="6">
        <v>2005</v>
      </c>
      <c r="G141" s="6">
        <v>1992</v>
      </c>
      <c r="H141" s="6">
        <v>2018</v>
      </c>
      <c r="I141" s="6">
        <v>1997</v>
      </c>
      <c r="J141" s="6">
        <v>1997</v>
      </c>
      <c r="K141" s="6">
        <v>2014</v>
      </c>
      <c r="L141" s="6">
        <v>2001</v>
      </c>
      <c r="M141" s="6">
        <v>2018</v>
      </c>
      <c r="N141" s="6">
        <v>2001</v>
      </c>
      <c r="O141" s="6">
        <v>2004</v>
      </c>
      <c r="P141" s="6">
        <v>1994</v>
      </c>
      <c r="Q141" s="6">
        <v>2001</v>
      </c>
    </row>
    <row r="142" spans="1:17" s="2" customFormat="1" ht="16" thickBot="1" x14ac:dyDescent="0.4">
      <c r="A142" s="22">
        <f t="shared" si="8"/>
        <v>87688</v>
      </c>
      <c r="B142" s="4">
        <v>39</v>
      </c>
      <c r="C142" s="4" t="s">
        <v>39</v>
      </c>
      <c r="D142" s="4">
        <v>17</v>
      </c>
      <c r="E142" s="9">
        <v>10</v>
      </c>
      <c r="F142" s="9">
        <v>10.8</v>
      </c>
      <c r="G142" s="9">
        <v>9.8000000000000007</v>
      </c>
      <c r="H142" s="9">
        <v>5.6</v>
      </c>
      <c r="I142" s="9">
        <v>3.6</v>
      </c>
      <c r="J142" s="9">
        <v>0.1</v>
      </c>
      <c r="K142" s="9">
        <v>-2.2000000000000002</v>
      </c>
      <c r="L142" s="9">
        <v>-0.9</v>
      </c>
      <c r="M142" s="9">
        <v>2.6</v>
      </c>
      <c r="N142" s="9">
        <v>4.5</v>
      </c>
      <c r="O142" s="9">
        <v>6</v>
      </c>
      <c r="P142" s="9">
        <v>6.4</v>
      </c>
      <c r="Q142" s="10">
        <v>6.3999999999999995</v>
      </c>
    </row>
    <row r="143" spans="1:17" s="2" customFormat="1" ht="16" thickBot="1" x14ac:dyDescent="0.4">
      <c r="A143" s="22">
        <f t="shared" si="8"/>
        <v>87688</v>
      </c>
      <c r="B143" s="4">
        <v>39</v>
      </c>
      <c r="C143" s="4" t="s">
        <v>40</v>
      </c>
      <c r="D143" s="4">
        <v>18</v>
      </c>
      <c r="E143" s="6">
        <v>2009</v>
      </c>
      <c r="F143" s="6">
        <v>1996</v>
      </c>
      <c r="G143" s="6">
        <v>2006</v>
      </c>
      <c r="H143" s="6">
        <v>2005</v>
      </c>
      <c r="I143" s="6">
        <v>2005</v>
      </c>
      <c r="J143" s="6">
        <v>2007</v>
      </c>
      <c r="K143" s="6">
        <v>2007</v>
      </c>
      <c r="L143" s="6">
        <v>2007</v>
      </c>
      <c r="M143" s="6">
        <v>1995</v>
      </c>
      <c r="N143" s="6">
        <v>2009</v>
      </c>
      <c r="O143" s="6">
        <v>2009</v>
      </c>
      <c r="P143" s="6">
        <v>2000</v>
      </c>
      <c r="Q143" s="6">
        <v>2009</v>
      </c>
    </row>
    <row r="144" spans="1:17" s="2" customFormat="1" ht="16" thickBot="1" x14ac:dyDescent="0.4">
      <c r="A144" s="22">
        <f t="shared" si="8"/>
        <v>87688</v>
      </c>
      <c r="B144" s="4">
        <v>39</v>
      </c>
      <c r="C144" s="4" t="s">
        <v>41</v>
      </c>
      <c r="D144" s="4">
        <v>98</v>
      </c>
      <c r="E144" s="9">
        <v>29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29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87688</v>
      </c>
      <c r="B150" s="4">
        <v>10</v>
      </c>
      <c r="C150" s="4" t="s">
        <v>50</v>
      </c>
      <c r="D150" s="4">
        <v>1</v>
      </c>
      <c r="E150" s="9">
        <v>997.88965517241365</v>
      </c>
      <c r="F150" s="9">
        <v>999.15862068965509</v>
      </c>
      <c r="G150" s="9">
        <v>1000.7482758620689</v>
      </c>
      <c r="H150" s="9">
        <v>1001.6266666666667</v>
      </c>
      <c r="I150" s="9">
        <v>1003.1633333333334</v>
      </c>
      <c r="J150" s="9">
        <v>1002.5428571428571</v>
      </c>
      <c r="K150" s="9">
        <v>1004.1785714285714</v>
      </c>
      <c r="L150" s="9">
        <v>1004.1100000000001</v>
      </c>
      <c r="M150" s="9">
        <v>1004.2655172413795</v>
      </c>
      <c r="N150" s="9">
        <v>1001.962068965517</v>
      </c>
      <c r="O150" s="9">
        <v>999.53448275862058</v>
      </c>
      <c r="P150" s="9">
        <v>997.3275862068964</v>
      </c>
      <c r="Q150" s="10">
        <v>1001.3756362889985</v>
      </c>
    </row>
    <row r="151" spans="1:17" s="2" customFormat="1" ht="16" thickBot="1" x14ac:dyDescent="0.4">
      <c r="A151" s="22">
        <f t="shared" si="9"/>
        <v>87688</v>
      </c>
      <c r="B151" s="4">
        <v>10</v>
      </c>
      <c r="C151" s="4" t="s">
        <v>37</v>
      </c>
      <c r="D151" s="4">
        <v>19</v>
      </c>
      <c r="E151" s="9">
        <v>1000.5</v>
      </c>
      <c r="F151" s="9">
        <v>1002.3</v>
      </c>
      <c r="G151" s="9">
        <v>1004.3</v>
      </c>
      <c r="H151" s="9">
        <v>1005.8</v>
      </c>
      <c r="I151" s="9">
        <v>1010</v>
      </c>
      <c r="J151" s="9">
        <v>1007.2</v>
      </c>
      <c r="K151" s="9">
        <v>1008.5</v>
      </c>
      <c r="L151" s="9">
        <v>1007.9</v>
      </c>
      <c r="M151" s="9">
        <v>1007.9</v>
      </c>
      <c r="N151" s="9">
        <v>1006.3</v>
      </c>
      <c r="O151" s="9">
        <v>1002.3</v>
      </c>
      <c r="P151" s="9">
        <v>1000.8</v>
      </c>
      <c r="Q151" s="10">
        <v>1002.3833333333333</v>
      </c>
    </row>
    <row r="152" spans="1:17" s="2" customFormat="1" ht="16" thickBot="1" x14ac:dyDescent="0.4">
      <c r="A152" s="22">
        <f t="shared" si="9"/>
        <v>87688</v>
      </c>
      <c r="B152" s="4">
        <v>10</v>
      </c>
      <c r="C152" s="4" t="s">
        <v>38</v>
      </c>
      <c r="D152" s="4">
        <v>20</v>
      </c>
      <c r="E152" s="6">
        <v>2013</v>
      </c>
      <c r="F152" s="6">
        <v>2004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2007</v>
      </c>
      <c r="M152" s="6">
        <v>2008</v>
      </c>
      <c r="N152" s="6">
        <v>1999</v>
      </c>
      <c r="O152" s="6">
        <v>2020</v>
      </c>
      <c r="P152" s="6">
        <v>2008</v>
      </c>
      <c r="Q152" s="6">
        <v>1999</v>
      </c>
    </row>
    <row r="153" spans="1:17" s="2" customFormat="1" ht="16" thickBot="1" x14ac:dyDescent="0.4">
      <c r="A153" s="22">
        <f t="shared" si="9"/>
        <v>87688</v>
      </c>
      <c r="B153" s="4">
        <v>10</v>
      </c>
      <c r="C153" s="4" t="s">
        <v>39</v>
      </c>
      <c r="D153" s="4">
        <v>17</v>
      </c>
      <c r="E153" s="9">
        <v>995.7</v>
      </c>
      <c r="F153" s="9">
        <v>996.3</v>
      </c>
      <c r="G153" s="9">
        <v>996.7</v>
      </c>
      <c r="H153" s="9">
        <v>998.3</v>
      </c>
      <c r="I153" s="9">
        <v>997.5</v>
      </c>
      <c r="J153" s="9">
        <v>996.4</v>
      </c>
      <c r="K153" s="9">
        <v>1000.9</v>
      </c>
      <c r="L153" s="9">
        <v>1000.6</v>
      </c>
      <c r="M153" s="9">
        <v>1000.7</v>
      </c>
      <c r="N153" s="9">
        <v>998.3</v>
      </c>
      <c r="O153" s="9">
        <v>995.9</v>
      </c>
      <c r="P153" s="9">
        <v>993.7</v>
      </c>
      <c r="Q153" s="10">
        <v>999.69166666666661</v>
      </c>
    </row>
    <row r="154" spans="1:17" s="2" customFormat="1" ht="16" thickBot="1" x14ac:dyDescent="0.4">
      <c r="A154" s="22">
        <f t="shared" si="9"/>
        <v>87688</v>
      </c>
      <c r="B154" s="4">
        <v>10</v>
      </c>
      <c r="C154" s="4" t="s">
        <v>40</v>
      </c>
      <c r="D154" s="4">
        <v>18</v>
      </c>
      <c r="E154" s="6">
        <v>2003</v>
      </c>
      <c r="F154" s="6">
        <v>2003</v>
      </c>
      <c r="G154" s="6">
        <v>2018</v>
      </c>
      <c r="H154" s="6">
        <v>1997</v>
      </c>
      <c r="I154" s="6">
        <v>1992</v>
      </c>
      <c r="J154" s="6">
        <v>1997</v>
      </c>
      <c r="K154" s="6">
        <v>1995</v>
      </c>
      <c r="L154" s="6">
        <v>2017</v>
      </c>
      <c r="M154" s="6">
        <v>2018</v>
      </c>
      <c r="N154" s="6">
        <v>2017</v>
      </c>
      <c r="O154" s="6">
        <v>2009</v>
      </c>
      <c r="P154" s="6">
        <v>2012</v>
      </c>
      <c r="Q154" s="6">
        <v>2017</v>
      </c>
    </row>
    <row r="155" spans="1:17" s="2" customFormat="1" ht="16" thickBot="1" x14ac:dyDescent="0.4">
      <c r="A155" s="22">
        <f t="shared" si="9"/>
        <v>87688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30</v>
      </c>
      <c r="J155" s="9">
        <v>28</v>
      </c>
      <c r="K155" s="9">
        <v>28</v>
      </c>
      <c r="L155" s="9">
        <v>30</v>
      </c>
      <c r="M155" s="9">
        <v>29</v>
      </c>
      <c r="N155" s="9">
        <v>29</v>
      </c>
      <c r="O155" s="9">
        <v>29</v>
      </c>
      <c r="P155" s="9">
        <v>29</v>
      </c>
      <c r="Q155" s="10">
        <v>27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87688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0.20689655172413793</v>
      </c>
      <c r="I161" s="17">
        <v>1.3</v>
      </c>
      <c r="J161" s="17">
        <v>4.2333333333333334</v>
      </c>
      <c r="K161" s="17">
        <v>6.666666666666667</v>
      </c>
      <c r="L161" s="17">
        <v>4.5999999999999996</v>
      </c>
      <c r="M161" s="17">
        <v>2.4333333333333331</v>
      </c>
      <c r="N161" s="17">
        <v>0.65517241379310343</v>
      </c>
      <c r="O161" s="17">
        <v>3.4482758620689655E-2</v>
      </c>
      <c r="P161" s="17">
        <v>0</v>
      </c>
      <c r="Q161" s="17">
        <v>20.129885057471267</v>
      </c>
    </row>
    <row r="162" spans="1:17" s="14" customFormat="1" ht="16" thickBot="1" x14ac:dyDescent="0.4">
      <c r="A162" s="21">
        <f>$A$10</f>
        <v>87688</v>
      </c>
      <c r="B162" s="11">
        <v>13</v>
      </c>
      <c r="C162" s="11" t="s">
        <v>41</v>
      </c>
      <c r="D162" s="11">
        <v>98</v>
      </c>
      <c r="E162" s="10">
        <v>28</v>
      </c>
      <c r="F162" s="10">
        <v>28</v>
      </c>
      <c r="G162" s="10">
        <v>29</v>
      </c>
      <c r="H162" s="10">
        <v>29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29</v>
      </c>
      <c r="O162" s="10">
        <v>29</v>
      </c>
      <c r="P162" s="10">
        <v>29</v>
      </c>
      <c r="Q162" s="10">
        <v>27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87688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6.6666666666666666E-2</v>
      </c>
      <c r="J168" s="17">
        <v>0.1</v>
      </c>
      <c r="K168" s="17">
        <v>0.3</v>
      </c>
      <c r="L168" s="17">
        <v>0.2</v>
      </c>
      <c r="M168" s="17">
        <v>0.1</v>
      </c>
      <c r="N168" s="17">
        <v>0</v>
      </c>
      <c r="O168" s="17">
        <v>0</v>
      </c>
      <c r="P168" s="17">
        <v>0</v>
      </c>
      <c r="Q168" s="17">
        <v>0.76666666666666672</v>
      </c>
    </row>
    <row r="169" spans="1:17" s="14" customFormat="1" ht="16" thickBot="1" x14ac:dyDescent="0.4">
      <c r="A169" s="21">
        <f>$A$10</f>
        <v>87688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87688</v>
      </c>
      <c r="B175" s="4">
        <v>27</v>
      </c>
      <c r="C175" s="11" t="s">
        <v>47</v>
      </c>
      <c r="D175" s="20">
        <v>5</v>
      </c>
      <c r="E175" s="18">
        <v>0.16666666666666666</v>
      </c>
      <c r="F175" s="18">
        <v>0.1</v>
      </c>
      <c r="G175" s="18">
        <v>6.6666666666666666E-2</v>
      </c>
      <c r="H175" s="18">
        <v>0.1</v>
      </c>
      <c r="I175" s="18">
        <v>3.3333333333333333E-2</v>
      </c>
      <c r="J175" s="18">
        <v>0</v>
      </c>
      <c r="K175" s="18">
        <v>0.16666666666666666</v>
      </c>
      <c r="L175" s="18">
        <v>0.13333333333333333</v>
      </c>
      <c r="M175" s="18">
        <v>0.2</v>
      </c>
      <c r="N175" s="18">
        <v>0.13333333333333333</v>
      </c>
      <c r="O175" s="18">
        <v>0.23333333333333334</v>
      </c>
      <c r="P175" s="18">
        <v>0.23333333333333334</v>
      </c>
      <c r="Q175" s="18">
        <v>1.5666666666666667</v>
      </c>
    </row>
    <row r="176" spans="1:17" s="2" customFormat="1" ht="16" thickBot="1" x14ac:dyDescent="0.4">
      <c r="A176" s="21">
        <f>$A$10</f>
        <v>87688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Q186"/>
  <sheetViews>
    <sheetView topLeftCell="D22" workbookViewId="0">
      <selection activeCell="I26" sqref="I26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372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87691</v>
      </c>
      <c r="B10" s="4" t="s">
        <v>373</v>
      </c>
      <c r="C10" s="4" t="s">
        <v>374</v>
      </c>
      <c r="D10" s="6">
        <v>129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87691</v>
      </c>
      <c r="B23" s="4">
        <v>1</v>
      </c>
      <c r="C23" s="4" t="s">
        <v>36</v>
      </c>
      <c r="D23" s="4">
        <v>4</v>
      </c>
      <c r="E23" s="9">
        <v>99.459259259259241</v>
      </c>
      <c r="F23" s="9">
        <v>84.792307692307688</v>
      </c>
      <c r="G23" s="9">
        <v>84.377777777777794</v>
      </c>
      <c r="H23" s="9">
        <v>85.296153846153842</v>
      </c>
      <c r="I23" s="9">
        <v>53.203571428571422</v>
      </c>
      <c r="J23" s="9">
        <v>58.407142857142858</v>
      </c>
      <c r="K23" s="9">
        <v>52.107407407407401</v>
      </c>
      <c r="L23" s="9">
        <v>59.75</v>
      </c>
      <c r="M23" s="9">
        <v>59.73333333333332</v>
      </c>
      <c r="N23" s="9">
        <v>87.307692307692307</v>
      </c>
      <c r="O23" s="9">
        <v>96.953846153846172</v>
      </c>
      <c r="P23" s="9">
        <v>79.317857142857136</v>
      </c>
      <c r="Q23" s="10">
        <v>900.70634920634916</v>
      </c>
    </row>
    <row r="24" spans="1:17" s="2" customFormat="1" ht="16" thickBot="1" x14ac:dyDescent="0.4">
      <c r="A24" s="23">
        <f t="shared" ref="A24:A30" si="0">$A$10</f>
        <v>87691</v>
      </c>
      <c r="B24" s="4">
        <v>1</v>
      </c>
      <c r="C24" s="4" t="s">
        <v>37</v>
      </c>
      <c r="D24" s="4">
        <v>19</v>
      </c>
      <c r="E24" s="9">
        <v>189</v>
      </c>
      <c r="F24" s="9">
        <v>224.5</v>
      </c>
      <c r="G24" s="9">
        <v>202.8</v>
      </c>
      <c r="H24" s="9">
        <v>331.8</v>
      </c>
      <c r="I24" s="9">
        <v>196.5</v>
      </c>
      <c r="J24" s="9">
        <v>164.8</v>
      </c>
      <c r="K24" s="9">
        <v>136.5</v>
      </c>
      <c r="L24" s="9">
        <v>253.6</v>
      </c>
      <c r="M24" s="9">
        <v>135.69999999999999</v>
      </c>
      <c r="N24" s="9">
        <v>275.8</v>
      </c>
      <c r="O24" s="9">
        <v>197.7</v>
      </c>
      <c r="P24" s="9">
        <v>239.3</v>
      </c>
      <c r="Q24" s="10"/>
    </row>
    <row r="25" spans="1:17" s="2" customFormat="1" ht="16" thickBot="1" x14ac:dyDescent="0.4">
      <c r="A25" s="23">
        <f t="shared" si="0"/>
        <v>87691</v>
      </c>
      <c r="B25" s="4">
        <v>1</v>
      </c>
      <c r="C25" s="4" t="s">
        <v>38</v>
      </c>
      <c r="D25" s="4">
        <v>20</v>
      </c>
      <c r="E25" s="6">
        <v>1994</v>
      </c>
      <c r="F25" s="6">
        <v>2000</v>
      </c>
      <c r="G25" s="6">
        <v>2010</v>
      </c>
      <c r="H25" s="6">
        <v>1998</v>
      </c>
      <c r="I25" s="6">
        <v>2002</v>
      </c>
      <c r="J25" s="6">
        <v>1991</v>
      </c>
      <c r="K25" s="6">
        <v>1999</v>
      </c>
      <c r="L25" s="6">
        <v>2012</v>
      </c>
      <c r="M25" s="6">
        <v>2013</v>
      </c>
      <c r="N25" s="6">
        <v>2002</v>
      </c>
      <c r="O25" s="6">
        <v>2001</v>
      </c>
      <c r="P25" s="6">
        <v>2012</v>
      </c>
      <c r="Q25" s="6"/>
    </row>
    <row r="26" spans="1:17" s="2" customFormat="1" ht="16" thickBot="1" x14ac:dyDescent="0.4">
      <c r="A26" s="23">
        <f t="shared" si="0"/>
        <v>87691</v>
      </c>
      <c r="B26" s="4">
        <v>1</v>
      </c>
      <c r="C26" s="4" t="s">
        <v>39</v>
      </c>
      <c r="D26" s="4">
        <v>17</v>
      </c>
      <c r="E26" s="9">
        <v>24.9</v>
      </c>
      <c r="F26" s="9">
        <v>10.199999999999999</v>
      </c>
      <c r="G26" s="9">
        <v>12.2</v>
      </c>
      <c r="H26" s="9">
        <v>4</v>
      </c>
      <c r="I26" s="9">
        <v>0</v>
      </c>
      <c r="J26" s="9">
        <v>8.8000000000000007</v>
      </c>
      <c r="K26" s="9">
        <v>5.6</v>
      </c>
      <c r="L26" s="9">
        <v>2.5</v>
      </c>
      <c r="M26" s="9">
        <v>5.0999999999999996</v>
      </c>
      <c r="N26" s="9">
        <v>16</v>
      </c>
      <c r="O26" s="9">
        <v>19.8</v>
      </c>
      <c r="P26" s="9">
        <v>10.5</v>
      </c>
      <c r="Q26" s="10"/>
    </row>
    <row r="27" spans="1:17" s="2" customFormat="1" ht="16" thickBot="1" x14ac:dyDescent="0.4">
      <c r="A27" s="23">
        <f t="shared" si="0"/>
        <v>87691</v>
      </c>
      <c r="B27" s="4">
        <v>1</v>
      </c>
      <c r="C27" s="4" t="s">
        <v>40</v>
      </c>
      <c r="D27" s="4">
        <v>18</v>
      </c>
      <c r="E27" s="6">
        <v>2009</v>
      </c>
      <c r="F27" s="6">
        <v>1999</v>
      </c>
      <c r="G27" s="6">
        <v>2015</v>
      </c>
      <c r="H27" s="6">
        <v>2005</v>
      </c>
      <c r="I27" s="6">
        <v>2005</v>
      </c>
      <c r="J27" s="6">
        <v>1995</v>
      </c>
      <c r="K27" s="6">
        <v>2012</v>
      </c>
      <c r="L27" s="6">
        <v>1993</v>
      </c>
      <c r="M27" s="6">
        <v>1995</v>
      </c>
      <c r="N27" s="6">
        <v>1998</v>
      </c>
      <c r="O27" s="6">
        <v>2020</v>
      </c>
      <c r="P27" s="6">
        <v>2015</v>
      </c>
      <c r="Q27" s="6"/>
    </row>
    <row r="28" spans="1:17" s="2" customFormat="1" ht="16" thickBot="1" x14ac:dyDescent="0.4">
      <c r="A28" s="23">
        <f t="shared" si="0"/>
        <v>87691</v>
      </c>
      <c r="B28" s="4">
        <v>1</v>
      </c>
      <c r="C28" s="4" t="s">
        <v>41</v>
      </c>
      <c r="D28" s="4">
        <v>98</v>
      </c>
      <c r="E28" s="9">
        <v>27</v>
      </c>
      <c r="F28" s="9">
        <v>26</v>
      </c>
      <c r="G28" s="9">
        <v>27</v>
      </c>
      <c r="H28" s="9">
        <v>26</v>
      </c>
      <c r="I28" s="9">
        <v>28</v>
      </c>
      <c r="J28" s="9">
        <v>28</v>
      </c>
      <c r="K28" s="9">
        <v>27</v>
      </c>
      <c r="L28" s="9">
        <v>28</v>
      </c>
      <c r="M28" s="9">
        <v>27</v>
      </c>
      <c r="N28" s="9">
        <v>26</v>
      </c>
      <c r="O28" s="9">
        <v>26</v>
      </c>
      <c r="P28" s="9">
        <v>28</v>
      </c>
      <c r="Q28" s="10"/>
    </row>
    <row r="29" spans="1:17" s="2" customFormat="1" ht="16" thickBot="1" x14ac:dyDescent="0.4">
      <c r="A29" s="23">
        <f t="shared" si="0"/>
        <v>87691</v>
      </c>
      <c r="B29" s="4">
        <v>1</v>
      </c>
      <c r="C29" s="11" t="s">
        <v>42</v>
      </c>
      <c r="D29" s="11">
        <v>2</v>
      </c>
      <c r="E29" s="9">
        <v>80</v>
      </c>
      <c r="F29" s="9">
        <v>103</v>
      </c>
      <c r="G29" s="9">
        <v>108.5</v>
      </c>
      <c r="H29" s="9">
        <v>138</v>
      </c>
      <c r="I29" s="9">
        <v>118.3</v>
      </c>
      <c r="J29" s="9">
        <v>100.5</v>
      </c>
      <c r="K29" s="9">
        <v>52</v>
      </c>
      <c r="L29" s="9">
        <v>84</v>
      </c>
      <c r="M29" s="9">
        <v>55</v>
      </c>
      <c r="N29" s="9">
        <v>154</v>
      </c>
      <c r="O29" s="9">
        <v>65.7</v>
      </c>
      <c r="P29" s="9">
        <v>104</v>
      </c>
      <c r="Q29" s="10"/>
    </row>
    <row r="30" spans="1:17" s="2" customFormat="1" ht="16" thickBot="1" x14ac:dyDescent="0.4">
      <c r="A30" s="23">
        <f t="shared" si="0"/>
        <v>87691</v>
      </c>
      <c r="B30" s="4">
        <v>1</v>
      </c>
      <c r="C30" s="11" t="s">
        <v>43</v>
      </c>
      <c r="D30" s="20" t="s">
        <v>44</v>
      </c>
      <c r="E30" s="12">
        <v>33634</v>
      </c>
      <c r="F30" s="12">
        <v>33653</v>
      </c>
      <c r="G30" s="12">
        <v>40240</v>
      </c>
      <c r="H30" s="12">
        <v>35898</v>
      </c>
      <c r="I30" s="12">
        <v>37389</v>
      </c>
      <c r="J30" s="12">
        <v>33391</v>
      </c>
      <c r="K30" s="12">
        <v>35623</v>
      </c>
      <c r="L30" s="12">
        <v>42225</v>
      </c>
      <c r="M30" s="12">
        <v>41887</v>
      </c>
      <c r="N30" s="12">
        <v>37542</v>
      </c>
      <c r="O30" s="12">
        <v>37577</v>
      </c>
      <c r="P30" s="12">
        <v>34678</v>
      </c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87691</v>
      </c>
      <c r="B36" s="11">
        <v>2</v>
      </c>
      <c r="C36" s="11" t="s">
        <v>47</v>
      </c>
      <c r="D36" s="11">
        <v>5</v>
      </c>
      <c r="E36" s="10">
        <v>6.9629629629629628</v>
      </c>
      <c r="F36" s="10">
        <v>5.7692307692307692</v>
      </c>
      <c r="G36" s="10">
        <v>6.2962962962962967</v>
      </c>
      <c r="H36" s="10">
        <v>6.9230769230769234</v>
      </c>
      <c r="I36" s="10">
        <v>4.75</v>
      </c>
      <c r="J36" s="10">
        <v>5.2142857142857144</v>
      </c>
      <c r="K36" s="10">
        <v>6</v>
      </c>
      <c r="L36" s="10">
        <v>4.7142857142857144</v>
      </c>
      <c r="M36" s="10">
        <v>5.7777777777777777</v>
      </c>
      <c r="N36" s="10">
        <v>7.615384615384615</v>
      </c>
      <c r="O36" s="10">
        <v>7.4230769230769234</v>
      </c>
      <c r="P36" s="10">
        <v>6.7142857142857144</v>
      </c>
      <c r="Q36" s="10">
        <v>74.160663410663403</v>
      </c>
    </row>
    <row r="37" spans="1:17" s="14" customFormat="1" ht="16" thickBot="1" x14ac:dyDescent="0.4">
      <c r="A37" s="21">
        <f>$A$10</f>
        <v>87691</v>
      </c>
      <c r="B37" s="11">
        <v>2</v>
      </c>
      <c r="C37" s="11" t="s">
        <v>41</v>
      </c>
      <c r="D37" s="11">
        <v>98</v>
      </c>
      <c r="E37" s="10">
        <v>27</v>
      </c>
      <c r="F37" s="10">
        <v>26</v>
      </c>
      <c r="G37" s="10">
        <v>27</v>
      </c>
      <c r="H37" s="10">
        <v>26</v>
      </c>
      <c r="I37" s="10">
        <v>28</v>
      </c>
      <c r="J37" s="10">
        <v>28</v>
      </c>
      <c r="K37" s="10">
        <v>27</v>
      </c>
      <c r="L37" s="10">
        <v>28</v>
      </c>
      <c r="M37" s="10">
        <v>27</v>
      </c>
      <c r="N37" s="10">
        <v>26</v>
      </c>
      <c r="O37" s="10">
        <v>26</v>
      </c>
      <c r="P37" s="10">
        <v>28</v>
      </c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87691</v>
      </c>
      <c r="B43" s="4">
        <v>3</v>
      </c>
      <c r="C43" s="4" t="s">
        <v>50</v>
      </c>
      <c r="D43" s="4">
        <v>1</v>
      </c>
      <c r="E43" s="9">
        <v>28.303703703703704</v>
      </c>
      <c r="F43" s="9">
        <v>26.648148148148149</v>
      </c>
      <c r="G43" s="9">
        <v>24.826923076923087</v>
      </c>
      <c r="H43" s="9">
        <v>20.707692307692302</v>
      </c>
      <c r="I43" s="9">
        <v>16.892857142857139</v>
      </c>
      <c r="J43" s="9">
        <v>13.432142857142855</v>
      </c>
      <c r="K43" s="9">
        <v>12.527586206896553</v>
      </c>
      <c r="L43" s="9">
        <v>14.860714285714284</v>
      </c>
      <c r="M43" s="9">
        <v>16.544444444444448</v>
      </c>
      <c r="N43" s="9">
        <v>19.450000000000003</v>
      </c>
      <c r="O43" s="9">
        <v>23.023076923076925</v>
      </c>
      <c r="P43" s="9">
        <v>26.625</v>
      </c>
      <c r="Q43" s="10">
        <v>20.320190758049957</v>
      </c>
    </row>
    <row r="44" spans="1:17" s="2" customFormat="1" ht="16" thickBot="1" x14ac:dyDescent="0.4">
      <c r="A44" s="22">
        <f t="shared" si="1"/>
        <v>87691</v>
      </c>
      <c r="B44" s="4">
        <v>3</v>
      </c>
      <c r="C44" s="4" t="s">
        <v>37</v>
      </c>
      <c r="D44" s="4">
        <v>19</v>
      </c>
      <c r="E44" s="9">
        <v>30.8</v>
      </c>
      <c r="F44" s="9">
        <v>29.6</v>
      </c>
      <c r="G44" s="9">
        <v>28.7</v>
      </c>
      <c r="H44" s="9">
        <v>23.9</v>
      </c>
      <c r="I44" s="9">
        <v>20.3</v>
      </c>
      <c r="J44" s="9">
        <v>15.9</v>
      </c>
      <c r="K44" s="9">
        <v>15.1</v>
      </c>
      <c r="L44" s="9">
        <v>17.899999999999999</v>
      </c>
      <c r="M44" s="9">
        <v>18.2</v>
      </c>
      <c r="N44" s="9">
        <v>21.8</v>
      </c>
      <c r="O44" s="9">
        <v>26.6</v>
      </c>
      <c r="P44" s="9">
        <v>31</v>
      </c>
      <c r="Q44" s="10"/>
    </row>
    <row r="45" spans="1:17" s="2" customFormat="1" ht="16" thickBot="1" x14ac:dyDescent="0.4">
      <c r="A45" s="22">
        <f t="shared" si="1"/>
        <v>87691</v>
      </c>
      <c r="B45" s="4">
        <v>3</v>
      </c>
      <c r="C45" s="4" t="s">
        <v>38</v>
      </c>
      <c r="D45" s="4">
        <v>20</v>
      </c>
      <c r="E45" s="6">
        <v>2012</v>
      </c>
      <c r="F45" s="6">
        <v>2009</v>
      </c>
      <c r="G45" s="6">
        <v>2015</v>
      </c>
      <c r="H45" s="6">
        <v>2015</v>
      </c>
      <c r="I45" s="6">
        <v>2015</v>
      </c>
      <c r="J45" s="6">
        <v>2015</v>
      </c>
      <c r="K45" s="6">
        <v>1998</v>
      </c>
      <c r="L45" s="6">
        <v>2009</v>
      </c>
      <c r="M45" s="6">
        <v>1995</v>
      </c>
      <c r="N45" s="6">
        <v>1998</v>
      </c>
      <c r="O45" s="6">
        <v>2008</v>
      </c>
      <c r="P45" s="6">
        <v>2016</v>
      </c>
      <c r="Q45" s="6"/>
    </row>
    <row r="46" spans="1:17" s="2" customFormat="1" ht="16" thickBot="1" x14ac:dyDescent="0.4">
      <c r="A46" s="22">
        <f t="shared" si="1"/>
        <v>87691</v>
      </c>
      <c r="B46" s="4">
        <v>3</v>
      </c>
      <c r="C46" s="4" t="s">
        <v>39</v>
      </c>
      <c r="D46" s="4">
        <v>17</v>
      </c>
      <c r="E46" s="9">
        <v>25.7</v>
      </c>
      <c r="F46" s="9">
        <v>23.5</v>
      </c>
      <c r="G46" s="9">
        <v>22.6</v>
      </c>
      <c r="H46" s="9">
        <v>18.7</v>
      </c>
      <c r="I46" s="9">
        <v>14.2</v>
      </c>
      <c r="J46" s="9">
        <v>11.4</v>
      </c>
      <c r="K46" s="9">
        <v>9.4</v>
      </c>
      <c r="L46" s="9">
        <v>12.6</v>
      </c>
      <c r="M46" s="9">
        <v>14.9</v>
      </c>
      <c r="N46" s="9">
        <v>17.5</v>
      </c>
      <c r="O46" s="9">
        <v>19.399999999999999</v>
      </c>
      <c r="P46" s="9">
        <v>23</v>
      </c>
      <c r="Q46" s="10"/>
    </row>
    <row r="47" spans="1:17" s="2" customFormat="1" ht="16" thickBot="1" x14ac:dyDescent="0.4">
      <c r="A47" s="22">
        <f t="shared" si="1"/>
        <v>87691</v>
      </c>
      <c r="B47" s="4">
        <v>3</v>
      </c>
      <c r="C47" s="4" t="s">
        <v>40</v>
      </c>
      <c r="D47" s="4">
        <v>18</v>
      </c>
      <c r="E47" s="6">
        <v>2006</v>
      </c>
      <c r="F47" s="6">
        <v>1998</v>
      </c>
      <c r="G47" s="6">
        <v>2002</v>
      </c>
      <c r="H47" s="6">
        <v>2003</v>
      </c>
      <c r="I47" s="6">
        <v>2016</v>
      </c>
      <c r="J47" s="6">
        <v>1991</v>
      </c>
      <c r="K47" s="6">
        <v>1992</v>
      </c>
      <c r="L47" s="6">
        <v>2000</v>
      </c>
      <c r="M47" s="6">
        <v>2009</v>
      </c>
      <c r="N47" s="6">
        <v>2000</v>
      </c>
      <c r="O47" s="6">
        <v>1992</v>
      </c>
      <c r="P47" s="6">
        <v>1997</v>
      </c>
      <c r="Q47" s="6"/>
    </row>
    <row r="48" spans="1:17" s="2" customFormat="1" ht="16" thickBot="1" x14ac:dyDescent="0.4">
      <c r="A48" s="22">
        <f t="shared" si="1"/>
        <v>87691</v>
      </c>
      <c r="B48" s="4">
        <v>3</v>
      </c>
      <c r="C48" s="4" t="s">
        <v>41</v>
      </c>
      <c r="D48" s="4">
        <v>98</v>
      </c>
      <c r="E48" s="9">
        <v>27</v>
      </c>
      <c r="F48" s="9">
        <v>27</v>
      </c>
      <c r="G48" s="9">
        <v>26</v>
      </c>
      <c r="H48" s="9">
        <v>26</v>
      </c>
      <c r="I48" s="9">
        <v>28</v>
      </c>
      <c r="J48" s="9">
        <v>28</v>
      </c>
      <c r="K48" s="9">
        <v>29</v>
      </c>
      <c r="L48" s="9">
        <v>28</v>
      </c>
      <c r="M48" s="9">
        <v>27</v>
      </c>
      <c r="N48" s="9">
        <v>26</v>
      </c>
      <c r="O48" s="9">
        <v>26</v>
      </c>
      <c r="P48" s="9">
        <v>28</v>
      </c>
      <c r="Q48" s="10"/>
    </row>
    <row r="49" spans="1:17" s="2" customFormat="1" ht="16" thickBot="1" x14ac:dyDescent="0.4">
      <c r="A49" s="22">
        <f t="shared" si="1"/>
        <v>87691</v>
      </c>
      <c r="B49" s="4">
        <v>3</v>
      </c>
      <c r="C49" s="11" t="s">
        <v>42</v>
      </c>
      <c r="D49" s="11">
        <v>2</v>
      </c>
      <c r="E49" s="9">
        <v>40.200000000000003</v>
      </c>
      <c r="F49" s="9">
        <v>37.200000000000003</v>
      </c>
      <c r="G49" s="9">
        <v>35.4</v>
      </c>
      <c r="H49" s="9">
        <v>32.1</v>
      </c>
      <c r="I49" s="9">
        <v>29.2</v>
      </c>
      <c r="J49" s="9">
        <v>22.7</v>
      </c>
      <c r="K49" s="9">
        <v>23.5</v>
      </c>
      <c r="L49" s="9">
        <v>30.1</v>
      </c>
      <c r="M49" s="9">
        <v>29.7</v>
      </c>
      <c r="N49" s="9">
        <v>31.6</v>
      </c>
      <c r="O49" s="9">
        <v>33.6</v>
      </c>
      <c r="P49" s="9">
        <v>40.700000000000003</v>
      </c>
      <c r="Q49" s="10"/>
    </row>
    <row r="50" spans="1:17" s="2" customFormat="1" ht="16" thickBot="1" x14ac:dyDescent="0.4">
      <c r="A50" s="22">
        <f t="shared" si="1"/>
        <v>87691</v>
      </c>
      <c r="B50" s="4">
        <v>3</v>
      </c>
      <c r="C50" s="11" t="s">
        <v>43</v>
      </c>
      <c r="D50" s="15">
        <v>15</v>
      </c>
      <c r="E50" s="12">
        <v>41657</v>
      </c>
      <c r="F50" s="12">
        <v>40951</v>
      </c>
      <c r="G50" s="12">
        <v>42081</v>
      </c>
      <c r="H50" s="12">
        <v>38080</v>
      </c>
      <c r="I50" s="12">
        <v>40299</v>
      </c>
      <c r="J50" s="12">
        <v>42160</v>
      </c>
      <c r="K50" s="12">
        <v>36366</v>
      </c>
      <c r="L50" s="12">
        <v>40054</v>
      </c>
      <c r="M50" s="12">
        <v>34948</v>
      </c>
      <c r="N50" s="12">
        <v>41934</v>
      </c>
      <c r="O50" s="12">
        <v>39776</v>
      </c>
      <c r="P50" s="12">
        <v>42367</v>
      </c>
      <c r="Q50" s="12"/>
    </row>
    <row r="51" spans="1:17" s="2" customFormat="1" ht="16" thickBot="1" x14ac:dyDescent="0.4">
      <c r="A51" s="22">
        <f t="shared" si="1"/>
        <v>87691</v>
      </c>
      <c r="B51" s="4">
        <v>3</v>
      </c>
      <c r="C51" s="11" t="s">
        <v>51</v>
      </c>
      <c r="D51" s="11">
        <v>3</v>
      </c>
      <c r="E51" s="9">
        <v>13.4</v>
      </c>
      <c r="F51" s="9">
        <v>15</v>
      </c>
      <c r="G51" s="9">
        <v>13</v>
      </c>
      <c r="H51" s="9">
        <v>12</v>
      </c>
      <c r="I51" s="9">
        <v>7</v>
      </c>
      <c r="J51" s="9">
        <v>5.6</v>
      </c>
      <c r="K51" s="9">
        <v>5</v>
      </c>
      <c r="L51" s="9">
        <v>3</v>
      </c>
      <c r="M51" s="9">
        <v>5.0999999999999996</v>
      </c>
      <c r="N51" s="9">
        <v>8.4</v>
      </c>
      <c r="O51" s="9">
        <v>10.9</v>
      </c>
      <c r="P51" s="9">
        <v>14.3</v>
      </c>
      <c r="Q51" s="10"/>
    </row>
    <row r="52" spans="1:17" s="2" customFormat="1" ht="16" thickBot="1" x14ac:dyDescent="0.4">
      <c r="A52" s="22">
        <f t="shared" si="1"/>
        <v>87691</v>
      </c>
      <c r="B52" s="4">
        <v>3</v>
      </c>
      <c r="C52" s="11" t="s">
        <v>52</v>
      </c>
      <c r="D52" s="11">
        <v>16</v>
      </c>
      <c r="E52" s="12">
        <v>38383</v>
      </c>
      <c r="F52" s="12">
        <v>35829</v>
      </c>
      <c r="G52" s="12">
        <v>40994</v>
      </c>
      <c r="H52" s="12">
        <v>33346</v>
      </c>
      <c r="I52" s="12">
        <v>34114</v>
      </c>
      <c r="J52" s="12">
        <v>35608</v>
      </c>
      <c r="K52" s="12">
        <v>36722</v>
      </c>
      <c r="L52" s="12">
        <v>33451</v>
      </c>
      <c r="M52" s="12">
        <v>40079</v>
      </c>
      <c r="N52" s="12">
        <v>37549</v>
      </c>
      <c r="O52" s="12">
        <v>43406</v>
      </c>
      <c r="P52" s="12">
        <v>43803</v>
      </c>
      <c r="Q52" s="12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87691</v>
      </c>
      <c r="B58" s="4">
        <v>4</v>
      </c>
      <c r="C58" s="4" t="s">
        <v>50</v>
      </c>
      <c r="D58" s="4">
        <v>1</v>
      </c>
      <c r="E58" s="9">
        <v>14.325925925925928</v>
      </c>
      <c r="F58" s="9">
        <v>14.029629629629628</v>
      </c>
      <c r="G58" s="9">
        <v>12.565384615384614</v>
      </c>
      <c r="H58" s="9">
        <v>9.6615384615384627</v>
      </c>
      <c r="I58" s="9">
        <v>7.0142857142857142</v>
      </c>
      <c r="J58" s="9">
        <v>4.4357142857142859</v>
      </c>
      <c r="K58" s="9">
        <v>3.4241379310344833</v>
      </c>
      <c r="L58" s="9">
        <v>4.3964285714285722</v>
      </c>
      <c r="M58" s="9">
        <v>5.2962962962962967</v>
      </c>
      <c r="N58" s="9">
        <v>7.8884615384615397</v>
      </c>
      <c r="O58" s="9">
        <v>10.392307692307694</v>
      </c>
      <c r="P58" s="9">
        <v>12.689285714285715</v>
      </c>
      <c r="Q58" s="10">
        <v>8.8432830313577444</v>
      </c>
    </row>
    <row r="59" spans="1:17" s="2" customFormat="1" ht="16" thickBot="1" x14ac:dyDescent="0.4">
      <c r="A59" s="22">
        <f t="shared" si="2"/>
        <v>87691</v>
      </c>
      <c r="B59" s="4">
        <v>4</v>
      </c>
      <c r="C59" s="4" t="s">
        <v>37</v>
      </c>
      <c r="D59" s="4">
        <v>19</v>
      </c>
      <c r="E59" s="9">
        <v>15.8</v>
      </c>
      <c r="F59" s="9">
        <v>16.899999999999999</v>
      </c>
      <c r="G59" s="9">
        <v>14.8</v>
      </c>
      <c r="H59" s="9">
        <v>12.8</v>
      </c>
      <c r="I59" s="9">
        <v>9</v>
      </c>
      <c r="J59" s="9">
        <v>6.8</v>
      </c>
      <c r="K59" s="9">
        <v>5.6</v>
      </c>
      <c r="L59" s="9">
        <v>7.1</v>
      </c>
      <c r="M59" s="9">
        <v>7.6</v>
      </c>
      <c r="N59" s="9">
        <v>11</v>
      </c>
      <c r="O59" s="9">
        <v>12.8</v>
      </c>
      <c r="P59" s="9">
        <v>14.8</v>
      </c>
      <c r="Q59" s="10"/>
    </row>
    <row r="60" spans="1:17" s="2" customFormat="1" ht="16" thickBot="1" x14ac:dyDescent="0.4">
      <c r="A60" s="22">
        <f t="shared" si="2"/>
        <v>87691</v>
      </c>
      <c r="B60" s="4">
        <v>4</v>
      </c>
      <c r="C60" s="4" t="s">
        <v>38</v>
      </c>
      <c r="D60" s="4">
        <v>20</v>
      </c>
      <c r="E60" s="6">
        <v>2011</v>
      </c>
      <c r="F60" s="6">
        <v>2017</v>
      </c>
      <c r="G60" s="6">
        <v>1992</v>
      </c>
      <c r="H60" s="6">
        <v>2018</v>
      </c>
      <c r="I60" s="6">
        <v>1997</v>
      </c>
      <c r="J60" s="6">
        <v>2019</v>
      </c>
      <c r="K60" s="6">
        <v>1998</v>
      </c>
      <c r="L60" s="6">
        <v>2001</v>
      </c>
      <c r="M60" s="6">
        <v>2018</v>
      </c>
      <c r="N60" s="6">
        <v>2001</v>
      </c>
      <c r="O60" s="6">
        <v>2008</v>
      </c>
      <c r="P60" s="6">
        <v>1994</v>
      </c>
      <c r="Q60" s="6"/>
    </row>
    <row r="61" spans="1:17" s="2" customFormat="1" ht="16" thickBot="1" x14ac:dyDescent="0.4">
      <c r="A61" s="22">
        <f t="shared" si="2"/>
        <v>87691</v>
      </c>
      <c r="B61" s="4">
        <v>4</v>
      </c>
      <c r="C61" s="4" t="s">
        <v>39</v>
      </c>
      <c r="D61" s="4">
        <v>17</v>
      </c>
      <c r="E61" s="9">
        <v>12.7</v>
      </c>
      <c r="F61" s="9">
        <v>12.5</v>
      </c>
      <c r="G61" s="9">
        <v>9.6</v>
      </c>
      <c r="H61" s="9">
        <v>7.1</v>
      </c>
      <c r="I61" s="9">
        <v>4.5</v>
      </c>
      <c r="J61" s="9">
        <v>2.2999999999999998</v>
      </c>
      <c r="K61" s="9">
        <v>0.6</v>
      </c>
      <c r="L61" s="9">
        <v>2.5</v>
      </c>
      <c r="M61" s="9">
        <v>3.7</v>
      </c>
      <c r="N61" s="9">
        <v>5.8</v>
      </c>
      <c r="O61" s="9">
        <v>9</v>
      </c>
      <c r="P61" s="9">
        <v>9.8000000000000007</v>
      </c>
      <c r="Q61" s="10"/>
    </row>
    <row r="62" spans="1:17" s="2" customFormat="1" ht="16" thickBot="1" x14ac:dyDescent="0.4">
      <c r="A62" s="22">
        <f t="shared" si="2"/>
        <v>87691</v>
      </c>
      <c r="B62" s="4">
        <v>4</v>
      </c>
      <c r="C62" s="4" t="s">
        <v>40</v>
      </c>
      <c r="D62" s="4">
        <v>18</v>
      </c>
      <c r="E62" s="6">
        <v>2015</v>
      </c>
      <c r="F62" s="6">
        <v>1997</v>
      </c>
      <c r="G62" s="6">
        <v>2013</v>
      </c>
      <c r="H62" s="6">
        <v>2005</v>
      </c>
      <c r="I62" s="6">
        <v>2004</v>
      </c>
      <c r="J62" s="6">
        <v>2002</v>
      </c>
      <c r="K62" s="6">
        <v>2012</v>
      </c>
      <c r="L62" s="6">
        <v>2013</v>
      </c>
      <c r="M62" s="6">
        <v>2009</v>
      </c>
      <c r="N62" s="6">
        <v>2015</v>
      </c>
      <c r="O62" s="6">
        <v>1992</v>
      </c>
      <c r="P62" s="6">
        <v>2005</v>
      </c>
      <c r="Q62" s="6"/>
    </row>
    <row r="63" spans="1:17" s="2" customFormat="1" ht="16" thickBot="1" x14ac:dyDescent="0.4">
      <c r="A63" s="22">
        <f t="shared" si="2"/>
        <v>87691</v>
      </c>
      <c r="B63" s="4">
        <v>4</v>
      </c>
      <c r="C63" s="4" t="s">
        <v>41</v>
      </c>
      <c r="D63" s="4">
        <v>98</v>
      </c>
      <c r="E63" s="9">
        <v>27</v>
      </c>
      <c r="F63" s="9">
        <v>27</v>
      </c>
      <c r="G63" s="9">
        <v>26</v>
      </c>
      <c r="H63" s="9">
        <v>26</v>
      </c>
      <c r="I63" s="9">
        <v>28</v>
      </c>
      <c r="J63" s="9">
        <v>28</v>
      </c>
      <c r="K63" s="9">
        <v>29</v>
      </c>
      <c r="L63" s="9">
        <v>28</v>
      </c>
      <c r="M63" s="9">
        <v>27</v>
      </c>
      <c r="N63" s="9">
        <v>26</v>
      </c>
      <c r="O63" s="9">
        <v>26</v>
      </c>
      <c r="P63" s="9">
        <v>28</v>
      </c>
      <c r="Q63" s="10"/>
    </row>
    <row r="64" spans="1:17" s="2" customFormat="1" ht="16" thickBot="1" x14ac:dyDescent="0.4">
      <c r="A64" s="22">
        <f t="shared" si="2"/>
        <v>87691</v>
      </c>
      <c r="B64" s="4">
        <v>4</v>
      </c>
      <c r="C64" s="11" t="s">
        <v>42</v>
      </c>
      <c r="D64" s="11">
        <v>2</v>
      </c>
      <c r="E64" s="9">
        <v>21.6</v>
      </c>
      <c r="F64" s="9">
        <v>22.7</v>
      </c>
      <c r="G64" s="9">
        <v>21.3</v>
      </c>
      <c r="H64" s="9">
        <v>20.6</v>
      </c>
      <c r="I64" s="9">
        <v>17.3</v>
      </c>
      <c r="J64" s="9">
        <v>14.6</v>
      </c>
      <c r="K64" s="9">
        <v>16.2</v>
      </c>
      <c r="L64" s="9">
        <v>16.5</v>
      </c>
      <c r="M64" s="9">
        <v>16.5</v>
      </c>
      <c r="N64" s="9">
        <v>17.899999999999999</v>
      </c>
      <c r="O64" s="9">
        <v>19.8</v>
      </c>
      <c r="P64" s="9">
        <v>21</v>
      </c>
      <c r="Q64" s="10"/>
    </row>
    <row r="65" spans="1:17" s="2" customFormat="1" ht="16" thickBot="1" x14ac:dyDescent="0.4">
      <c r="A65" s="22">
        <f t="shared" si="2"/>
        <v>87691</v>
      </c>
      <c r="B65" s="4">
        <v>4</v>
      </c>
      <c r="C65" s="11" t="s">
        <v>43</v>
      </c>
      <c r="D65" s="15">
        <v>15</v>
      </c>
      <c r="E65" s="12">
        <v>43493</v>
      </c>
      <c r="F65" s="12">
        <v>40211</v>
      </c>
      <c r="G65" s="12">
        <v>37689</v>
      </c>
      <c r="H65" s="12">
        <v>38082</v>
      </c>
      <c r="I65" s="12">
        <v>33730</v>
      </c>
      <c r="J65" s="12">
        <v>35228</v>
      </c>
      <c r="K65" s="12">
        <v>35639</v>
      </c>
      <c r="L65" s="12">
        <v>40054</v>
      </c>
      <c r="M65" s="12">
        <v>33493</v>
      </c>
      <c r="N65" s="12">
        <v>41938</v>
      </c>
      <c r="O65" s="12">
        <v>39780</v>
      </c>
      <c r="P65" s="12">
        <v>34699</v>
      </c>
      <c r="Q65" s="12"/>
    </row>
    <row r="66" spans="1:17" s="2" customFormat="1" ht="16" thickBot="1" x14ac:dyDescent="0.4">
      <c r="A66" s="22">
        <f t="shared" si="2"/>
        <v>87691</v>
      </c>
      <c r="B66" s="4">
        <v>4</v>
      </c>
      <c r="C66" s="11" t="s">
        <v>51</v>
      </c>
      <c r="D66" s="11">
        <v>3</v>
      </c>
      <c r="E66" s="9">
        <v>5.6</v>
      </c>
      <c r="F66" s="9">
        <v>5.3</v>
      </c>
      <c r="G66" s="9">
        <v>2.7</v>
      </c>
      <c r="H66" s="9">
        <v>0.5</v>
      </c>
      <c r="I66" s="9">
        <v>-2.4</v>
      </c>
      <c r="J66" s="9">
        <v>-3.9</v>
      </c>
      <c r="K66" s="9">
        <v>-5.7</v>
      </c>
      <c r="L66" s="9">
        <v>-3.9</v>
      </c>
      <c r="M66" s="9">
        <v>-3.5</v>
      </c>
      <c r="N66" s="9">
        <v>-1.8</v>
      </c>
      <c r="O66" s="9">
        <v>0.8</v>
      </c>
      <c r="P66" s="9">
        <v>2.4</v>
      </c>
      <c r="Q66" s="10"/>
    </row>
    <row r="67" spans="1:17" s="2" customFormat="1" ht="16" thickBot="1" x14ac:dyDescent="0.4">
      <c r="A67" s="22">
        <f t="shared" si="2"/>
        <v>87691</v>
      </c>
      <c r="B67" s="4">
        <v>4</v>
      </c>
      <c r="C67" s="11" t="s">
        <v>52</v>
      </c>
      <c r="D67" s="11">
        <v>16</v>
      </c>
      <c r="E67" s="12">
        <v>36171</v>
      </c>
      <c r="F67" s="12">
        <v>35101</v>
      </c>
      <c r="G67" s="12">
        <v>41350</v>
      </c>
      <c r="H67" s="12">
        <v>38468</v>
      </c>
      <c r="I67" s="12">
        <v>34115</v>
      </c>
      <c r="J67" s="12">
        <v>37430</v>
      </c>
      <c r="K67" s="12">
        <v>34911</v>
      </c>
      <c r="L67" s="12">
        <v>41511</v>
      </c>
      <c r="M67" s="12">
        <v>34234</v>
      </c>
      <c r="N67" s="12">
        <v>44108</v>
      </c>
      <c r="O67" s="12">
        <v>36854</v>
      </c>
      <c r="P67" s="12">
        <v>38693</v>
      </c>
      <c r="Q67" s="12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87691</v>
      </c>
      <c r="B73" s="4">
        <v>5</v>
      </c>
      <c r="C73" s="4" t="s">
        <v>50</v>
      </c>
      <c r="D73" s="4">
        <v>1</v>
      </c>
      <c r="E73" s="9">
        <v>20.577777777777779</v>
      </c>
      <c r="F73" s="9">
        <v>19.503703703703703</v>
      </c>
      <c r="G73" s="9">
        <v>17.796153846153842</v>
      </c>
      <c r="H73" s="9">
        <v>14.33076923076923</v>
      </c>
      <c r="I73" s="9">
        <v>11.160714285714288</v>
      </c>
      <c r="J73" s="9">
        <v>8.1464285714285705</v>
      </c>
      <c r="K73" s="9">
        <v>7.344827586206895</v>
      </c>
      <c r="L73" s="9">
        <v>9.0344827586206851</v>
      </c>
      <c r="M73" s="9">
        <v>10.392592592592589</v>
      </c>
      <c r="N73" s="9">
        <v>13.192307692307692</v>
      </c>
      <c r="O73" s="9">
        <v>16.225925925925921</v>
      </c>
      <c r="P73" s="9">
        <v>19.092592592592592</v>
      </c>
      <c r="Q73" s="10">
        <v>13.89985638031615</v>
      </c>
    </row>
    <row r="74" spans="1:17" s="2" customFormat="1" ht="16" thickBot="1" x14ac:dyDescent="0.4">
      <c r="A74" s="22">
        <f t="shared" si="3"/>
        <v>87691</v>
      </c>
      <c r="B74" s="4">
        <v>5</v>
      </c>
      <c r="C74" s="4" t="s">
        <v>37</v>
      </c>
      <c r="D74" s="4">
        <v>19</v>
      </c>
      <c r="E74" s="9">
        <v>22.2</v>
      </c>
      <c r="F74" s="9">
        <v>21.6</v>
      </c>
      <c r="G74" s="9">
        <v>20.100000000000001</v>
      </c>
      <c r="H74" s="9">
        <v>16.100000000000001</v>
      </c>
      <c r="I74" s="9">
        <v>13</v>
      </c>
      <c r="J74" s="9">
        <v>9.9</v>
      </c>
      <c r="K74" s="9">
        <v>10</v>
      </c>
      <c r="L74" s="9">
        <v>11.2</v>
      </c>
      <c r="M74" s="9">
        <v>12.2</v>
      </c>
      <c r="N74" s="9">
        <v>15</v>
      </c>
      <c r="O74" s="9">
        <v>18.8</v>
      </c>
      <c r="P74" s="9">
        <v>21.8</v>
      </c>
      <c r="Q74" s="10"/>
    </row>
    <row r="75" spans="1:17" s="2" customFormat="1" ht="16" thickBot="1" x14ac:dyDescent="0.4">
      <c r="A75" s="22">
        <f t="shared" si="3"/>
        <v>87691</v>
      </c>
      <c r="B75" s="4">
        <v>5</v>
      </c>
      <c r="C75" s="4" t="s">
        <v>38</v>
      </c>
      <c r="D75" s="4">
        <v>20</v>
      </c>
      <c r="E75" s="6">
        <v>2000</v>
      </c>
      <c r="F75" s="6">
        <v>2009</v>
      </c>
      <c r="G75" s="6">
        <v>1993</v>
      </c>
      <c r="H75" s="6">
        <v>2018</v>
      </c>
      <c r="I75" s="6">
        <v>2015</v>
      </c>
      <c r="J75" s="6">
        <v>2019</v>
      </c>
      <c r="K75" s="6">
        <v>1998</v>
      </c>
      <c r="L75" s="6">
        <v>2009</v>
      </c>
      <c r="M75" s="6">
        <v>2018</v>
      </c>
      <c r="N75" s="6">
        <v>1998</v>
      </c>
      <c r="O75" s="6">
        <v>2008</v>
      </c>
      <c r="P75" s="6">
        <v>2013</v>
      </c>
      <c r="Q75" s="6"/>
    </row>
    <row r="76" spans="1:17" s="2" customFormat="1" ht="16" thickBot="1" x14ac:dyDescent="0.4">
      <c r="A76" s="22">
        <f t="shared" si="3"/>
        <v>87691</v>
      </c>
      <c r="B76" s="4">
        <v>5</v>
      </c>
      <c r="C76" s="4" t="s">
        <v>39</v>
      </c>
      <c r="D76" s="4">
        <v>17</v>
      </c>
      <c r="E76" s="9">
        <v>19</v>
      </c>
      <c r="F76" s="9">
        <v>17.7</v>
      </c>
      <c r="G76" s="9">
        <v>15.3</v>
      </c>
      <c r="H76" s="9">
        <v>12.8</v>
      </c>
      <c r="I76" s="9">
        <v>8.8000000000000007</v>
      </c>
      <c r="J76" s="9">
        <v>6.3</v>
      </c>
      <c r="K76" s="9">
        <v>5.3</v>
      </c>
      <c r="L76" s="9">
        <v>7.4</v>
      </c>
      <c r="M76" s="9">
        <v>9.1</v>
      </c>
      <c r="N76" s="9">
        <v>10.6</v>
      </c>
      <c r="O76" s="9">
        <v>13.4</v>
      </c>
      <c r="P76" s="9">
        <v>16.7</v>
      </c>
      <c r="Q76" s="10"/>
    </row>
    <row r="77" spans="1:17" s="2" customFormat="1" ht="16" thickBot="1" x14ac:dyDescent="0.4">
      <c r="A77" s="22">
        <f t="shared" si="3"/>
        <v>87691</v>
      </c>
      <c r="B77" s="4">
        <v>5</v>
      </c>
      <c r="C77" s="4" t="s">
        <v>40</v>
      </c>
      <c r="D77" s="4">
        <v>18</v>
      </c>
      <c r="E77" s="6">
        <v>1995</v>
      </c>
      <c r="F77" s="6">
        <v>1998</v>
      </c>
      <c r="G77" s="6">
        <v>2013</v>
      </c>
      <c r="H77" s="6">
        <v>1999</v>
      </c>
      <c r="I77" s="6">
        <v>2016</v>
      </c>
      <c r="J77" s="6">
        <v>2002</v>
      </c>
      <c r="K77" s="6">
        <v>1992</v>
      </c>
      <c r="L77" s="6">
        <v>2000</v>
      </c>
      <c r="M77" s="6">
        <v>2009</v>
      </c>
      <c r="N77" s="6">
        <v>2015</v>
      </c>
      <c r="O77" s="6">
        <v>1992</v>
      </c>
      <c r="P77" s="6">
        <v>1997</v>
      </c>
      <c r="Q77" s="6"/>
    </row>
    <row r="78" spans="1:17" s="2" customFormat="1" ht="16" thickBot="1" x14ac:dyDescent="0.4">
      <c r="A78" s="22">
        <f t="shared" si="3"/>
        <v>87691</v>
      </c>
      <c r="B78" s="4">
        <v>5</v>
      </c>
      <c r="C78" s="4" t="s">
        <v>41</v>
      </c>
      <c r="D78" s="4">
        <v>98</v>
      </c>
      <c r="E78" s="9">
        <v>27</v>
      </c>
      <c r="F78" s="9">
        <v>27</v>
      </c>
      <c r="G78" s="9">
        <v>26</v>
      </c>
      <c r="H78" s="9">
        <v>26</v>
      </c>
      <c r="I78" s="9">
        <v>28</v>
      </c>
      <c r="J78" s="9">
        <v>28</v>
      </c>
      <c r="K78" s="9">
        <v>29</v>
      </c>
      <c r="L78" s="9">
        <v>29</v>
      </c>
      <c r="M78" s="9">
        <v>27</v>
      </c>
      <c r="N78" s="9">
        <v>26</v>
      </c>
      <c r="O78" s="9">
        <v>27</v>
      </c>
      <c r="P78" s="9">
        <v>27</v>
      </c>
      <c r="Q78" s="10"/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87691</v>
      </c>
      <c r="B84" s="4">
        <v>6</v>
      </c>
      <c r="C84" s="4" t="s">
        <v>50</v>
      </c>
      <c r="D84" s="4">
        <v>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10"/>
    </row>
    <row r="85" spans="1:17" s="2" customFormat="1" ht="16" thickBot="1" x14ac:dyDescent="0.4">
      <c r="A85" s="22">
        <f t="shared" si="4"/>
        <v>87691</v>
      </c>
      <c r="B85" s="4">
        <v>6</v>
      </c>
      <c r="C85" s="4" t="s">
        <v>37</v>
      </c>
      <c r="D85" s="4">
        <v>19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10"/>
    </row>
    <row r="86" spans="1:17" s="2" customFormat="1" ht="16" thickBot="1" x14ac:dyDescent="0.4">
      <c r="A86" s="22">
        <f t="shared" si="4"/>
        <v>87691</v>
      </c>
      <c r="B86" s="4">
        <v>6</v>
      </c>
      <c r="C86" s="4" t="s">
        <v>38</v>
      </c>
      <c r="D86" s="4">
        <v>20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</row>
    <row r="87" spans="1:17" s="2" customFormat="1" ht="16" thickBot="1" x14ac:dyDescent="0.4">
      <c r="A87" s="22">
        <f t="shared" si="4"/>
        <v>87691</v>
      </c>
      <c r="B87" s="4">
        <v>6</v>
      </c>
      <c r="C87" s="4" t="s">
        <v>39</v>
      </c>
      <c r="D87" s="4">
        <v>17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10"/>
    </row>
    <row r="88" spans="1:17" s="2" customFormat="1" ht="16" thickBot="1" x14ac:dyDescent="0.4">
      <c r="A88" s="22">
        <f t="shared" si="4"/>
        <v>87691</v>
      </c>
      <c r="B88" s="4">
        <v>6</v>
      </c>
      <c r="C88" s="4" t="s">
        <v>40</v>
      </c>
      <c r="D88" s="4">
        <v>18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</row>
    <row r="89" spans="1:17" s="2" customFormat="1" ht="16" thickBot="1" x14ac:dyDescent="0.4">
      <c r="A89" s="22">
        <f t="shared" si="4"/>
        <v>87691</v>
      </c>
      <c r="B89" s="4">
        <v>6</v>
      </c>
      <c r="C89" s="4" t="s">
        <v>41</v>
      </c>
      <c r="D89" s="4">
        <v>98</v>
      </c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87691</v>
      </c>
      <c r="B95" s="4">
        <v>7</v>
      </c>
      <c r="C95" s="4" t="s">
        <v>50</v>
      </c>
      <c r="D95" s="4">
        <v>1</v>
      </c>
      <c r="E95" s="9">
        <v>17.977777777777778</v>
      </c>
      <c r="F95" s="9">
        <v>18.088888888888889</v>
      </c>
      <c r="G95" s="9">
        <v>16.823076923076918</v>
      </c>
      <c r="H95" s="9">
        <v>13.923076923076923</v>
      </c>
      <c r="I95" s="9">
        <v>11.735714285714284</v>
      </c>
      <c r="J95" s="9">
        <v>9.7000000000000011</v>
      </c>
      <c r="K95" s="9">
        <v>9.1689655172413786</v>
      </c>
      <c r="L95" s="9">
        <v>9.8241379310344819</v>
      </c>
      <c r="M95" s="9">
        <v>10.514814814814816</v>
      </c>
      <c r="N95" s="9">
        <v>12.534615384615384</v>
      </c>
      <c r="O95" s="9">
        <v>14.466666666666665</v>
      </c>
      <c r="P95" s="9">
        <v>16.18518518518518</v>
      </c>
      <c r="Q95" s="10">
        <v>13.411910024841058</v>
      </c>
    </row>
    <row r="96" spans="1:17" s="2" customFormat="1" ht="16" thickBot="1" x14ac:dyDescent="0.4">
      <c r="A96" s="22">
        <f t="shared" si="5"/>
        <v>87691</v>
      </c>
      <c r="B96" s="4">
        <v>7</v>
      </c>
      <c r="C96" s="4" t="s">
        <v>37</v>
      </c>
      <c r="D96" s="4">
        <v>19</v>
      </c>
      <c r="E96" s="9">
        <v>22.1</v>
      </c>
      <c r="F96" s="9">
        <v>20.8</v>
      </c>
      <c r="G96" s="9">
        <v>19.3</v>
      </c>
      <c r="H96" s="9">
        <v>16.600000000000001</v>
      </c>
      <c r="I96" s="9">
        <v>13.8</v>
      </c>
      <c r="J96" s="9">
        <v>11</v>
      </c>
      <c r="K96" s="9">
        <v>11.1</v>
      </c>
      <c r="L96" s="9">
        <v>12</v>
      </c>
      <c r="M96" s="9">
        <v>11.9</v>
      </c>
      <c r="N96" s="9">
        <v>15.6</v>
      </c>
      <c r="O96" s="9">
        <v>17.399999999999999</v>
      </c>
      <c r="P96" s="9">
        <v>20.2</v>
      </c>
      <c r="Q96" s="10"/>
    </row>
    <row r="97" spans="1:17" s="2" customFormat="1" ht="16" thickBot="1" x14ac:dyDescent="0.4">
      <c r="A97" s="22">
        <f t="shared" si="5"/>
        <v>87691</v>
      </c>
      <c r="B97" s="4">
        <v>7</v>
      </c>
      <c r="C97" s="4" t="s">
        <v>38</v>
      </c>
      <c r="D97" s="4">
        <v>20</v>
      </c>
      <c r="E97" s="6">
        <v>1997</v>
      </c>
      <c r="F97" s="6">
        <v>2005</v>
      </c>
      <c r="G97" s="6">
        <v>1992</v>
      </c>
      <c r="H97" s="6">
        <v>2018</v>
      </c>
      <c r="I97" s="6">
        <v>1997</v>
      </c>
      <c r="J97" s="6">
        <v>1997</v>
      </c>
      <c r="K97" s="6">
        <v>1998</v>
      </c>
      <c r="L97" s="6">
        <v>2001</v>
      </c>
      <c r="M97" s="6">
        <v>2018</v>
      </c>
      <c r="N97" s="6">
        <v>2001</v>
      </c>
      <c r="O97" s="6">
        <v>2008</v>
      </c>
      <c r="P97" s="6">
        <v>1994</v>
      </c>
      <c r="Q97" s="6"/>
    </row>
    <row r="98" spans="1:17" s="2" customFormat="1" ht="16" thickBot="1" x14ac:dyDescent="0.4">
      <c r="A98" s="22">
        <f t="shared" si="5"/>
        <v>87691</v>
      </c>
      <c r="B98" s="4">
        <v>7</v>
      </c>
      <c r="C98" s="4" t="s">
        <v>39</v>
      </c>
      <c r="D98" s="4">
        <v>17</v>
      </c>
      <c r="E98" s="9">
        <v>15.2</v>
      </c>
      <c r="F98" s="9">
        <v>16.100000000000001</v>
      </c>
      <c r="G98" s="9">
        <v>13.7</v>
      </c>
      <c r="H98" s="9">
        <v>11.7</v>
      </c>
      <c r="I98" s="9">
        <v>10.4</v>
      </c>
      <c r="J98" s="9">
        <v>8.3000000000000007</v>
      </c>
      <c r="K98" s="9">
        <v>6.7</v>
      </c>
      <c r="L98" s="9">
        <v>7.6</v>
      </c>
      <c r="M98" s="9">
        <v>8.6</v>
      </c>
      <c r="N98" s="9">
        <v>10.5</v>
      </c>
      <c r="O98" s="9">
        <v>12.4</v>
      </c>
      <c r="P98" s="9">
        <v>13.6</v>
      </c>
      <c r="Q98" s="10"/>
    </row>
    <row r="99" spans="1:17" s="2" customFormat="1" ht="16" thickBot="1" x14ac:dyDescent="0.4">
      <c r="A99" s="22">
        <f t="shared" si="5"/>
        <v>87691</v>
      </c>
      <c r="B99" s="4">
        <v>7</v>
      </c>
      <c r="C99" s="4" t="s">
        <v>40</v>
      </c>
      <c r="D99" s="4">
        <v>18</v>
      </c>
      <c r="E99" s="6">
        <v>2020</v>
      </c>
      <c r="F99" s="6">
        <v>2009</v>
      </c>
      <c r="G99" s="6">
        <v>2013</v>
      </c>
      <c r="H99" s="6">
        <v>2009</v>
      </c>
      <c r="I99" s="6">
        <v>2016</v>
      </c>
      <c r="J99" s="6">
        <v>2013</v>
      </c>
      <c r="K99" s="6">
        <v>2012</v>
      </c>
      <c r="L99" s="6">
        <v>2013</v>
      </c>
      <c r="M99" s="6">
        <v>2015</v>
      </c>
      <c r="N99" s="6">
        <v>2009</v>
      </c>
      <c r="O99" s="6">
        <v>2009</v>
      </c>
      <c r="P99" s="6">
        <v>2020</v>
      </c>
      <c r="Q99" s="6"/>
    </row>
    <row r="100" spans="1:17" s="2" customFormat="1" ht="16" thickBot="1" x14ac:dyDescent="0.4">
      <c r="A100" s="22">
        <f t="shared" si="5"/>
        <v>87691</v>
      </c>
      <c r="B100" s="4">
        <v>7</v>
      </c>
      <c r="C100" s="4" t="s">
        <v>41</v>
      </c>
      <c r="D100" s="4">
        <v>98</v>
      </c>
      <c r="E100" s="9">
        <v>27</v>
      </c>
      <c r="F100" s="9">
        <v>27</v>
      </c>
      <c r="G100" s="9">
        <v>26</v>
      </c>
      <c r="H100" s="9">
        <v>26</v>
      </c>
      <c r="I100" s="9">
        <v>28</v>
      </c>
      <c r="J100" s="9">
        <v>28</v>
      </c>
      <c r="K100" s="9">
        <v>29</v>
      </c>
      <c r="L100" s="9">
        <v>29</v>
      </c>
      <c r="M100" s="9">
        <v>27</v>
      </c>
      <c r="N100" s="9">
        <v>26</v>
      </c>
      <c r="O100" s="9">
        <v>27</v>
      </c>
      <c r="P100" s="9">
        <v>27</v>
      </c>
      <c r="Q100" s="10"/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87691</v>
      </c>
      <c r="B106" s="11">
        <v>8</v>
      </c>
      <c r="C106" s="11" t="s">
        <v>36</v>
      </c>
      <c r="D106" s="11">
        <v>4</v>
      </c>
      <c r="E106" s="27">
        <v>268.09259259259261</v>
      </c>
      <c r="F106" s="27">
        <v>227.98461538461544</v>
      </c>
      <c r="G106" s="27">
        <v>216.04615384615383</v>
      </c>
      <c r="H106" s="27">
        <v>161.51999999999998</v>
      </c>
      <c r="I106" s="27">
        <v>135.25185185185185</v>
      </c>
      <c r="J106" s="27">
        <v>114.4444444444444</v>
      </c>
      <c r="K106" s="27">
        <v>119.68214285714285</v>
      </c>
      <c r="L106" s="27">
        <v>145.69999999999999</v>
      </c>
      <c r="M106" s="27">
        <v>168.88888888888889</v>
      </c>
      <c r="N106" s="27">
        <v>196.16799999999998</v>
      </c>
      <c r="O106" s="27">
        <v>231.57692307692304</v>
      </c>
      <c r="P106" s="27">
        <v>270.56799999999993</v>
      </c>
      <c r="Q106" s="27">
        <v>2259.5641051078551</v>
      </c>
    </row>
    <row r="107" spans="1:17" s="2" customFormat="1" ht="16" thickBot="1" x14ac:dyDescent="0.4">
      <c r="A107" s="22">
        <f>$A$10</f>
        <v>87691</v>
      </c>
      <c r="B107" s="4">
        <v>8</v>
      </c>
      <c r="C107" s="4" t="s">
        <v>41</v>
      </c>
      <c r="D107" s="4">
        <v>98</v>
      </c>
      <c r="E107" s="9">
        <v>27</v>
      </c>
      <c r="F107" s="9">
        <v>26</v>
      </c>
      <c r="G107" s="9">
        <v>26</v>
      </c>
      <c r="H107" s="9">
        <v>25</v>
      </c>
      <c r="I107" s="9">
        <v>27</v>
      </c>
      <c r="J107" s="9">
        <v>27</v>
      </c>
      <c r="K107" s="9">
        <v>28</v>
      </c>
      <c r="L107" s="9">
        <v>27</v>
      </c>
      <c r="M107" s="9">
        <v>27</v>
      </c>
      <c r="N107" s="9">
        <v>25</v>
      </c>
      <c r="O107" s="9">
        <v>26</v>
      </c>
      <c r="P107" s="9">
        <v>25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87691</v>
      </c>
      <c r="B117" s="4">
        <v>30</v>
      </c>
      <c r="C117" s="4" t="s">
        <v>50</v>
      </c>
      <c r="D117" s="4">
        <v>1</v>
      </c>
      <c r="E117" s="9">
        <v>4.3296296296296299</v>
      </c>
      <c r="F117" s="9">
        <v>4.0444444444444443</v>
      </c>
      <c r="G117" s="9">
        <v>4.1499999999999995</v>
      </c>
      <c r="H117" s="9">
        <v>4.5038461538461538</v>
      </c>
      <c r="I117" s="9">
        <v>4.9464285714285703</v>
      </c>
      <c r="J117" s="9">
        <v>5.0607142857142842</v>
      </c>
      <c r="K117" s="9">
        <v>5.0758620689655176</v>
      </c>
      <c r="L117" s="9">
        <v>4.8137931034482753</v>
      </c>
      <c r="M117" s="9">
        <v>4.8296296296296299</v>
      </c>
      <c r="N117" s="9">
        <v>4.9346153846153848</v>
      </c>
      <c r="O117" s="9">
        <v>4.5333333333333332</v>
      </c>
      <c r="P117" s="9">
        <v>4.2407407407407405</v>
      </c>
      <c r="Q117" s="10">
        <v>4.6219197788163298</v>
      </c>
    </row>
    <row r="118" spans="1:17" s="2" customFormat="1" ht="16" thickBot="1" x14ac:dyDescent="0.4">
      <c r="A118" s="22">
        <f t="shared" si="6"/>
        <v>87691</v>
      </c>
      <c r="B118" s="4">
        <v>30</v>
      </c>
      <c r="C118" s="4" t="s">
        <v>37</v>
      </c>
      <c r="D118" s="4">
        <v>19</v>
      </c>
      <c r="E118" s="9">
        <v>5.6</v>
      </c>
      <c r="F118" s="9">
        <v>5.4</v>
      </c>
      <c r="G118" s="9">
        <v>5.3</v>
      </c>
      <c r="H118" s="9">
        <v>5.8</v>
      </c>
      <c r="I118" s="9">
        <v>6.6</v>
      </c>
      <c r="J118" s="9">
        <v>6.5</v>
      </c>
      <c r="K118" s="9">
        <v>6.3</v>
      </c>
      <c r="L118" s="9">
        <v>6.5</v>
      </c>
      <c r="M118" s="9">
        <v>6.3</v>
      </c>
      <c r="N118" s="9">
        <v>6.9</v>
      </c>
      <c r="O118" s="9">
        <v>6.4</v>
      </c>
      <c r="P118" s="9">
        <v>5.4</v>
      </c>
      <c r="Q118" s="10"/>
    </row>
    <row r="119" spans="1:17" s="2" customFormat="1" ht="16" thickBot="1" x14ac:dyDescent="0.4">
      <c r="A119" s="22">
        <f t="shared" si="6"/>
        <v>87691</v>
      </c>
      <c r="B119" s="4">
        <v>30</v>
      </c>
      <c r="C119" s="4" t="s">
        <v>38</v>
      </c>
      <c r="D119" s="4">
        <v>20</v>
      </c>
      <c r="E119" s="6">
        <v>2004</v>
      </c>
      <c r="F119" s="6">
        <v>2005</v>
      </c>
      <c r="G119" s="6">
        <v>1992</v>
      </c>
      <c r="H119" s="6">
        <v>2016</v>
      </c>
      <c r="I119" s="6">
        <v>2016</v>
      </c>
      <c r="J119" s="6">
        <v>2005</v>
      </c>
      <c r="K119" s="6">
        <v>1992</v>
      </c>
      <c r="L119" s="6">
        <v>2005</v>
      </c>
      <c r="M119" s="6">
        <v>2013</v>
      </c>
      <c r="N119" s="6">
        <v>2001</v>
      </c>
      <c r="O119" s="6">
        <v>2004</v>
      </c>
      <c r="P119" s="6">
        <v>1994</v>
      </c>
      <c r="Q119" s="6"/>
    </row>
    <row r="120" spans="1:17" s="2" customFormat="1" ht="16" thickBot="1" x14ac:dyDescent="0.4">
      <c r="A120" s="22">
        <f t="shared" si="6"/>
        <v>87691</v>
      </c>
      <c r="B120" s="4">
        <v>30</v>
      </c>
      <c r="C120" s="4" t="s">
        <v>39</v>
      </c>
      <c r="D120" s="4">
        <v>17</v>
      </c>
      <c r="E120" s="9">
        <v>2.9</v>
      </c>
      <c r="F120" s="9">
        <v>3.2</v>
      </c>
      <c r="G120" s="9">
        <v>3.1</v>
      </c>
      <c r="H120" s="9">
        <v>3.3</v>
      </c>
      <c r="I120" s="9">
        <v>3.8</v>
      </c>
      <c r="J120" s="9">
        <v>3.6</v>
      </c>
      <c r="K120" s="9">
        <v>3.8</v>
      </c>
      <c r="L120" s="9">
        <v>2.9</v>
      </c>
      <c r="M120" s="9">
        <v>3.3</v>
      </c>
      <c r="N120" s="9">
        <v>2.7</v>
      </c>
      <c r="O120" s="9">
        <v>3.5</v>
      </c>
      <c r="P120" s="9">
        <v>3.2</v>
      </c>
      <c r="Q120" s="10"/>
    </row>
    <row r="121" spans="1:17" s="2" customFormat="1" ht="16" thickBot="1" x14ac:dyDescent="0.4">
      <c r="A121" s="22">
        <f t="shared" si="6"/>
        <v>87691</v>
      </c>
      <c r="B121" s="4">
        <v>30</v>
      </c>
      <c r="C121" s="4" t="s">
        <v>40</v>
      </c>
      <c r="D121" s="4">
        <v>18</v>
      </c>
      <c r="E121" s="6">
        <v>2020</v>
      </c>
      <c r="F121" s="6">
        <v>2019</v>
      </c>
      <c r="G121" s="6">
        <v>1996</v>
      </c>
      <c r="H121" s="6">
        <v>2005</v>
      </c>
      <c r="I121" s="6">
        <v>1996</v>
      </c>
      <c r="J121" s="6">
        <v>2014</v>
      </c>
      <c r="K121" s="6">
        <v>2009</v>
      </c>
      <c r="L121" s="6">
        <v>2020</v>
      </c>
      <c r="M121" s="6">
        <v>1995</v>
      </c>
      <c r="N121" s="6">
        <v>1998</v>
      </c>
      <c r="O121" s="6">
        <v>2016</v>
      </c>
      <c r="P121" s="6">
        <v>1995</v>
      </c>
      <c r="Q121" s="6"/>
    </row>
    <row r="122" spans="1:17" s="2" customFormat="1" ht="16" thickBot="1" x14ac:dyDescent="0.4">
      <c r="A122" s="22">
        <f t="shared" si="6"/>
        <v>87691</v>
      </c>
      <c r="B122" s="4">
        <v>30</v>
      </c>
      <c r="C122" s="4" t="s">
        <v>41</v>
      </c>
      <c r="D122" s="4">
        <v>98</v>
      </c>
      <c r="E122" s="9">
        <v>27</v>
      </c>
      <c r="F122" s="9">
        <v>27</v>
      </c>
      <c r="G122" s="9">
        <v>26</v>
      </c>
      <c r="H122" s="9">
        <v>26</v>
      </c>
      <c r="I122" s="9">
        <v>28</v>
      </c>
      <c r="J122" s="9">
        <v>28</v>
      </c>
      <c r="K122" s="9">
        <v>29</v>
      </c>
      <c r="L122" s="9">
        <v>29</v>
      </c>
      <c r="M122" s="9">
        <v>27</v>
      </c>
      <c r="N122" s="9">
        <v>26</v>
      </c>
      <c r="O122" s="9">
        <v>27</v>
      </c>
      <c r="P122" s="9">
        <v>27</v>
      </c>
      <c r="Q122" s="10"/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87691</v>
      </c>
      <c r="B128" s="4">
        <v>38</v>
      </c>
      <c r="C128" s="4" t="s">
        <v>50</v>
      </c>
      <c r="D128" s="4">
        <v>1</v>
      </c>
      <c r="E128" s="9">
        <v>74.18518518518519</v>
      </c>
      <c r="F128" s="9">
        <v>78.481481481481481</v>
      </c>
      <c r="G128" s="9">
        <v>81.038461538461533</v>
      </c>
      <c r="H128" s="9">
        <v>82.961538461538467</v>
      </c>
      <c r="I128" s="9">
        <v>85.25</v>
      </c>
      <c r="J128" s="9">
        <v>86</v>
      </c>
      <c r="K128" s="9">
        <v>86.482758620689651</v>
      </c>
      <c r="L128" s="9">
        <v>82.172413793103445</v>
      </c>
      <c r="M128" s="9">
        <v>81.18518518518519</v>
      </c>
      <c r="N128" s="9">
        <v>80.961538461538467</v>
      </c>
      <c r="O128" s="9">
        <v>77.703703703703709</v>
      </c>
      <c r="P128" s="9">
        <v>72.962962962962962</v>
      </c>
      <c r="Q128" s="10">
        <v>80.78210244948751</v>
      </c>
    </row>
    <row r="129" spans="1:17" s="2" customFormat="1" ht="16" thickBot="1" x14ac:dyDescent="0.4">
      <c r="A129" s="22">
        <f t="shared" si="7"/>
        <v>87691</v>
      </c>
      <c r="B129" s="4">
        <v>38</v>
      </c>
      <c r="C129" s="4" t="s">
        <v>37</v>
      </c>
      <c r="D129" s="4">
        <v>19</v>
      </c>
      <c r="E129" s="9">
        <v>85</v>
      </c>
      <c r="F129" s="9">
        <v>85</v>
      </c>
      <c r="G129" s="9">
        <v>89</v>
      </c>
      <c r="H129" s="9">
        <v>92</v>
      </c>
      <c r="I129" s="9">
        <v>90</v>
      </c>
      <c r="J129" s="9">
        <v>92</v>
      </c>
      <c r="K129" s="9">
        <v>93</v>
      </c>
      <c r="L129" s="9">
        <v>92</v>
      </c>
      <c r="M129" s="9">
        <v>88</v>
      </c>
      <c r="N129" s="9">
        <v>95</v>
      </c>
      <c r="O129" s="9">
        <v>88</v>
      </c>
      <c r="P129" s="9">
        <v>85</v>
      </c>
      <c r="Q129" s="10"/>
    </row>
    <row r="130" spans="1:17" s="2" customFormat="1" ht="16" thickBot="1" x14ac:dyDescent="0.4">
      <c r="A130" s="22">
        <f t="shared" si="7"/>
        <v>87691</v>
      </c>
      <c r="B130" s="4">
        <v>38</v>
      </c>
      <c r="C130" s="4" t="s">
        <v>38</v>
      </c>
      <c r="D130" s="4">
        <v>20</v>
      </c>
      <c r="E130" s="6">
        <v>1994</v>
      </c>
      <c r="F130" s="6">
        <v>1997</v>
      </c>
      <c r="G130" s="6">
        <v>1999</v>
      </c>
      <c r="H130" s="6">
        <v>1998</v>
      </c>
      <c r="I130" s="6">
        <v>1993</v>
      </c>
      <c r="J130" s="6">
        <v>1992</v>
      </c>
      <c r="K130" s="6">
        <v>1992</v>
      </c>
      <c r="L130" s="6">
        <v>2001</v>
      </c>
      <c r="M130" s="6">
        <v>2001</v>
      </c>
      <c r="N130" s="6">
        <v>2001</v>
      </c>
      <c r="O130" s="6">
        <v>2004</v>
      </c>
      <c r="P130" s="6">
        <v>1996</v>
      </c>
      <c r="Q130" s="6"/>
    </row>
    <row r="131" spans="1:17" s="2" customFormat="1" ht="16" thickBot="1" x14ac:dyDescent="0.4">
      <c r="A131" s="22">
        <f t="shared" si="7"/>
        <v>87691</v>
      </c>
      <c r="B131" s="4">
        <v>38</v>
      </c>
      <c r="C131" s="4" t="s">
        <v>39</v>
      </c>
      <c r="D131" s="4">
        <v>17</v>
      </c>
      <c r="E131" s="9">
        <v>61</v>
      </c>
      <c r="F131" s="9">
        <v>65</v>
      </c>
      <c r="G131" s="9">
        <v>70</v>
      </c>
      <c r="H131" s="9">
        <v>69</v>
      </c>
      <c r="I131" s="9">
        <v>77</v>
      </c>
      <c r="J131" s="9">
        <v>73</v>
      </c>
      <c r="K131" s="9">
        <v>73</v>
      </c>
      <c r="L131" s="9">
        <v>70</v>
      </c>
      <c r="M131" s="9">
        <v>67</v>
      </c>
      <c r="N131" s="9">
        <v>68</v>
      </c>
      <c r="O131" s="9">
        <v>66</v>
      </c>
      <c r="P131" s="9">
        <v>59</v>
      </c>
      <c r="Q131" s="10"/>
    </row>
    <row r="132" spans="1:17" s="2" customFormat="1" ht="16" thickBot="1" x14ac:dyDescent="0.4">
      <c r="A132" s="22">
        <f t="shared" si="7"/>
        <v>87691</v>
      </c>
      <c r="B132" s="4">
        <v>38</v>
      </c>
      <c r="C132" s="4" t="s">
        <v>40</v>
      </c>
      <c r="D132" s="4">
        <v>18</v>
      </c>
      <c r="E132" s="6">
        <v>2009</v>
      </c>
      <c r="F132" s="6">
        <v>2009</v>
      </c>
      <c r="G132" s="6">
        <v>2011</v>
      </c>
      <c r="H132" s="6">
        <v>2009</v>
      </c>
      <c r="I132" s="6">
        <v>2009</v>
      </c>
      <c r="J132" s="6">
        <v>2013</v>
      </c>
      <c r="K132" s="6">
        <v>2012</v>
      </c>
      <c r="L132" s="6">
        <v>2009</v>
      </c>
      <c r="M132" s="6">
        <v>2011</v>
      </c>
      <c r="N132" s="6">
        <v>2009</v>
      </c>
      <c r="O132" s="6">
        <v>2016</v>
      </c>
      <c r="P132" s="6">
        <v>2016</v>
      </c>
      <c r="Q132" s="6"/>
    </row>
    <row r="133" spans="1:17" s="2" customFormat="1" ht="16" thickBot="1" x14ac:dyDescent="0.4">
      <c r="A133" s="22">
        <f t="shared" si="7"/>
        <v>87691</v>
      </c>
      <c r="B133" s="4">
        <v>38</v>
      </c>
      <c r="C133" s="4" t="s">
        <v>41</v>
      </c>
      <c r="D133" s="4">
        <v>98</v>
      </c>
      <c r="E133" s="9">
        <v>27</v>
      </c>
      <c r="F133" s="9">
        <v>27</v>
      </c>
      <c r="G133" s="9">
        <v>26</v>
      </c>
      <c r="H133" s="9">
        <v>26</v>
      </c>
      <c r="I133" s="9">
        <v>28</v>
      </c>
      <c r="J133" s="9">
        <v>28</v>
      </c>
      <c r="K133" s="9">
        <v>29</v>
      </c>
      <c r="L133" s="9">
        <v>29</v>
      </c>
      <c r="M133" s="9">
        <v>27</v>
      </c>
      <c r="N133" s="9">
        <v>26</v>
      </c>
      <c r="O133" s="9">
        <v>27</v>
      </c>
      <c r="P133" s="9">
        <v>27</v>
      </c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87691</v>
      </c>
      <c r="B139" s="4">
        <v>39</v>
      </c>
      <c r="C139" s="4" t="s">
        <v>50</v>
      </c>
      <c r="D139" s="4">
        <v>1</v>
      </c>
      <c r="E139" s="9">
        <v>15.322222222222221</v>
      </c>
      <c r="F139" s="9">
        <v>15.459259259259259</v>
      </c>
      <c r="G139" s="9">
        <v>14.307692307692308</v>
      </c>
      <c r="H139" s="9">
        <v>11.350000000000001</v>
      </c>
      <c r="I139" s="9">
        <v>8.7999999999999989</v>
      </c>
      <c r="J139" s="9">
        <v>5.9464285714285703</v>
      </c>
      <c r="K139" s="9">
        <v>5.1206896551724128</v>
      </c>
      <c r="L139" s="9">
        <v>6.0793103448275883</v>
      </c>
      <c r="M139" s="9">
        <v>7.1592592592592572</v>
      </c>
      <c r="N139" s="9">
        <v>9.7769230769230759</v>
      </c>
      <c r="O139" s="9">
        <v>11.974074074074075</v>
      </c>
      <c r="P139" s="9">
        <v>13.633333333333333</v>
      </c>
      <c r="Q139" s="10">
        <v>10.410766008682677</v>
      </c>
    </row>
    <row r="140" spans="1:17" s="2" customFormat="1" ht="16" thickBot="1" x14ac:dyDescent="0.4">
      <c r="A140" s="22">
        <f t="shared" si="8"/>
        <v>87691</v>
      </c>
      <c r="B140" s="4">
        <v>39</v>
      </c>
      <c r="C140" s="4" t="s">
        <v>37</v>
      </c>
      <c r="D140" s="4">
        <v>19</v>
      </c>
      <c r="E140" s="9">
        <v>18.7</v>
      </c>
      <c r="F140" s="9">
        <v>17.7</v>
      </c>
      <c r="G140" s="9">
        <v>16.600000000000001</v>
      </c>
      <c r="H140" s="9">
        <v>14.1</v>
      </c>
      <c r="I140" s="9">
        <v>11</v>
      </c>
      <c r="J140" s="9">
        <v>7.7</v>
      </c>
      <c r="K140" s="9">
        <v>8.1</v>
      </c>
      <c r="L140" s="9">
        <v>9.3000000000000007</v>
      </c>
      <c r="M140" s="9">
        <v>9.1999999999999993</v>
      </c>
      <c r="N140" s="9">
        <v>13.4</v>
      </c>
      <c r="O140" s="9">
        <v>14.7</v>
      </c>
      <c r="P140" s="9">
        <v>17.2</v>
      </c>
      <c r="Q140" s="10"/>
    </row>
    <row r="141" spans="1:17" s="2" customFormat="1" ht="16" thickBot="1" x14ac:dyDescent="0.4">
      <c r="A141" s="22">
        <f t="shared" si="8"/>
        <v>87691</v>
      </c>
      <c r="B141" s="4">
        <v>39</v>
      </c>
      <c r="C141" s="4" t="s">
        <v>38</v>
      </c>
      <c r="D141" s="4">
        <v>20</v>
      </c>
      <c r="E141" s="6">
        <v>1997</v>
      </c>
      <c r="F141" s="6">
        <v>2005</v>
      </c>
      <c r="G141" s="6">
        <v>1992</v>
      </c>
      <c r="H141" s="6">
        <v>2018</v>
      </c>
      <c r="I141" s="6">
        <v>1997</v>
      </c>
      <c r="J141" s="6">
        <v>1997</v>
      </c>
      <c r="K141" s="6">
        <v>1998</v>
      </c>
      <c r="L141" s="6">
        <v>2001</v>
      </c>
      <c r="M141" s="6">
        <v>2018</v>
      </c>
      <c r="N141" s="6">
        <v>2001</v>
      </c>
      <c r="O141" s="6">
        <v>2008</v>
      </c>
      <c r="P141" s="6">
        <v>1994</v>
      </c>
      <c r="Q141" s="6"/>
    </row>
    <row r="142" spans="1:17" s="2" customFormat="1" ht="16" thickBot="1" x14ac:dyDescent="0.4">
      <c r="A142" s="22">
        <f t="shared" si="8"/>
        <v>87691</v>
      </c>
      <c r="B142" s="4">
        <v>39</v>
      </c>
      <c r="C142" s="4" t="s">
        <v>39</v>
      </c>
      <c r="D142" s="4">
        <v>17</v>
      </c>
      <c r="E142" s="9">
        <v>12.7</v>
      </c>
      <c r="F142" s="9">
        <v>13.7</v>
      </c>
      <c r="G142" s="9">
        <v>11.2</v>
      </c>
      <c r="H142" s="9">
        <v>8.8000000000000007</v>
      </c>
      <c r="I142" s="9">
        <v>7.3</v>
      </c>
      <c r="J142" s="9">
        <v>3.6</v>
      </c>
      <c r="K142" s="9">
        <v>0.5</v>
      </c>
      <c r="L142" s="9">
        <v>2.5</v>
      </c>
      <c r="M142" s="9">
        <v>4.2</v>
      </c>
      <c r="N142" s="9">
        <v>7</v>
      </c>
      <c r="O142" s="9">
        <v>9.4</v>
      </c>
      <c r="P142" s="9">
        <v>10.9</v>
      </c>
      <c r="Q142" s="10"/>
    </row>
    <row r="143" spans="1:17" s="2" customFormat="1" ht="16" thickBot="1" x14ac:dyDescent="0.4">
      <c r="A143" s="22">
        <f t="shared" si="8"/>
        <v>87691</v>
      </c>
      <c r="B143" s="4">
        <v>39</v>
      </c>
      <c r="C143" s="4" t="s">
        <v>40</v>
      </c>
      <c r="D143" s="4">
        <v>18</v>
      </c>
      <c r="E143" s="6">
        <v>2020</v>
      </c>
      <c r="F143" s="6">
        <v>2009</v>
      </c>
      <c r="G143" s="6">
        <v>2013</v>
      </c>
      <c r="H143" s="6">
        <v>2009</v>
      </c>
      <c r="I143" s="6">
        <v>2011</v>
      </c>
      <c r="J143" s="6">
        <v>2013</v>
      </c>
      <c r="K143" s="6">
        <v>2012</v>
      </c>
      <c r="L143" s="6">
        <v>2013</v>
      </c>
      <c r="M143" s="6">
        <v>2015</v>
      </c>
      <c r="N143" s="6">
        <v>2009</v>
      </c>
      <c r="O143" s="6">
        <v>2009</v>
      </c>
      <c r="P143" s="6">
        <v>2020</v>
      </c>
      <c r="Q143" s="6"/>
    </row>
    <row r="144" spans="1:17" s="2" customFormat="1" ht="16" thickBot="1" x14ac:dyDescent="0.4">
      <c r="A144" s="22">
        <f t="shared" si="8"/>
        <v>87691</v>
      </c>
      <c r="B144" s="4">
        <v>39</v>
      </c>
      <c r="C144" s="4" t="s">
        <v>41</v>
      </c>
      <c r="D144" s="4">
        <v>98</v>
      </c>
      <c r="E144" s="9">
        <v>27</v>
      </c>
      <c r="F144" s="9">
        <v>27</v>
      </c>
      <c r="G144" s="9">
        <v>26</v>
      </c>
      <c r="H144" s="9">
        <v>26</v>
      </c>
      <c r="I144" s="9">
        <v>28</v>
      </c>
      <c r="J144" s="9">
        <v>28</v>
      </c>
      <c r="K144" s="9">
        <v>29</v>
      </c>
      <c r="L144" s="9">
        <v>29</v>
      </c>
      <c r="M144" s="9">
        <v>27</v>
      </c>
      <c r="N144" s="9">
        <v>26</v>
      </c>
      <c r="O144" s="9">
        <v>27</v>
      </c>
      <c r="P144" s="9">
        <v>27</v>
      </c>
      <c r="Q144" s="10"/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87691</v>
      </c>
      <c r="B150" s="4">
        <v>10</v>
      </c>
      <c r="C150" s="4" t="s">
        <v>50</v>
      </c>
      <c r="D150" s="4">
        <v>1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10"/>
    </row>
    <row r="151" spans="1:17" s="2" customFormat="1" ht="16" thickBot="1" x14ac:dyDescent="0.4">
      <c r="A151" s="22">
        <f t="shared" si="9"/>
        <v>87691</v>
      </c>
      <c r="B151" s="4">
        <v>10</v>
      </c>
      <c r="C151" s="4" t="s">
        <v>37</v>
      </c>
      <c r="D151" s="4">
        <v>19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10"/>
    </row>
    <row r="152" spans="1:17" s="2" customFormat="1" ht="16" thickBot="1" x14ac:dyDescent="0.4">
      <c r="A152" s="22">
        <f t="shared" si="9"/>
        <v>87691</v>
      </c>
      <c r="B152" s="4">
        <v>10</v>
      </c>
      <c r="C152" s="4" t="s">
        <v>38</v>
      </c>
      <c r="D152" s="4">
        <v>20</v>
      </c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s="2" customFormat="1" ht="16" thickBot="1" x14ac:dyDescent="0.4">
      <c r="A153" s="22">
        <f t="shared" si="9"/>
        <v>87691</v>
      </c>
      <c r="B153" s="4">
        <v>10</v>
      </c>
      <c r="C153" s="4" t="s">
        <v>39</v>
      </c>
      <c r="D153" s="4">
        <v>17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10"/>
    </row>
    <row r="154" spans="1:17" s="2" customFormat="1" ht="16" thickBot="1" x14ac:dyDescent="0.4">
      <c r="A154" s="22">
        <f t="shared" si="9"/>
        <v>87691</v>
      </c>
      <c r="B154" s="4">
        <v>10</v>
      </c>
      <c r="C154" s="4" t="s">
        <v>40</v>
      </c>
      <c r="D154" s="4">
        <v>18</v>
      </c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s="2" customFormat="1" ht="16" thickBot="1" x14ac:dyDescent="0.4">
      <c r="A155" s="22">
        <f t="shared" si="9"/>
        <v>87691</v>
      </c>
      <c r="B155" s="4">
        <v>10</v>
      </c>
      <c r="C155" s="4" t="s">
        <v>41</v>
      </c>
      <c r="D155" s="4">
        <v>98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87691</v>
      </c>
      <c r="B161" s="11">
        <v>13</v>
      </c>
      <c r="C161" s="11" t="s">
        <v>47</v>
      </c>
      <c r="D161" s="11">
        <v>5</v>
      </c>
      <c r="E161" s="17">
        <v>3.7037037037037035E-2</v>
      </c>
      <c r="F161" s="17">
        <v>0</v>
      </c>
      <c r="G161" s="17">
        <v>0</v>
      </c>
      <c r="H161" s="17">
        <v>0</v>
      </c>
      <c r="I161" s="17">
        <v>0.5714285714285714</v>
      </c>
      <c r="J161" s="17">
        <v>3.3214285714285716</v>
      </c>
      <c r="K161" s="17">
        <v>5.4482758620689653</v>
      </c>
      <c r="L161" s="17">
        <v>3.8928571428571428</v>
      </c>
      <c r="M161" s="17">
        <v>2.1481481481481484</v>
      </c>
      <c r="N161" s="17">
        <v>0.30769230769230771</v>
      </c>
      <c r="O161" s="17">
        <v>3.8461538461538464E-2</v>
      </c>
      <c r="P161" s="17">
        <v>0</v>
      </c>
      <c r="Q161" s="17">
        <v>15.765329179122283</v>
      </c>
    </row>
    <row r="162" spans="1:17" s="14" customFormat="1" ht="16" thickBot="1" x14ac:dyDescent="0.4">
      <c r="A162" s="21">
        <f>$A$10</f>
        <v>87691</v>
      </c>
      <c r="B162" s="11">
        <v>13</v>
      </c>
      <c r="C162" s="11" t="s">
        <v>41</v>
      </c>
      <c r="D162" s="11">
        <v>98</v>
      </c>
      <c r="E162" s="10">
        <v>27</v>
      </c>
      <c r="F162" s="10">
        <v>27</v>
      </c>
      <c r="G162" s="10">
        <v>26</v>
      </c>
      <c r="H162" s="10">
        <v>26</v>
      </c>
      <c r="I162" s="10">
        <v>28</v>
      </c>
      <c r="J162" s="10">
        <v>28</v>
      </c>
      <c r="K162" s="10">
        <v>29</v>
      </c>
      <c r="L162" s="10">
        <v>28</v>
      </c>
      <c r="M162" s="10">
        <v>27</v>
      </c>
      <c r="N162" s="10">
        <v>26</v>
      </c>
      <c r="O162" s="10">
        <v>26</v>
      </c>
      <c r="P162" s="10">
        <v>28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87691</v>
      </c>
      <c r="B168" s="11">
        <v>47</v>
      </c>
      <c r="C168" s="11" t="s">
        <v>47</v>
      </c>
      <c r="D168" s="11">
        <v>5</v>
      </c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</row>
    <row r="169" spans="1:17" s="14" customFormat="1" ht="16" thickBot="1" x14ac:dyDescent="0.4">
      <c r="A169" s="21">
        <f>$A$10</f>
        <v>87691</v>
      </c>
      <c r="B169" s="11">
        <v>47</v>
      </c>
      <c r="C169" s="11" t="s">
        <v>41</v>
      </c>
      <c r="D169" s="11">
        <v>98</v>
      </c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87691</v>
      </c>
      <c r="B175" s="4">
        <v>27</v>
      </c>
      <c r="C175" s="11" t="s">
        <v>47</v>
      </c>
      <c r="D175" s="20">
        <v>5</v>
      </c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</row>
    <row r="176" spans="1:17" s="2" customFormat="1" ht="16" thickBot="1" x14ac:dyDescent="0.4">
      <c r="A176" s="21">
        <f>$A$10</f>
        <v>87691</v>
      </c>
      <c r="B176" s="4">
        <v>27</v>
      </c>
      <c r="C176" s="11" t="s">
        <v>41</v>
      </c>
      <c r="D176" s="20">
        <v>98</v>
      </c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86"/>
  <sheetViews>
    <sheetView topLeftCell="C49" workbookViewId="0">
      <selection activeCell="R31" sqref="R31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84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87097</v>
      </c>
      <c r="B10" s="4" t="s">
        <v>85</v>
      </c>
      <c r="C10" s="4" t="s">
        <v>86</v>
      </c>
      <c r="D10" s="6">
        <v>270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87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87097</v>
      </c>
      <c r="B23" s="4">
        <v>1</v>
      </c>
      <c r="C23" s="4" t="s">
        <v>36</v>
      </c>
      <c r="D23" s="4">
        <v>4</v>
      </c>
      <c r="E23" s="9">
        <v>180.13000000000002</v>
      </c>
      <c r="F23" s="9">
        <v>149.85666666666668</v>
      </c>
      <c r="G23" s="9">
        <v>153.32333333333335</v>
      </c>
      <c r="H23" s="9">
        <v>161.09666666666666</v>
      </c>
      <c r="I23" s="9">
        <v>185.5033333333333</v>
      </c>
      <c r="J23" s="9">
        <v>145.54000000000002</v>
      </c>
      <c r="K23" s="9">
        <v>107.03103448275863</v>
      </c>
      <c r="L23" s="9">
        <v>83.666666666666671</v>
      </c>
      <c r="M23" s="9">
        <v>155.3066666666667</v>
      </c>
      <c r="N23" s="9">
        <v>246.96666666666667</v>
      </c>
      <c r="O23" s="9">
        <v>172.31333333333333</v>
      </c>
      <c r="P23" s="9">
        <v>218.97</v>
      </c>
      <c r="Q23" s="10">
        <v>1959.7043678160921</v>
      </c>
    </row>
    <row r="24" spans="1:17" s="2" customFormat="1" ht="16" thickBot="1" x14ac:dyDescent="0.4">
      <c r="A24" s="4">
        <f t="shared" ref="A24:A30" si="0">$A$10</f>
        <v>87097</v>
      </c>
      <c r="B24" s="4">
        <v>1</v>
      </c>
      <c r="C24" s="4" t="s">
        <v>37</v>
      </c>
      <c r="D24" s="4">
        <v>19</v>
      </c>
      <c r="E24" s="9">
        <v>354</v>
      </c>
      <c r="F24" s="9">
        <v>295.60000000000002</v>
      </c>
      <c r="G24" s="9">
        <v>396.5</v>
      </c>
      <c r="H24" s="9">
        <v>429</v>
      </c>
      <c r="I24" s="9">
        <v>415.1</v>
      </c>
      <c r="J24" s="9">
        <v>354.8</v>
      </c>
      <c r="K24" s="9">
        <v>267.5</v>
      </c>
      <c r="L24" s="9">
        <v>308.60000000000002</v>
      </c>
      <c r="M24" s="9">
        <v>317</v>
      </c>
      <c r="N24" s="9">
        <v>662</v>
      </c>
      <c r="O24" s="9">
        <v>382.5</v>
      </c>
      <c r="P24" s="9">
        <v>508</v>
      </c>
      <c r="Q24" s="10">
        <v>2590.1999999999998</v>
      </c>
    </row>
    <row r="25" spans="1:17" s="2" customFormat="1" ht="16" thickBot="1" x14ac:dyDescent="0.4">
      <c r="A25" s="4">
        <f t="shared" si="0"/>
        <v>87097</v>
      </c>
      <c r="B25" s="4">
        <v>1</v>
      </c>
      <c r="C25" s="4" t="s">
        <v>38</v>
      </c>
      <c r="D25" s="4">
        <v>20</v>
      </c>
      <c r="E25" s="6">
        <v>2018</v>
      </c>
      <c r="F25" s="6">
        <v>1998</v>
      </c>
      <c r="G25" s="6">
        <v>2018</v>
      </c>
      <c r="H25" s="6">
        <v>2014</v>
      </c>
      <c r="I25" s="6">
        <v>2002</v>
      </c>
      <c r="J25" s="6">
        <v>2013</v>
      </c>
      <c r="K25" s="6">
        <v>2015</v>
      </c>
      <c r="L25" s="6">
        <v>1998</v>
      </c>
      <c r="M25" s="6">
        <v>2014</v>
      </c>
      <c r="N25" s="6">
        <v>1996</v>
      </c>
      <c r="O25" s="6">
        <v>1994</v>
      </c>
      <c r="P25" s="6">
        <v>2003</v>
      </c>
      <c r="Q25" s="6">
        <v>2009</v>
      </c>
    </row>
    <row r="26" spans="1:17" s="2" customFormat="1" ht="16" thickBot="1" x14ac:dyDescent="0.4">
      <c r="A26" s="4">
        <f t="shared" si="0"/>
        <v>87097</v>
      </c>
      <c r="B26" s="4">
        <v>1</v>
      </c>
      <c r="C26" s="4" t="s">
        <v>39</v>
      </c>
      <c r="D26" s="4">
        <v>17</v>
      </c>
      <c r="E26" s="9">
        <v>29</v>
      </c>
      <c r="F26" s="9">
        <v>4.5</v>
      </c>
      <c r="G26" s="9">
        <v>26.4</v>
      </c>
      <c r="H26" s="9">
        <v>16.2</v>
      </c>
      <c r="I26" s="9">
        <v>4</v>
      </c>
      <c r="J26" s="9">
        <v>13.4</v>
      </c>
      <c r="K26" s="9">
        <v>9</v>
      </c>
      <c r="L26" s="9">
        <v>10</v>
      </c>
      <c r="M26" s="9">
        <v>15.2</v>
      </c>
      <c r="N26" s="9">
        <v>39</v>
      </c>
      <c r="O26" s="9">
        <v>27.7</v>
      </c>
      <c r="P26" s="9">
        <v>29.3</v>
      </c>
      <c r="Q26" s="10">
        <v>1375.2</v>
      </c>
    </row>
    <row r="27" spans="1:17" s="2" customFormat="1" ht="16" thickBot="1" x14ac:dyDescent="0.4">
      <c r="A27" s="4">
        <f t="shared" si="0"/>
        <v>87097</v>
      </c>
      <c r="B27" s="4">
        <v>1</v>
      </c>
      <c r="C27" s="4" t="s">
        <v>40</v>
      </c>
      <c r="D27" s="4">
        <v>18</v>
      </c>
      <c r="E27" s="6">
        <v>1992</v>
      </c>
      <c r="F27" s="6">
        <v>1991</v>
      </c>
      <c r="G27" s="6">
        <v>1994</v>
      </c>
      <c r="H27" s="6">
        <v>2018</v>
      </c>
      <c r="I27" s="6">
        <v>2011</v>
      </c>
      <c r="J27" s="6">
        <v>2007</v>
      </c>
      <c r="K27" s="6">
        <v>2017</v>
      </c>
      <c r="L27" s="6">
        <v>2004</v>
      </c>
      <c r="M27" s="6">
        <v>2020</v>
      </c>
      <c r="N27" s="6">
        <v>1999</v>
      </c>
      <c r="O27" s="6">
        <v>2005</v>
      </c>
      <c r="P27" s="6">
        <v>2008</v>
      </c>
      <c r="Q27" s="6">
        <v>1995</v>
      </c>
    </row>
    <row r="28" spans="1:17" s="2" customFormat="1" ht="16" thickBot="1" x14ac:dyDescent="0.4">
      <c r="A28" s="4">
        <f t="shared" si="0"/>
        <v>87097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29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29</v>
      </c>
    </row>
    <row r="29" spans="1:17" s="2" customFormat="1" ht="16" thickBot="1" x14ac:dyDescent="0.4">
      <c r="A29" s="4">
        <f t="shared" si="0"/>
        <v>87097</v>
      </c>
      <c r="B29" s="4">
        <v>1</v>
      </c>
      <c r="C29" s="11" t="s">
        <v>42</v>
      </c>
      <c r="D29" s="11">
        <v>2</v>
      </c>
      <c r="E29" s="9">
        <v>130</v>
      </c>
      <c r="F29" s="9">
        <v>135</v>
      </c>
      <c r="G29" s="9">
        <v>133</v>
      </c>
      <c r="H29" s="9">
        <v>188</v>
      </c>
      <c r="I29" s="9">
        <v>180</v>
      </c>
      <c r="J29" s="9">
        <v>139</v>
      </c>
      <c r="K29" s="9">
        <v>116</v>
      </c>
      <c r="L29" s="9">
        <v>94</v>
      </c>
      <c r="M29" s="9">
        <v>101</v>
      </c>
      <c r="N29" s="9">
        <v>133</v>
      </c>
      <c r="O29" s="9">
        <v>183.7</v>
      </c>
      <c r="P29" s="9">
        <v>156</v>
      </c>
      <c r="Q29" s="10">
        <v>188</v>
      </c>
    </row>
    <row r="30" spans="1:17" s="2" customFormat="1" ht="16" thickBot="1" x14ac:dyDescent="0.4">
      <c r="A30" s="4">
        <f t="shared" si="0"/>
        <v>87097</v>
      </c>
      <c r="B30" s="4">
        <v>1</v>
      </c>
      <c r="C30" s="11" t="s">
        <v>43</v>
      </c>
      <c r="D30" s="11" t="s">
        <v>44</v>
      </c>
      <c r="E30" s="12">
        <v>35461</v>
      </c>
      <c r="F30" s="12">
        <v>34006</v>
      </c>
      <c r="G30" s="12">
        <v>40251</v>
      </c>
      <c r="H30" s="12">
        <v>41759</v>
      </c>
      <c r="I30" s="12">
        <v>37393</v>
      </c>
      <c r="J30" s="12">
        <v>33394</v>
      </c>
      <c r="K30" s="12">
        <v>35627</v>
      </c>
      <c r="L30" s="12">
        <v>42959</v>
      </c>
      <c r="M30" s="12">
        <v>38979</v>
      </c>
      <c r="N30" s="12">
        <v>35349</v>
      </c>
      <c r="O30" s="12">
        <v>34643</v>
      </c>
      <c r="P30" s="12">
        <v>37968</v>
      </c>
      <c r="Q30" s="13">
        <v>41759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87097</v>
      </c>
      <c r="B36" s="11">
        <v>2</v>
      </c>
      <c r="C36" s="11" t="s">
        <v>47</v>
      </c>
      <c r="D36" s="11">
        <v>5</v>
      </c>
      <c r="E36" s="10">
        <v>9.3333333333333339</v>
      </c>
      <c r="F36" s="10">
        <v>8.9333333333333336</v>
      </c>
      <c r="G36" s="10">
        <v>8</v>
      </c>
      <c r="H36" s="10">
        <v>7.3666666666666663</v>
      </c>
      <c r="I36" s="10">
        <v>7.833333333333333</v>
      </c>
      <c r="J36" s="10">
        <v>7.7333333333333334</v>
      </c>
      <c r="K36" s="10">
        <v>7.1379310344827589</v>
      </c>
      <c r="L36" s="10">
        <v>5.9</v>
      </c>
      <c r="M36" s="10">
        <v>8.3333333333333339</v>
      </c>
      <c r="N36" s="10">
        <v>11.433333333333334</v>
      </c>
      <c r="O36" s="10">
        <v>8.3666666666666671</v>
      </c>
      <c r="P36" s="10">
        <v>9.6</v>
      </c>
      <c r="Q36" s="10">
        <v>99.971264367816104</v>
      </c>
    </row>
    <row r="37" spans="1:17" s="14" customFormat="1" ht="16" thickBot="1" x14ac:dyDescent="0.4">
      <c r="A37" s="11">
        <f>$A$10</f>
        <v>87097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29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29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87097</v>
      </c>
      <c r="B43" s="4">
        <v>3</v>
      </c>
      <c r="C43" s="4" t="s">
        <v>50</v>
      </c>
      <c r="D43" s="4">
        <v>1</v>
      </c>
      <c r="E43" s="9">
        <v>31.979999999999997</v>
      </c>
      <c r="F43" s="9">
        <v>31.493333333333336</v>
      </c>
      <c r="G43" s="9">
        <v>30.573333333333331</v>
      </c>
      <c r="H43" s="9">
        <v>27.753333333333334</v>
      </c>
      <c r="I43" s="9">
        <v>23.523333333333326</v>
      </c>
      <c r="J43" s="9">
        <v>22.243333333333332</v>
      </c>
      <c r="K43" s="9">
        <v>22.45333333333333</v>
      </c>
      <c r="L43" s="9">
        <v>25.223333333333333</v>
      </c>
      <c r="M43" s="9">
        <v>26.756666666666664</v>
      </c>
      <c r="N43" s="9">
        <v>28.666666666666668</v>
      </c>
      <c r="O43" s="9">
        <v>30.11333333333334</v>
      </c>
      <c r="P43" s="9">
        <v>31.333333333333332</v>
      </c>
      <c r="Q43" s="10">
        <v>27.676111111111108</v>
      </c>
    </row>
    <row r="44" spans="1:17" s="2" customFormat="1" ht="16" thickBot="1" x14ac:dyDescent="0.4">
      <c r="A44" s="4">
        <f t="shared" si="1"/>
        <v>87097</v>
      </c>
      <c r="B44" s="4">
        <v>3</v>
      </c>
      <c r="C44" s="4" t="s">
        <v>37</v>
      </c>
      <c r="D44" s="4">
        <v>19</v>
      </c>
      <c r="E44" s="9">
        <v>34</v>
      </c>
      <c r="F44" s="9">
        <v>33.700000000000003</v>
      </c>
      <c r="G44" s="9">
        <v>33.1</v>
      </c>
      <c r="H44" s="9">
        <v>30.5</v>
      </c>
      <c r="I44" s="9">
        <v>26</v>
      </c>
      <c r="J44" s="9">
        <v>25.6</v>
      </c>
      <c r="K44" s="9">
        <v>25.7</v>
      </c>
      <c r="L44" s="9">
        <v>28.8</v>
      </c>
      <c r="M44" s="9">
        <v>30.8</v>
      </c>
      <c r="N44" s="9">
        <v>32.4</v>
      </c>
      <c r="O44" s="9">
        <v>32.200000000000003</v>
      </c>
      <c r="P44" s="9">
        <v>32.9</v>
      </c>
      <c r="Q44" s="10">
        <v>29.174999999999997</v>
      </c>
    </row>
    <row r="45" spans="1:17" s="2" customFormat="1" ht="16" thickBot="1" x14ac:dyDescent="0.4">
      <c r="A45" s="4">
        <f t="shared" si="1"/>
        <v>87097</v>
      </c>
      <c r="B45" s="4">
        <v>3</v>
      </c>
      <c r="C45" s="4" t="s">
        <v>38</v>
      </c>
      <c r="D45" s="4">
        <v>20</v>
      </c>
      <c r="E45" s="6">
        <v>2019</v>
      </c>
      <c r="F45" s="6">
        <v>2014</v>
      </c>
      <c r="G45" s="6">
        <v>2002</v>
      </c>
      <c r="H45" s="6">
        <v>2002</v>
      </c>
      <c r="I45" s="6">
        <v>2018</v>
      </c>
      <c r="J45" s="6">
        <v>2019</v>
      </c>
      <c r="K45" s="6">
        <v>2006</v>
      </c>
      <c r="L45" s="6">
        <v>2015</v>
      </c>
      <c r="M45" s="6">
        <v>2017</v>
      </c>
      <c r="N45" s="6">
        <v>2014</v>
      </c>
      <c r="O45" s="6">
        <v>2020</v>
      </c>
      <c r="P45" s="6">
        <v>2008</v>
      </c>
      <c r="Q45" s="6">
        <v>2020</v>
      </c>
    </row>
    <row r="46" spans="1:17" s="2" customFormat="1" ht="16" thickBot="1" x14ac:dyDescent="0.4">
      <c r="A46" s="4">
        <f t="shared" si="1"/>
        <v>87097</v>
      </c>
      <c r="B46" s="4">
        <v>3</v>
      </c>
      <c r="C46" s="4" t="s">
        <v>39</v>
      </c>
      <c r="D46" s="4">
        <v>17</v>
      </c>
      <c r="E46" s="9">
        <v>30.3</v>
      </c>
      <c r="F46" s="9">
        <v>29.7</v>
      </c>
      <c r="G46" s="9">
        <v>28.4</v>
      </c>
      <c r="H46" s="9">
        <v>25.3</v>
      </c>
      <c r="I46" s="9">
        <v>20.100000000000001</v>
      </c>
      <c r="J46" s="9">
        <v>19</v>
      </c>
      <c r="K46" s="9">
        <v>18.899999999999999</v>
      </c>
      <c r="L46" s="9">
        <v>22.3</v>
      </c>
      <c r="M46" s="9">
        <v>21.6</v>
      </c>
      <c r="N46" s="9">
        <v>25.7</v>
      </c>
      <c r="O46" s="9">
        <v>27.9</v>
      </c>
      <c r="P46" s="9">
        <v>29.4</v>
      </c>
      <c r="Q46" s="10">
        <v>26.583333333333329</v>
      </c>
    </row>
    <row r="47" spans="1:17" s="2" customFormat="1" ht="16" thickBot="1" x14ac:dyDescent="0.4">
      <c r="A47" s="4">
        <f t="shared" si="1"/>
        <v>87097</v>
      </c>
      <c r="B47" s="4">
        <v>3</v>
      </c>
      <c r="C47" s="4" t="s">
        <v>40</v>
      </c>
      <c r="D47" s="4">
        <v>18</v>
      </c>
      <c r="E47" s="6">
        <v>2002</v>
      </c>
      <c r="F47" s="6">
        <v>1998</v>
      </c>
      <c r="G47" s="6">
        <v>2016</v>
      </c>
      <c r="H47" s="6">
        <v>1998</v>
      </c>
      <c r="I47" s="6">
        <v>2004</v>
      </c>
      <c r="J47" s="6">
        <v>2008</v>
      </c>
      <c r="K47" s="6">
        <v>1992</v>
      </c>
      <c r="L47" s="6">
        <v>1992</v>
      </c>
      <c r="M47" s="6">
        <v>2005</v>
      </c>
      <c r="N47" s="6">
        <v>1996</v>
      </c>
      <c r="O47" s="6">
        <v>2015</v>
      </c>
      <c r="P47" s="6">
        <v>2010</v>
      </c>
      <c r="Q47" s="6">
        <v>2010</v>
      </c>
    </row>
    <row r="48" spans="1:17" s="2" customFormat="1" ht="16" thickBot="1" x14ac:dyDescent="0.4">
      <c r="A48" s="4">
        <f t="shared" si="1"/>
        <v>87097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4">
        <f t="shared" si="1"/>
        <v>87097</v>
      </c>
      <c r="B49" s="4">
        <v>3</v>
      </c>
      <c r="C49" s="11" t="s">
        <v>42</v>
      </c>
      <c r="D49" s="11">
        <v>2</v>
      </c>
      <c r="E49" s="9">
        <v>38.5</v>
      </c>
      <c r="F49" s="9">
        <v>39</v>
      </c>
      <c r="G49" s="9">
        <v>38.5</v>
      </c>
      <c r="H49" s="9">
        <v>35.1</v>
      </c>
      <c r="I49" s="9">
        <v>32.5</v>
      </c>
      <c r="J49" s="9">
        <v>30.7</v>
      </c>
      <c r="K49" s="9">
        <v>31.8</v>
      </c>
      <c r="L49" s="9">
        <v>35.299999999999997</v>
      </c>
      <c r="M49" s="9">
        <v>40</v>
      </c>
      <c r="N49" s="9">
        <v>40.1</v>
      </c>
      <c r="O49" s="9">
        <v>37.700000000000003</v>
      </c>
      <c r="P49" s="9">
        <v>38.4</v>
      </c>
      <c r="Q49" s="10">
        <v>40.1</v>
      </c>
    </row>
    <row r="50" spans="1:17" s="2" customFormat="1" ht="16" thickBot="1" x14ac:dyDescent="0.4">
      <c r="A50" s="4">
        <f t="shared" si="1"/>
        <v>87097</v>
      </c>
      <c r="B50" s="4">
        <v>3</v>
      </c>
      <c r="C50" s="11" t="s">
        <v>43</v>
      </c>
      <c r="D50" s="15">
        <v>15</v>
      </c>
      <c r="E50" s="12">
        <v>38733</v>
      </c>
      <c r="F50" s="12">
        <v>41678</v>
      </c>
      <c r="G50" s="12">
        <v>38423</v>
      </c>
      <c r="H50" s="12">
        <v>38453</v>
      </c>
      <c r="I50" s="12">
        <v>35552</v>
      </c>
      <c r="J50" s="12">
        <v>43993</v>
      </c>
      <c r="K50" s="12">
        <v>43300</v>
      </c>
      <c r="L50" s="12">
        <v>34942</v>
      </c>
      <c r="M50" s="12">
        <v>44104</v>
      </c>
      <c r="N50" s="12">
        <v>44106</v>
      </c>
      <c r="O50" s="12">
        <v>44160</v>
      </c>
      <c r="P50" s="12">
        <v>40898</v>
      </c>
      <c r="Q50" s="13">
        <v>44106</v>
      </c>
    </row>
    <row r="51" spans="1:17" s="2" customFormat="1" ht="16" thickBot="1" x14ac:dyDescent="0.4">
      <c r="A51" s="4">
        <f t="shared" si="1"/>
        <v>87097</v>
      </c>
      <c r="B51" s="4">
        <v>3</v>
      </c>
      <c r="C51" s="11" t="s">
        <v>51</v>
      </c>
      <c r="D51" s="11">
        <v>3</v>
      </c>
      <c r="E51" s="9">
        <v>23</v>
      </c>
      <c r="F51" s="9">
        <v>22.5</v>
      </c>
      <c r="G51" s="9">
        <v>21</v>
      </c>
      <c r="H51" s="9">
        <v>14.5</v>
      </c>
      <c r="I51" s="9">
        <v>10.9</v>
      </c>
      <c r="J51" s="9">
        <v>10</v>
      </c>
      <c r="K51" s="9">
        <v>8</v>
      </c>
      <c r="L51" s="9">
        <v>9</v>
      </c>
      <c r="M51" s="9">
        <v>9.3000000000000007</v>
      </c>
      <c r="N51" s="9">
        <v>15</v>
      </c>
      <c r="O51" s="9">
        <v>19.899999999999999</v>
      </c>
      <c r="P51" s="9">
        <v>20.6</v>
      </c>
      <c r="Q51" s="10">
        <v>8</v>
      </c>
    </row>
    <row r="52" spans="1:17" s="2" customFormat="1" ht="16" thickBot="1" x14ac:dyDescent="0.4">
      <c r="A52" s="4">
        <f t="shared" si="1"/>
        <v>87097</v>
      </c>
      <c r="B52" s="4">
        <v>3</v>
      </c>
      <c r="C52" s="11" t="s">
        <v>52</v>
      </c>
      <c r="D52" s="11">
        <v>16</v>
      </c>
      <c r="E52" s="12">
        <v>34711</v>
      </c>
      <c r="F52" s="12">
        <v>34008</v>
      </c>
      <c r="G52" s="12">
        <v>40260</v>
      </c>
      <c r="H52" s="12">
        <v>42487</v>
      </c>
      <c r="I52" s="12">
        <v>35574</v>
      </c>
      <c r="J52" s="12">
        <v>35245</v>
      </c>
      <c r="K52" s="12">
        <v>34524</v>
      </c>
      <c r="L52" s="12">
        <v>41512</v>
      </c>
      <c r="M52" s="12">
        <v>39697</v>
      </c>
      <c r="N52" s="12">
        <v>33519</v>
      </c>
      <c r="O52" s="12">
        <v>40860</v>
      </c>
      <c r="P52" s="12">
        <v>35419</v>
      </c>
      <c r="Q52" s="13">
        <v>34524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87097</v>
      </c>
      <c r="B58" s="4">
        <v>4</v>
      </c>
      <c r="C58" s="4" t="s">
        <v>50</v>
      </c>
      <c r="D58" s="4">
        <v>1</v>
      </c>
      <c r="E58" s="9">
        <v>20.69</v>
      </c>
      <c r="F58" s="9">
        <v>20.36333333333333</v>
      </c>
      <c r="G58" s="9">
        <v>19.363333333333333</v>
      </c>
      <c r="H58" s="9">
        <v>16.856666666666669</v>
      </c>
      <c r="I58" s="9">
        <v>13.403333333333334</v>
      </c>
      <c r="J58" s="9">
        <v>12.196666666666667</v>
      </c>
      <c r="K58" s="9">
        <v>10.993333333333332</v>
      </c>
      <c r="L58" s="9">
        <v>12.326666666666664</v>
      </c>
      <c r="M58" s="9">
        <v>14.306666666666663</v>
      </c>
      <c r="N58" s="9">
        <v>17.043333333333337</v>
      </c>
      <c r="O58" s="9">
        <v>17.906666666666663</v>
      </c>
      <c r="P58" s="9">
        <v>19.796666666666667</v>
      </c>
      <c r="Q58" s="10">
        <v>16.270555555555557</v>
      </c>
    </row>
    <row r="59" spans="1:17" s="2" customFormat="1" ht="16" thickBot="1" x14ac:dyDescent="0.4">
      <c r="A59" s="4">
        <f t="shared" si="2"/>
        <v>87097</v>
      </c>
      <c r="B59" s="4">
        <v>4</v>
      </c>
      <c r="C59" s="4" t="s">
        <v>37</v>
      </c>
      <c r="D59" s="4">
        <v>19</v>
      </c>
      <c r="E59" s="9">
        <v>22.2</v>
      </c>
      <c r="F59" s="9">
        <v>22</v>
      </c>
      <c r="G59" s="9">
        <v>21.6</v>
      </c>
      <c r="H59" s="9">
        <v>19.600000000000001</v>
      </c>
      <c r="I59" s="9">
        <v>16.899999999999999</v>
      </c>
      <c r="J59" s="9">
        <v>15.4</v>
      </c>
      <c r="K59" s="9">
        <v>14</v>
      </c>
      <c r="L59" s="9">
        <v>14.8</v>
      </c>
      <c r="M59" s="9">
        <v>17.399999999999999</v>
      </c>
      <c r="N59" s="9">
        <v>18.899999999999999</v>
      </c>
      <c r="O59" s="9">
        <v>20.399999999999999</v>
      </c>
      <c r="P59" s="9">
        <v>21.5</v>
      </c>
      <c r="Q59" s="10">
        <v>17.358333333333334</v>
      </c>
    </row>
    <row r="60" spans="1:17" s="2" customFormat="1" ht="16" thickBot="1" x14ac:dyDescent="0.4">
      <c r="A60" s="4">
        <f t="shared" si="2"/>
        <v>87097</v>
      </c>
      <c r="B60" s="4">
        <v>4</v>
      </c>
      <c r="C60" s="4" t="s">
        <v>38</v>
      </c>
      <c r="D60" s="4">
        <v>20</v>
      </c>
      <c r="E60" s="6">
        <v>2019</v>
      </c>
      <c r="F60" s="6">
        <v>2016</v>
      </c>
      <c r="G60" s="6">
        <v>2002</v>
      </c>
      <c r="H60" s="6">
        <v>2002</v>
      </c>
      <c r="I60" s="6">
        <v>2019</v>
      </c>
      <c r="J60" s="6">
        <v>2005</v>
      </c>
      <c r="K60" s="6">
        <v>1995</v>
      </c>
      <c r="L60" s="6">
        <v>2001</v>
      </c>
      <c r="M60" s="6">
        <v>2017</v>
      </c>
      <c r="N60" s="6">
        <v>2019</v>
      </c>
      <c r="O60" s="6">
        <v>2009</v>
      </c>
      <c r="P60" s="6">
        <v>2012</v>
      </c>
      <c r="Q60" s="6">
        <v>2015</v>
      </c>
    </row>
    <row r="61" spans="1:17" s="2" customFormat="1" ht="16" thickBot="1" x14ac:dyDescent="0.4">
      <c r="A61" s="4">
        <f t="shared" si="2"/>
        <v>87097</v>
      </c>
      <c r="B61" s="4">
        <v>4</v>
      </c>
      <c r="C61" s="4" t="s">
        <v>39</v>
      </c>
      <c r="D61" s="4">
        <v>17</v>
      </c>
      <c r="E61" s="9">
        <v>19.100000000000001</v>
      </c>
      <c r="F61" s="9">
        <v>18</v>
      </c>
      <c r="G61" s="9">
        <v>17.600000000000001</v>
      </c>
      <c r="H61" s="9">
        <v>14</v>
      </c>
      <c r="I61" s="9">
        <v>10.199999999999999</v>
      </c>
      <c r="J61" s="9">
        <v>8.8000000000000007</v>
      </c>
      <c r="K61" s="9">
        <v>6.9</v>
      </c>
      <c r="L61" s="9">
        <v>8.4</v>
      </c>
      <c r="M61" s="9">
        <v>11.1</v>
      </c>
      <c r="N61" s="9">
        <v>14.5</v>
      </c>
      <c r="O61" s="9">
        <v>15.9</v>
      </c>
      <c r="P61" s="9">
        <v>18.5</v>
      </c>
      <c r="Q61" s="10">
        <v>15.525</v>
      </c>
    </row>
    <row r="62" spans="1:17" s="2" customFormat="1" ht="16" thickBot="1" x14ac:dyDescent="0.4">
      <c r="A62" s="4">
        <f t="shared" si="2"/>
        <v>87097</v>
      </c>
      <c r="B62" s="4">
        <v>4</v>
      </c>
      <c r="C62" s="4" t="s">
        <v>40</v>
      </c>
      <c r="D62" s="4">
        <v>18</v>
      </c>
      <c r="E62" s="6">
        <v>2013</v>
      </c>
      <c r="F62" s="6">
        <v>1993</v>
      </c>
      <c r="G62" s="6">
        <v>2012</v>
      </c>
      <c r="H62" s="6">
        <v>1995</v>
      </c>
      <c r="I62" s="6">
        <v>2006</v>
      </c>
      <c r="J62" s="6">
        <v>2016</v>
      </c>
      <c r="K62" s="6">
        <v>2000</v>
      </c>
      <c r="L62" s="6">
        <v>2003</v>
      </c>
      <c r="M62" s="6">
        <v>2005</v>
      </c>
      <c r="N62" s="6">
        <v>1995</v>
      </c>
      <c r="O62" s="6">
        <v>1992</v>
      </c>
      <c r="P62" s="6">
        <v>1998</v>
      </c>
      <c r="Q62" s="6">
        <v>1993</v>
      </c>
    </row>
    <row r="63" spans="1:17" s="2" customFormat="1" ht="16" thickBot="1" x14ac:dyDescent="0.4">
      <c r="A63" s="4">
        <f t="shared" si="2"/>
        <v>87097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4">
        <f t="shared" si="2"/>
        <v>87097</v>
      </c>
      <c r="B64" s="4">
        <v>4</v>
      </c>
      <c r="C64" s="11" t="s">
        <v>42</v>
      </c>
      <c r="D64" s="11">
        <v>2</v>
      </c>
      <c r="E64" s="9">
        <v>24.8</v>
      </c>
      <c r="F64" s="9">
        <v>24.3</v>
      </c>
      <c r="G64" s="9">
        <v>23.7</v>
      </c>
      <c r="H64" s="9">
        <v>22.7</v>
      </c>
      <c r="I64" s="9">
        <v>21.7</v>
      </c>
      <c r="J64" s="9">
        <v>23.3</v>
      </c>
      <c r="K64" s="9">
        <v>20.9</v>
      </c>
      <c r="L64" s="9">
        <v>22.8</v>
      </c>
      <c r="M64" s="9">
        <v>23.9</v>
      </c>
      <c r="N64" s="9">
        <v>23.7</v>
      </c>
      <c r="O64" s="9">
        <v>23.7</v>
      </c>
      <c r="P64" s="9">
        <v>24.7</v>
      </c>
      <c r="Q64" s="10">
        <v>24.8</v>
      </c>
    </row>
    <row r="65" spans="1:17" s="2" customFormat="1" ht="16" thickBot="1" x14ac:dyDescent="0.4">
      <c r="A65" s="4">
        <f t="shared" si="2"/>
        <v>87097</v>
      </c>
      <c r="B65" s="4">
        <v>4</v>
      </c>
      <c r="C65" s="11" t="s">
        <v>43</v>
      </c>
      <c r="D65" s="15">
        <v>15</v>
      </c>
      <c r="E65" s="12">
        <v>35076</v>
      </c>
      <c r="F65" s="12">
        <v>42418</v>
      </c>
      <c r="G65" s="12">
        <v>33311</v>
      </c>
      <c r="H65" s="12">
        <v>38444</v>
      </c>
      <c r="I65" s="12">
        <v>33751</v>
      </c>
      <c r="J65" s="12">
        <v>33762</v>
      </c>
      <c r="K65" s="12">
        <v>34152</v>
      </c>
      <c r="L65" s="12">
        <v>38593</v>
      </c>
      <c r="M65" s="12">
        <v>42264</v>
      </c>
      <c r="N65" s="12">
        <v>42298</v>
      </c>
      <c r="O65" s="12">
        <v>37580</v>
      </c>
      <c r="P65" s="12">
        <v>33969</v>
      </c>
      <c r="Q65" s="13">
        <v>35076</v>
      </c>
    </row>
    <row r="66" spans="1:17" s="2" customFormat="1" ht="16" thickBot="1" x14ac:dyDescent="0.4">
      <c r="A66" s="4">
        <f t="shared" si="2"/>
        <v>87097</v>
      </c>
      <c r="B66" s="4">
        <v>4</v>
      </c>
      <c r="C66" s="11" t="s">
        <v>51</v>
      </c>
      <c r="D66" s="11">
        <v>3</v>
      </c>
      <c r="E66" s="9">
        <v>13.5</v>
      </c>
      <c r="F66" s="9">
        <v>10.6</v>
      </c>
      <c r="G66" s="9">
        <v>8</v>
      </c>
      <c r="H66" s="9">
        <v>3</v>
      </c>
      <c r="I66" s="9">
        <v>0</v>
      </c>
      <c r="J66" s="9">
        <v>-1</v>
      </c>
      <c r="K66" s="9">
        <v>-2</v>
      </c>
      <c r="L66" s="9">
        <v>-2</v>
      </c>
      <c r="M66" s="9">
        <v>1.2</v>
      </c>
      <c r="N66" s="9">
        <v>6.1</v>
      </c>
      <c r="O66" s="9">
        <v>6.4</v>
      </c>
      <c r="P66" s="9">
        <v>7.8</v>
      </c>
      <c r="Q66" s="10">
        <v>-2</v>
      </c>
    </row>
    <row r="67" spans="1:17" s="2" customFormat="1" ht="16" thickBot="1" x14ac:dyDescent="0.4">
      <c r="A67" s="4">
        <f t="shared" si="2"/>
        <v>87097</v>
      </c>
      <c r="B67" s="4">
        <v>4</v>
      </c>
      <c r="C67" s="11" t="s">
        <v>52</v>
      </c>
      <c r="D67" s="11">
        <v>16</v>
      </c>
      <c r="E67" s="12">
        <v>33619</v>
      </c>
      <c r="F67" s="12">
        <v>33285</v>
      </c>
      <c r="G67" s="12">
        <v>40997</v>
      </c>
      <c r="H67" s="12">
        <v>36268</v>
      </c>
      <c r="I67" s="12">
        <v>39232</v>
      </c>
      <c r="J67" s="12">
        <v>34511</v>
      </c>
      <c r="K67" s="12">
        <v>40019</v>
      </c>
      <c r="L67" s="12">
        <v>33453</v>
      </c>
      <c r="M67" s="12">
        <v>37875</v>
      </c>
      <c r="N67" s="12">
        <v>36437</v>
      </c>
      <c r="O67" s="12">
        <v>33913</v>
      </c>
      <c r="P67" s="12">
        <v>40526</v>
      </c>
      <c r="Q67" s="13">
        <v>40019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87097</v>
      </c>
      <c r="B73" s="4">
        <v>5</v>
      </c>
      <c r="C73" s="4" t="s">
        <v>50</v>
      </c>
      <c r="D73" s="4">
        <v>1</v>
      </c>
      <c r="E73" s="9">
        <v>25.753333333333334</v>
      </c>
      <c r="F73" s="9">
        <v>25.219999999999995</v>
      </c>
      <c r="G73" s="9">
        <v>24.25333333333333</v>
      </c>
      <c r="H73" s="9">
        <v>21.613333333333337</v>
      </c>
      <c r="I73" s="9">
        <v>17.826666666666668</v>
      </c>
      <c r="J73" s="9">
        <v>16.486666666666665</v>
      </c>
      <c r="K73" s="9">
        <v>15.913333333333332</v>
      </c>
      <c r="L73" s="9">
        <v>17.946666666666669</v>
      </c>
      <c r="M73" s="9">
        <v>19.903333333333332</v>
      </c>
      <c r="N73" s="9">
        <v>22.356666666666669</v>
      </c>
      <c r="O73" s="9">
        <v>23.71</v>
      </c>
      <c r="P73" s="9">
        <v>25.186666666666675</v>
      </c>
      <c r="Q73" s="10">
        <v>21.3475</v>
      </c>
    </row>
    <row r="74" spans="1:17" s="2" customFormat="1" ht="16" thickBot="1" x14ac:dyDescent="0.4">
      <c r="A74" s="4">
        <f t="shared" si="3"/>
        <v>87097</v>
      </c>
      <c r="B74" s="4">
        <v>5</v>
      </c>
      <c r="C74" s="4" t="s">
        <v>37</v>
      </c>
      <c r="D74" s="4">
        <v>19</v>
      </c>
      <c r="E74" s="9">
        <v>27</v>
      </c>
      <c r="F74" s="9">
        <v>26.4</v>
      </c>
      <c r="G74" s="9">
        <v>26.5</v>
      </c>
      <c r="H74" s="9">
        <v>24.2</v>
      </c>
      <c r="I74" s="9">
        <v>20.100000000000001</v>
      </c>
      <c r="J74" s="9">
        <v>19.3</v>
      </c>
      <c r="K74" s="9">
        <v>18.600000000000001</v>
      </c>
      <c r="L74" s="9">
        <v>20.7</v>
      </c>
      <c r="M74" s="9">
        <v>23</v>
      </c>
      <c r="N74" s="9">
        <v>24.9</v>
      </c>
      <c r="O74" s="9">
        <v>25.7</v>
      </c>
      <c r="P74" s="9">
        <v>26.3</v>
      </c>
      <c r="Q74" s="10">
        <v>22.375</v>
      </c>
    </row>
    <row r="75" spans="1:17" s="2" customFormat="1" ht="16" thickBot="1" x14ac:dyDescent="0.4">
      <c r="A75" s="4">
        <f t="shared" si="3"/>
        <v>87097</v>
      </c>
      <c r="B75" s="4">
        <v>5</v>
      </c>
      <c r="C75" s="4" t="s">
        <v>38</v>
      </c>
      <c r="D75" s="4">
        <v>20</v>
      </c>
      <c r="E75" s="6">
        <v>2019</v>
      </c>
      <c r="F75" s="6">
        <v>2012</v>
      </c>
      <c r="G75" s="6">
        <v>2002</v>
      </c>
      <c r="H75" s="6">
        <v>2002</v>
      </c>
      <c r="I75" s="6">
        <v>2019</v>
      </c>
      <c r="J75" s="6">
        <v>2019</v>
      </c>
      <c r="K75" s="6">
        <v>1995</v>
      </c>
      <c r="L75" s="6">
        <v>2015</v>
      </c>
      <c r="M75" s="6">
        <v>2017</v>
      </c>
      <c r="N75" s="6">
        <v>2014</v>
      </c>
      <c r="O75" s="6">
        <v>2019</v>
      </c>
      <c r="P75" s="6">
        <v>1994</v>
      </c>
      <c r="Q75" s="6">
        <v>2019</v>
      </c>
    </row>
    <row r="76" spans="1:17" s="2" customFormat="1" ht="16" thickBot="1" x14ac:dyDescent="0.4">
      <c r="A76" s="4">
        <f t="shared" si="3"/>
        <v>87097</v>
      </c>
      <c r="B76" s="4">
        <v>5</v>
      </c>
      <c r="C76" s="4" t="s">
        <v>39</v>
      </c>
      <c r="D76" s="4">
        <v>17</v>
      </c>
      <c r="E76" s="9">
        <v>24.4</v>
      </c>
      <c r="F76" s="9">
        <v>23.6</v>
      </c>
      <c r="G76" s="9">
        <v>22.6</v>
      </c>
      <c r="H76" s="9">
        <v>19.2</v>
      </c>
      <c r="I76" s="9">
        <v>15.8</v>
      </c>
      <c r="J76" s="9">
        <v>13.4</v>
      </c>
      <c r="K76" s="9">
        <v>12.5</v>
      </c>
      <c r="L76" s="9">
        <v>15</v>
      </c>
      <c r="M76" s="9">
        <v>15.9</v>
      </c>
      <c r="N76" s="9">
        <v>20.100000000000001</v>
      </c>
      <c r="O76" s="9">
        <v>22.3</v>
      </c>
      <c r="P76" s="9">
        <v>23.6</v>
      </c>
      <c r="Q76" s="10">
        <v>20.724999999999998</v>
      </c>
    </row>
    <row r="77" spans="1:17" s="2" customFormat="1" ht="16" thickBot="1" x14ac:dyDescent="0.4">
      <c r="A77" s="4">
        <f t="shared" si="3"/>
        <v>87097</v>
      </c>
      <c r="B77" s="4">
        <v>5</v>
      </c>
      <c r="C77" s="4" t="s">
        <v>40</v>
      </c>
      <c r="D77" s="4">
        <v>18</v>
      </c>
      <c r="E77" s="6">
        <v>2009</v>
      </c>
      <c r="F77" s="6">
        <v>1993</v>
      </c>
      <c r="G77" s="6">
        <v>2013</v>
      </c>
      <c r="H77" s="6">
        <v>1995</v>
      </c>
      <c r="I77" s="6">
        <v>2004</v>
      </c>
      <c r="J77" s="6">
        <v>2016</v>
      </c>
      <c r="K77" s="6">
        <v>2000</v>
      </c>
      <c r="L77" s="6">
        <v>2003</v>
      </c>
      <c r="M77" s="6">
        <v>2005</v>
      </c>
      <c r="N77" s="6">
        <v>2010</v>
      </c>
      <c r="O77" s="6">
        <v>2010</v>
      </c>
      <c r="P77" s="6">
        <v>2003</v>
      </c>
      <c r="Q77" s="6">
        <v>1996</v>
      </c>
    </row>
    <row r="78" spans="1:17" s="2" customFormat="1" ht="16" thickBot="1" x14ac:dyDescent="0.4">
      <c r="A78" s="4">
        <f t="shared" si="3"/>
        <v>87097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87097</v>
      </c>
      <c r="B84" s="4">
        <v>6</v>
      </c>
      <c r="C84" s="4" t="s">
        <v>50</v>
      </c>
      <c r="D84" s="4">
        <v>1</v>
      </c>
      <c r="E84" s="9">
        <v>1009.5300000000002</v>
      </c>
      <c r="F84" s="9">
        <v>1010.6800000000002</v>
      </c>
      <c r="G84" s="9">
        <v>1011.8566666666666</v>
      </c>
      <c r="H84" s="9">
        <v>1014.1</v>
      </c>
      <c r="I84" s="9">
        <v>1016.4366666666666</v>
      </c>
      <c r="J84" s="9">
        <v>1017.4566666666666</v>
      </c>
      <c r="K84" s="9">
        <v>1018.31</v>
      </c>
      <c r="L84" s="9">
        <v>1017.0566666666667</v>
      </c>
      <c r="M84" s="9">
        <v>1014.6899999999999</v>
      </c>
      <c r="N84" s="9">
        <v>1012.0433333333332</v>
      </c>
      <c r="O84" s="9">
        <v>1010.3866666666668</v>
      </c>
      <c r="P84" s="9">
        <v>1009.2900000000001</v>
      </c>
      <c r="Q84" s="10">
        <v>1013.486388888889</v>
      </c>
    </row>
    <row r="85" spans="1:17" s="2" customFormat="1" ht="16" thickBot="1" x14ac:dyDescent="0.4">
      <c r="A85" s="4">
        <f t="shared" si="4"/>
        <v>87097</v>
      </c>
      <c r="B85" s="4">
        <v>6</v>
      </c>
      <c r="C85" s="4" t="s">
        <v>37</v>
      </c>
      <c r="D85" s="4">
        <v>19</v>
      </c>
      <c r="E85" s="9">
        <v>1011.7</v>
      </c>
      <c r="F85" s="9">
        <v>1011.7</v>
      </c>
      <c r="G85" s="9">
        <v>1013.8</v>
      </c>
      <c r="H85" s="9">
        <v>1016.4</v>
      </c>
      <c r="I85" s="9">
        <v>1019.1</v>
      </c>
      <c r="J85" s="9">
        <v>1021</v>
      </c>
      <c r="K85" s="9">
        <v>1021.6</v>
      </c>
      <c r="L85" s="9">
        <v>1020.1</v>
      </c>
      <c r="M85" s="9">
        <v>1017.5</v>
      </c>
      <c r="N85" s="9">
        <v>1013.9</v>
      </c>
      <c r="O85" s="9">
        <v>1011.6</v>
      </c>
      <c r="P85" s="9">
        <v>1011</v>
      </c>
      <c r="Q85" s="10">
        <v>1014.1583333333334</v>
      </c>
    </row>
    <row r="86" spans="1:17" s="2" customFormat="1" ht="16" thickBot="1" x14ac:dyDescent="0.4">
      <c r="A86" s="4">
        <f t="shared" si="4"/>
        <v>87097</v>
      </c>
      <c r="B86" s="4">
        <v>6</v>
      </c>
      <c r="C86" s="4" t="s">
        <v>38</v>
      </c>
      <c r="D86" s="4">
        <v>20</v>
      </c>
      <c r="E86" s="6">
        <v>2015</v>
      </c>
      <c r="F86" s="6">
        <v>2004</v>
      </c>
      <c r="G86" s="6">
        <v>2016</v>
      </c>
      <c r="H86" s="6">
        <v>1999</v>
      </c>
      <c r="I86" s="6">
        <v>2006</v>
      </c>
      <c r="J86" s="6">
        <v>2016</v>
      </c>
      <c r="K86" s="6">
        <v>2017</v>
      </c>
      <c r="L86" s="6">
        <v>2003</v>
      </c>
      <c r="M86" s="6">
        <v>2005</v>
      </c>
      <c r="N86" s="6">
        <v>1999</v>
      </c>
      <c r="O86" s="6">
        <v>2011</v>
      </c>
      <c r="P86" s="6">
        <v>2018</v>
      </c>
      <c r="Q86" s="6">
        <v>2003</v>
      </c>
    </row>
    <row r="87" spans="1:17" s="2" customFormat="1" ht="16" thickBot="1" x14ac:dyDescent="0.4">
      <c r="A87" s="4">
        <f t="shared" si="4"/>
        <v>87097</v>
      </c>
      <c r="B87" s="4">
        <v>6</v>
      </c>
      <c r="C87" s="4" t="s">
        <v>39</v>
      </c>
      <c r="D87" s="4">
        <v>17</v>
      </c>
      <c r="E87" s="9">
        <v>1007.4</v>
      </c>
      <c r="F87" s="9">
        <v>1009.6</v>
      </c>
      <c r="G87" s="9">
        <v>1010.2</v>
      </c>
      <c r="H87" s="9">
        <v>1011.7</v>
      </c>
      <c r="I87" s="9">
        <v>1012.2</v>
      </c>
      <c r="J87" s="9">
        <v>1013.1</v>
      </c>
      <c r="K87" s="9">
        <v>1015.2</v>
      </c>
      <c r="L87" s="9">
        <v>1014.6</v>
      </c>
      <c r="M87" s="9">
        <v>1011.8</v>
      </c>
      <c r="N87" s="9">
        <v>1010.4</v>
      </c>
      <c r="O87" s="9">
        <v>1007.5</v>
      </c>
      <c r="P87" s="9">
        <v>1006.9</v>
      </c>
      <c r="Q87" s="10">
        <v>1012.8749999999999</v>
      </c>
    </row>
    <row r="88" spans="1:17" s="2" customFormat="1" ht="16" thickBot="1" x14ac:dyDescent="0.4">
      <c r="A88" s="4">
        <f t="shared" si="4"/>
        <v>87097</v>
      </c>
      <c r="B88" s="4">
        <v>6</v>
      </c>
      <c r="C88" s="4" t="s">
        <v>40</v>
      </c>
      <c r="D88" s="4">
        <v>18</v>
      </c>
      <c r="E88" s="6">
        <v>1992</v>
      </c>
      <c r="F88" s="6">
        <v>2006</v>
      </c>
      <c r="G88" s="6">
        <v>1991</v>
      </c>
      <c r="H88" s="6">
        <v>1992</v>
      </c>
      <c r="I88" s="6">
        <v>1992</v>
      </c>
      <c r="J88" s="6">
        <v>1997</v>
      </c>
      <c r="K88" s="6">
        <v>1995</v>
      </c>
      <c r="L88" s="6">
        <v>2015</v>
      </c>
      <c r="M88" s="6">
        <v>2015</v>
      </c>
      <c r="N88" s="6">
        <v>1997</v>
      </c>
      <c r="O88" s="6">
        <v>2009</v>
      </c>
      <c r="P88" s="6">
        <v>1991</v>
      </c>
      <c r="Q88" s="6">
        <v>1992</v>
      </c>
    </row>
    <row r="89" spans="1:17" s="2" customFormat="1" ht="16" thickBot="1" x14ac:dyDescent="0.4">
      <c r="A89" s="4">
        <f t="shared" si="4"/>
        <v>87097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10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87097</v>
      </c>
      <c r="B95" s="4">
        <v>7</v>
      </c>
      <c r="C95" s="4" t="s">
        <v>50</v>
      </c>
      <c r="D95" s="4">
        <v>1</v>
      </c>
      <c r="E95" s="9">
        <v>25.713333333333335</v>
      </c>
      <c r="F95" s="9">
        <v>25.396666666666661</v>
      </c>
      <c r="G95" s="9">
        <v>24.096666666666657</v>
      </c>
      <c r="H95" s="9">
        <v>21.573333333333334</v>
      </c>
      <c r="I95" s="9">
        <v>18</v>
      </c>
      <c r="J95" s="9">
        <v>16.86</v>
      </c>
      <c r="K95" s="9">
        <v>15.553333333333335</v>
      </c>
      <c r="L95" s="9">
        <v>16.049999999999997</v>
      </c>
      <c r="M95" s="9">
        <v>17.64</v>
      </c>
      <c r="N95" s="9">
        <v>20.926666666666669</v>
      </c>
      <c r="O95" s="9">
        <v>21.803333333333338</v>
      </c>
      <c r="P95" s="9">
        <v>24.490000000000006</v>
      </c>
      <c r="Q95" s="10">
        <v>20.675277777777779</v>
      </c>
    </row>
    <row r="96" spans="1:17" s="2" customFormat="1" ht="16" thickBot="1" x14ac:dyDescent="0.4">
      <c r="A96" s="4">
        <f t="shared" si="5"/>
        <v>87097</v>
      </c>
      <c r="B96" s="4">
        <v>7</v>
      </c>
      <c r="C96" s="4" t="s">
        <v>37</v>
      </c>
      <c r="D96" s="4">
        <v>19</v>
      </c>
      <c r="E96" s="9">
        <v>27.8</v>
      </c>
      <c r="F96" s="9">
        <v>28.8</v>
      </c>
      <c r="G96" s="9">
        <v>26.5</v>
      </c>
      <c r="H96" s="9">
        <v>24.8</v>
      </c>
      <c r="I96" s="9">
        <v>21.4</v>
      </c>
      <c r="J96" s="9">
        <v>19.8</v>
      </c>
      <c r="K96" s="9">
        <v>18.600000000000001</v>
      </c>
      <c r="L96" s="9">
        <v>18.399999999999999</v>
      </c>
      <c r="M96" s="9">
        <v>20.9</v>
      </c>
      <c r="N96" s="9">
        <v>23.7</v>
      </c>
      <c r="O96" s="9">
        <v>26.3</v>
      </c>
      <c r="P96" s="9">
        <v>28.5</v>
      </c>
      <c r="Q96" s="10">
        <v>22.650000000000002</v>
      </c>
    </row>
    <row r="97" spans="1:17" s="2" customFormat="1" ht="16" thickBot="1" x14ac:dyDescent="0.4">
      <c r="A97" s="4">
        <f t="shared" si="5"/>
        <v>87097</v>
      </c>
      <c r="B97" s="4">
        <v>7</v>
      </c>
      <c r="C97" s="4" t="s">
        <v>38</v>
      </c>
      <c r="D97" s="4">
        <v>20</v>
      </c>
      <c r="E97" s="6">
        <v>1995</v>
      </c>
      <c r="F97" s="6">
        <v>2016</v>
      </c>
      <c r="G97" s="6">
        <v>2002</v>
      </c>
      <c r="H97" s="6">
        <v>2001</v>
      </c>
      <c r="I97" s="6">
        <v>2017</v>
      </c>
      <c r="J97" s="6">
        <v>2005</v>
      </c>
      <c r="K97" s="6">
        <v>1995</v>
      </c>
      <c r="L97" s="6">
        <v>2015</v>
      </c>
      <c r="M97" s="6">
        <v>2014</v>
      </c>
      <c r="N97" s="6">
        <v>2015</v>
      </c>
      <c r="O97" s="6">
        <v>2009</v>
      </c>
      <c r="P97" s="6">
        <v>2012</v>
      </c>
      <c r="Q97" s="6">
        <v>2015</v>
      </c>
    </row>
    <row r="98" spans="1:17" s="2" customFormat="1" ht="16" thickBot="1" x14ac:dyDescent="0.4">
      <c r="A98" s="4">
        <f t="shared" si="5"/>
        <v>87097</v>
      </c>
      <c r="B98" s="4">
        <v>7</v>
      </c>
      <c r="C98" s="4" t="s">
        <v>39</v>
      </c>
      <c r="D98" s="4">
        <v>17</v>
      </c>
      <c r="E98" s="9">
        <v>21.9</v>
      </c>
      <c r="F98" s="9">
        <v>21.3</v>
      </c>
      <c r="G98" s="9">
        <v>20.399999999999999</v>
      </c>
      <c r="H98" s="9">
        <v>17.7</v>
      </c>
      <c r="I98" s="9">
        <v>14.9</v>
      </c>
      <c r="J98" s="9">
        <v>13.9</v>
      </c>
      <c r="K98" s="9">
        <v>12.3</v>
      </c>
      <c r="L98" s="9">
        <v>12.9</v>
      </c>
      <c r="M98" s="9">
        <v>14.6</v>
      </c>
      <c r="N98" s="9">
        <v>17.899999999999999</v>
      </c>
      <c r="O98" s="9">
        <v>17.2</v>
      </c>
      <c r="P98" s="9">
        <v>21.1</v>
      </c>
      <c r="Q98" s="10">
        <v>19.341666666666669</v>
      </c>
    </row>
    <row r="99" spans="1:17" s="2" customFormat="1" ht="16" thickBot="1" x14ac:dyDescent="0.4">
      <c r="A99" s="4">
        <f t="shared" si="5"/>
        <v>87097</v>
      </c>
      <c r="B99" s="4">
        <v>7</v>
      </c>
      <c r="C99" s="4" t="s">
        <v>40</v>
      </c>
      <c r="D99" s="4">
        <v>18</v>
      </c>
      <c r="E99" s="6">
        <v>1991</v>
      </c>
      <c r="F99" s="6">
        <v>1991</v>
      </c>
      <c r="G99" s="6">
        <v>2012</v>
      </c>
      <c r="H99" s="6">
        <v>2020</v>
      </c>
      <c r="I99" s="6">
        <v>2006</v>
      </c>
      <c r="J99" s="6">
        <v>2016</v>
      </c>
      <c r="K99" s="6">
        <v>2000</v>
      </c>
      <c r="L99" s="6">
        <v>2003</v>
      </c>
      <c r="M99" s="6">
        <v>2008</v>
      </c>
      <c r="N99" s="6">
        <v>1999</v>
      </c>
      <c r="O99" s="6">
        <v>1999</v>
      </c>
      <c r="P99" s="6">
        <v>2008</v>
      </c>
      <c r="Q99" s="6">
        <v>1991</v>
      </c>
    </row>
    <row r="100" spans="1:17" s="2" customFormat="1" ht="16" thickBot="1" x14ac:dyDescent="0.4">
      <c r="A100" s="4">
        <f t="shared" si="5"/>
        <v>87097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87097</v>
      </c>
      <c r="B106" s="11">
        <v>8</v>
      </c>
      <c r="C106" s="11" t="s">
        <v>36</v>
      </c>
      <c r="D106" s="11">
        <v>4</v>
      </c>
      <c r="E106" s="10">
        <v>202.03448275862073</v>
      </c>
      <c r="F106" s="10">
        <v>182.1</v>
      </c>
      <c r="G106" s="10">
        <v>173.94444444444443</v>
      </c>
      <c r="H106" s="10">
        <v>166.77777777777777</v>
      </c>
      <c r="I106" s="10">
        <v>131.63928571428568</v>
      </c>
      <c r="J106" s="10">
        <v>111.88888888888889</v>
      </c>
      <c r="K106" s="10">
        <v>140.76296296296294</v>
      </c>
      <c r="L106" s="10">
        <v>171.64814814814815</v>
      </c>
      <c r="M106" s="10">
        <v>132.32142857142858</v>
      </c>
      <c r="N106" s="10">
        <v>162.69259259259258</v>
      </c>
      <c r="O106" s="10">
        <v>198.66666666666669</v>
      </c>
      <c r="P106" s="10">
        <v>188.13793103448273</v>
      </c>
      <c r="Q106" s="10">
        <v>1964.7666921334303</v>
      </c>
    </row>
    <row r="107" spans="1:17" s="2" customFormat="1" ht="16" thickBot="1" x14ac:dyDescent="0.4">
      <c r="A107" s="4">
        <f>$A$10</f>
        <v>87097</v>
      </c>
      <c r="B107" s="4">
        <v>8</v>
      </c>
      <c r="C107" s="4" t="s">
        <v>41</v>
      </c>
      <c r="D107" s="4">
        <v>98</v>
      </c>
      <c r="E107" s="9">
        <v>29</v>
      </c>
      <c r="F107" s="9">
        <v>28</v>
      </c>
      <c r="G107" s="9">
        <v>27</v>
      </c>
      <c r="H107" s="9">
        <v>27</v>
      </c>
      <c r="I107" s="9">
        <v>28</v>
      </c>
      <c r="J107" s="9">
        <v>27</v>
      </c>
      <c r="K107" s="9">
        <v>27</v>
      </c>
      <c r="L107" s="9">
        <v>27</v>
      </c>
      <c r="M107" s="9">
        <v>28</v>
      </c>
      <c r="N107" s="9">
        <v>27</v>
      </c>
      <c r="O107" s="9">
        <v>27</v>
      </c>
      <c r="P107" s="9">
        <v>29</v>
      </c>
      <c r="Q107" s="10" t="s">
        <v>88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87097</v>
      </c>
      <c r="B117" s="4">
        <v>30</v>
      </c>
      <c r="C117" s="4" t="s">
        <v>50</v>
      </c>
      <c r="D117" s="4">
        <v>1</v>
      </c>
      <c r="E117" s="9">
        <v>3.9233333333333325</v>
      </c>
      <c r="F117" s="9">
        <v>3.9933333333333336</v>
      </c>
      <c r="G117" s="9">
        <v>3.376666666666666</v>
      </c>
      <c r="H117" s="9">
        <v>3.2266666666666666</v>
      </c>
      <c r="I117" s="9">
        <v>3.6300000000000003</v>
      </c>
      <c r="J117" s="9">
        <v>3.8299999999999996</v>
      </c>
      <c r="K117" s="9">
        <v>3.4699999999999998</v>
      </c>
      <c r="L117" s="9">
        <v>3.1966666666666668</v>
      </c>
      <c r="M117" s="9">
        <v>3.7600000000000002</v>
      </c>
      <c r="N117" s="9">
        <v>4.0666666666666664</v>
      </c>
      <c r="O117" s="9">
        <v>3.53</v>
      </c>
      <c r="P117" s="9">
        <v>3.8266666666666675</v>
      </c>
      <c r="Q117" s="10">
        <v>3.6524999999999999</v>
      </c>
    </row>
    <row r="118" spans="1:17" s="2" customFormat="1" ht="16" thickBot="1" x14ac:dyDescent="0.4">
      <c r="A118" s="4">
        <f t="shared" si="6"/>
        <v>87097</v>
      </c>
      <c r="B118" s="4">
        <v>30</v>
      </c>
      <c r="C118" s="4" t="s">
        <v>37</v>
      </c>
      <c r="D118" s="4">
        <v>19</v>
      </c>
      <c r="E118" s="9">
        <v>5.2</v>
      </c>
      <c r="F118" s="9">
        <v>5.7</v>
      </c>
      <c r="G118" s="9">
        <v>5.0999999999999996</v>
      </c>
      <c r="H118" s="9">
        <v>4.7</v>
      </c>
      <c r="I118" s="9">
        <v>5.4</v>
      </c>
      <c r="J118" s="9">
        <v>5.0999999999999996</v>
      </c>
      <c r="K118" s="9">
        <v>5</v>
      </c>
      <c r="L118" s="9">
        <v>4.7</v>
      </c>
      <c r="M118" s="9">
        <v>5</v>
      </c>
      <c r="N118" s="9">
        <v>5.7</v>
      </c>
      <c r="O118" s="9">
        <v>5.3</v>
      </c>
      <c r="P118" s="9">
        <v>5.4</v>
      </c>
      <c r="Q118" s="10">
        <v>4.1499999999999995</v>
      </c>
    </row>
    <row r="119" spans="1:17" s="2" customFormat="1" ht="16" thickBot="1" x14ac:dyDescent="0.4">
      <c r="A119" s="4">
        <f t="shared" si="6"/>
        <v>87097</v>
      </c>
      <c r="B119" s="4">
        <v>30</v>
      </c>
      <c r="C119" s="4" t="s">
        <v>38</v>
      </c>
      <c r="D119" s="4">
        <v>20</v>
      </c>
      <c r="E119" s="6">
        <v>1995</v>
      </c>
      <c r="F119" s="6">
        <v>1994</v>
      </c>
      <c r="G119" s="6">
        <v>1992</v>
      </c>
      <c r="H119" s="6">
        <v>1998</v>
      </c>
      <c r="I119" s="6">
        <v>2019</v>
      </c>
      <c r="J119" s="6">
        <v>2008</v>
      </c>
      <c r="K119" s="6">
        <v>2015</v>
      </c>
      <c r="L119" s="6">
        <v>1998</v>
      </c>
      <c r="M119" s="6">
        <v>1998</v>
      </c>
      <c r="N119" s="6">
        <v>2018</v>
      </c>
      <c r="O119" s="6">
        <v>2015</v>
      </c>
      <c r="P119" s="6">
        <v>2015</v>
      </c>
      <c r="Q119" s="6">
        <v>1992</v>
      </c>
    </row>
    <row r="120" spans="1:17" s="2" customFormat="1" ht="16" thickBot="1" x14ac:dyDescent="0.4">
      <c r="A120" s="4">
        <f t="shared" si="6"/>
        <v>87097</v>
      </c>
      <c r="B120" s="4">
        <v>30</v>
      </c>
      <c r="C120" s="4" t="s">
        <v>39</v>
      </c>
      <c r="D120" s="4">
        <v>17</v>
      </c>
      <c r="E120" s="9">
        <v>2.5</v>
      </c>
      <c r="F120" s="9">
        <v>2.6</v>
      </c>
      <c r="G120" s="9">
        <v>1.6</v>
      </c>
      <c r="H120" s="9">
        <v>1.2</v>
      </c>
      <c r="I120" s="9">
        <v>1.5</v>
      </c>
      <c r="J120" s="9">
        <v>2.6</v>
      </c>
      <c r="K120" s="9">
        <v>1.5</v>
      </c>
      <c r="L120" s="9">
        <v>2</v>
      </c>
      <c r="M120" s="9">
        <v>2.2000000000000002</v>
      </c>
      <c r="N120" s="9">
        <v>2</v>
      </c>
      <c r="O120" s="9">
        <v>2.5</v>
      </c>
      <c r="P120" s="9">
        <v>2.2000000000000002</v>
      </c>
      <c r="Q120" s="10">
        <v>2.8416666666666668</v>
      </c>
    </row>
    <row r="121" spans="1:17" s="2" customFormat="1" ht="16" thickBot="1" x14ac:dyDescent="0.4">
      <c r="A121" s="4">
        <f t="shared" si="6"/>
        <v>87097</v>
      </c>
      <c r="B121" s="4">
        <v>30</v>
      </c>
      <c r="C121" s="4" t="s">
        <v>40</v>
      </c>
      <c r="D121" s="4">
        <v>18</v>
      </c>
      <c r="E121" s="6">
        <v>2004</v>
      </c>
      <c r="F121" s="6">
        <v>2004</v>
      </c>
      <c r="G121" s="6">
        <v>2020</v>
      </c>
      <c r="H121" s="6">
        <v>2009</v>
      </c>
      <c r="I121" s="6">
        <v>2006</v>
      </c>
      <c r="J121" s="6">
        <v>2006</v>
      </c>
      <c r="K121" s="6">
        <v>2017</v>
      </c>
      <c r="L121" s="6">
        <v>1999</v>
      </c>
      <c r="M121" s="6">
        <v>2016</v>
      </c>
      <c r="N121" s="6">
        <v>2020</v>
      </c>
      <c r="O121" s="6">
        <v>1995</v>
      </c>
      <c r="P121" s="6">
        <v>2008</v>
      </c>
      <c r="Q121" s="6">
        <v>2020</v>
      </c>
    </row>
    <row r="122" spans="1:17" s="2" customFormat="1" ht="16" thickBot="1" x14ac:dyDescent="0.4">
      <c r="A122" s="4">
        <f t="shared" si="6"/>
        <v>87097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87097</v>
      </c>
      <c r="B128" s="4">
        <v>38</v>
      </c>
      <c r="C128" s="4" t="s">
        <v>50</v>
      </c>
      <c r="D128" s="4">
        <v>1</v>
      </c>
      <c r="E128" s="9">
        <v>79</v>
      </c>
      <c r="F128" s="9">
        <v>80.5</v>
      </c>
      <c r="G128" s="9">
        <v>80.900000000000006</v>
      </c>
      <c r="H128" s="9">
        <v>83.766666666666666</v>
      </c>
      <c r="I128" s="9">
        <v>87.5</v>
      </c>
      <c r="J128" s="9">
        <v>88.6</v>
      </c>
      <c r="K128" s="9">
        <v>85</v>
      </c>
      <c r="L128" s="9">
        <v>78.900000000000006</v>
      </c>
      <c r="M128" s="9">
        <v>77.033333333333331</v>
      </c>
      <c r="N128" s="9">
        <v>78.8</v>
      </c>
      <c r="O128" s="9">
        <v>75.833333333333329</v>
      </c>
      <c r="P128" s="9">
        <v>77.900000000000006</v>
      </c>
      <c r="Q128" s="10">
        <v>81.144444444444431</v>
      </c>
    </row>
    <row r="129" spans="1:17" s="2" customFormat="1" ht="16" thickBot="1" x14ac:dyDescent="0.4">
      <c r="A129" s="4">
        <f t="shared" si="7"/>
        <v>87097</v>
      </c>
      <c r="B129" s="4">
        <v>38</v>
      </c>
      <c r="C129" s="4" t="s">
        <v>37</v>
      </c>
      <c r="D129" s="4">
        <v>19</v>
      </c>
      <c r="E129" s="9">
        <v>87</v>
      </c>
      <c r="F129" s="9">
        <v>88</v>
      </c>
      <c r="G129" s="9">
        <v>88</v>
      </c>
      <c r="H129" s="9">
        <v>91</v>
      </c>
      <c r="I129" s="9">
        <v>93</v>
      </c>
      <c r="J129" s="9">
        <v>94</v>
      </c>
      <c r="K129" s="9">
        <v>93</v>
      </c>
      <c r="L129" s="9">
        <v>90</v>
      </c>
      <c r="M129" s="9">
        <v>87</v>
      </c>
      <c r="N129" s="9">
        <v>86</v>
      </c>
      <c r="O129" s="9">
        <v>89</v>
      </c>
      <c r="P129" s="9">
        <v>90</v>
      </c>
      <c r="Q129" s="10">
        <v>85.916666666666671</v>
      </c>
    </row>
    <row r="130" spans="1:17" s="2" customFormat="1" ht="16" thickBot="1" x14ac:dyDescent="0.4">
      <c r="A130" s="4">
        <f t="shared" si="7"/>
        <v>87097</v>
      </c>
      <c r="B130" s="4">
        <v>38</v>
      </c>
      <c r="C130" s="4" t="s">
        <v>38</v>
      </c>
      <c r="D130" s="4">
        <v>20</v>
      </c>
      <c r="E130" s="6">
        <v>1995</v>
      </c>
      <c r="F130" s="6">
        <v>1998</v>
      </c>
      <c r="G130" s="6">
        <v>1992</v>
      </c>
      <c r="H130" s="6">
        <v>1998</v>
      </c>
      <c r="I130" s="6">
        <v>2017</v>
      </c>
      <c r="J130" s="6">
        <v>2013</v>
      </c>
      <c r="K130" s="6">
        <v>2015</v>
      </c>
      <c r="L130" s="6">
        <v>1998</v>
      </c>
      <c r="M130" s="6">
        <v>1998</v>
      </c>
      <c r="N130" s="6">
        <v>1996</v>
      </c>
      <c r="O130" s="6">
        <v>2015</v>
      </c>
      <c r="P130" s="6">
        <v>2015</v>
      </c>
      <c r="Q130" s="6">
        <v>2015</v>
      </c>
    </row>
    <row r="131" spans="1:17" s="2" customFormat="1" ht="16" thickBot="1" x14ac:dyDescent="0.4">
      <c r="A131" s="4">
        <f t="shared" si="7"/>
        <v>87097</v>
      </c>
      <c r="B131" s="4">
        <v>38</v>
      </c>
      <c r="C131" s="4" t="s">
        <v>39</v>
      </c>
      <c r="D131" s="4">
        <v>17</v>
      </c>
      <c r="E131" s="9">
        <v>67</v>
      </c>
      <c r="F131" s="9">
        <v>69</v>
      </c>
      <c r="G131" s="9">
        <v>70</v>
      </c>
      <c r="H131" s="9">
        <v>74</v>
      </c>
      <c r="I131" s="9">
        <v>81</v>
      </c>
      <c r="J131" s="9">
        <v>83</v>
      </c>
      <c r="K131" s="9">
        <v>76</v>
      </c>
      <c r="L131" s="9">
        <v>71</v>
      </c>
      <c r="M131" s="9">
        <v>67</v>
      </c>
      <c r="N131" s="9">
        <v>66</v>
      </c>
      <c r="O131" s="9">
        <v>65</v>
      </c>
      <c r="P131" s="9">
        <v>66</v>
      </c>
      <c r="Q131" s="10">
        <v>74.416666666666671</v>
      </c>
    </row>
    <row r="132" spans="1:17" s="2" customFormat="1" ht="16" thickBot="1" x14ac:dyDescent="0.4">
      <c r="A132" s="4">
        <f t="shared" si="7"/>
        <v>87097</v>
      </c>
      <c r="B132" s="4">
        <v>38</v>
      </c>
      <c r="C132" s="4" t="s">
        <v>40</v>
      </c>
      <c r="D132" s="4">
        <v>18</v>
      </c>
      <c r="E132" s="6">
        <v>1991</v>
      </c>
      <c r="F132" s="6">
        <v>2005</v>
      </c>
      <c r="G132" s="6">
        <v>2005</v>
      </c>
      <c r="H132" s="6">
        <v>2020</v>
      </c>
      <c r="I132" s="6">
        <v>1991</v>
      </c>
      <c r="J132" s="6">
        <v>2019</v>
      </c>
      <c r="K132" s="6">
        <v>1991</v>
      </c>
      <c r="L132" s="6">
        <v>2019</v>
      </c>
      <c r="M132" s="6">
        <v>2019</v>
      </c>
      <c r="N132" s="6">
        <v>2020</v>
      </c>
      <c r="O132" s="6">
        <v>2020</v>
      </c>
      <c r="P132" s="6">
        <v>2008</v>
      </c>
      <c r="Q132" s="6">
        <v>2020</v>
      </c>
    </row>
    <row r="133" spans="1:17" s="2" customFormat="1" ht="16" thickBot="1" x14ac:dyDescent="0.4">
      <c r="A133" s="4">
        <f t="shared" si="7"/>
        <v>87097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87097</v>
      </c>
      <c r="B139" s="4">
        <v>39</v>
      </c>
      <c r="C139" s="4" t="s">
        <v>50</v>
      </c>
      <c r="D139" s="4">
        <v>1</v>
      </c>
      <c r="E139" s="9">
        <v>21.369999999999994</v>
      </c>
      <c r="F139" s="9">
        <v>21.139999999999997</v>
      </c>
      <c r="G139" s="9">
        <v>20.290000000000003</v>
      </c>
      <c r="H139" s="9">
        <v>18.34</v>
      </c>
      <c r="I139" s="9">
        <v>15.409999999999998</v>
      </c>
      <c r="J139" s="9">
        <v>14.293333333333333</v>
      </c>
      <c r="K139" s="9">
        <v>12.950000000000001</v>
      </c>
      <c r="L139" s="9">
        <v>13.536666666666667</v>
      </c>
      <c r="M139" s="9">
        <v>15.036666666666665</v>
      </c>
      <c r="N139" s="9">
        <v>17.88</v>
      </c>
      <c r="O139" s="9">
        <v>18.526666666666667</v>
      </c>
      <c r="P139" s="9">
        <v>20.509999999999994</v>
      </c>
      <c r="Q139" s="10">
        <v>17.440277777777776</v>
      </c>
    </row>
    <row r="140" spans="1:17" s="2" customFormat="1" ht="16" thickBot="1" x14ac:dyDescent="0.4">
      <c r="A140" s="4">
        <f t="shared" si="8"/>
        <v>87097</v>
      </c>
      <c r="B140" s="4">
        <v>39</v>
      </c>
      <c r="C140" s="4" t="s">
        <v>37</v>
      </c>
      <c r="D140" s="4">
        <v>19</v>
      </c>
      <c r="E140" s="9">
        <v>22.7</v>
      </c>
      <c r="F140" s="9">
        <v>23.3</v>
      </c>
      <c r="G140" s="9">
        <v>22</v>
      </c>
      <c r="H140" s="9">
        <v>20.8</v>
      </c>
      <c r="I140" s="9">
        <v>18.399999999999999</v>
      </c>
      <c r="J140" s="9">
        <v>17.100000000000001</v>
      </c>
      <c r="K140" s="9">
        <v>16</v>
      </c>
      <c r="L140" s="9">
        <v>16</v>
      </c>
      <c r="M140" s="9">
        <v>18</v>
      </c>
      <c r="N140" s="9">
        <v>20</v>
      </c>
      <c r="O140" s="9">
        <v>21.7</v>
      </c>
      <c r="P140" s="9">
        <v>23.2</v>
      </c>
      <c r="Q140" s="10">
        <v>19.074999999999999</v>
      </c>
    </row>
    <row r="141" spans="1:17" s="2" customFormat="1" ht="16" thickBot="1" x14ac:dyDescent="0.4">
      <c r="A141" s="4">
        <f t="shared" si="8"/>
        <v>87097</v>
      </c>
      <c r="B141" s="4">
        <v>39</v>
      </c>
      <c r="C141" s="4" t="s">
        <v>38</v>
      </c>
      <c r="D141" s="4">
        <v>20</v>
      </c>
      <c r="E141" s="6">
        <v>1995</v>
      </c>
      <c r="F141" s="6">
        <v>2016</v>
      </c>
      <c r="G141" s="6">
        <v>2002</v>
      </c>
      <c r="H141" s="6">
        <v>2001</v>
      </c>
      <c r="I141" s="6">
        <v>2017</v>
      </c>
      <c r="J141" s="6">
        <v>2005</v>
      </c>
      <c r="K141" s="6">
        <v>1995</v>
      </c>
      <c r="L141" s="6">
        <v>2015</v>
      </c>
      <c r="M141" s="6">
        <v>2014</v>
      </c>
      <c r="N141" s="6">
        <v>2015</v>
      </c>
      <c r="O141" s="6">
        <v>2009</v>
      </c>
      <c r="P141" s="6">
        <v>2012</v>
      </c>
      <c r="Q141" s="6">
        <v>2015</v>
      </c>
    </row>
    <row r="142" spans="1:17" s="2" customFormat="1" ht="16" thickBot="1" x14ac:dyDescent="0.4">
      <c r="A142" s="4">
        <f t="shared" si="8"/>
        <v>87097</v>
      </c>
      <c r="B142" s="4">
        <v>39</v>
      </c>
      <c r="C142" s="4" t="s">
        <v>39</v>
      </c>
      <c r="D142" s="4">
        <v>17</v>
      </c>
      <c r="E142" s="9">
        <v>18.7</v>
      </c>
      <c r="F142" s="9">
        <v>18.2</v>
      </c>
      <c r="G142" s="9">
        <v>17.399999999999999</v>
      </c>
      <c r="H142" s="9">
        <v>15.2</v>
      </c>
      <c r="I142" s="9">
        <v>12.5</v>
      </c>
      <c r="J142" s="9">
        <v>11.2</v>
      </c>
      <c r="K142" s="9">
        <v>8.8000000000000007</v>
      </c>
      <c r="L142" s="9">
        <v>10.1</v>
      </c>
      <c r="M142" s="9">
        <v>12.1</v>
      </c>
      <c r="N142" s="9">
        <v>15.3</v>
      </c>
      <c r="O142" s="9">
        <v>14.9</v>
      </c>
      <c r="P142" s="9">
        <v>18</v>
      </c>
      <c r="Q142" s="10">
        <v>16.466666666666665</v>
      </c>
    </row>
    <row r="143" spans="1:17" s="2" customFormat="1" ht="16" thickBot="1" x14ac:dyDescent="0.4">
      <c r="A143" s="4">
        <f t="shared" si="8"/>
        <v>87097</v>
      </c>
      <c r="B143" s="4">
        <v>39</v>
      </c>
      <c r="C143" s="4" t="s">
        <v>40</v>
      </c>
      <c r="D143" s="4">
        <v>18</v>
      </c>
      <c r="E143" s="6">
        <v>1991</v>
      </c>
      <c r="F143" s="6">
        <v>1991</v>
      </c>
      <c r="G143" s="6">
        <v>2012</v>
      </c>
      <c r="H143" s="6">
        <v>2020</v>
      </c>
      <c r="I143" s="6">
        <v>2006</v>
      </c>
      <c r="J143" s="6">
        <v>2016</v>
      </c>
      <c r="K143" s="6">
        <v>2000</v>
      </c>
      <c r="L143" s="6">
        <v>2003</v>
      </c>
      <c r="M143" s="6">
        <v>2008</v>
      </c>
      <c r="N143" s="6">
        <v>1999</v>
      </c>
      <c r="O143" s="6">
        <v>1999</v>
      </c>
      <c r="P143" s="6">
        <v>2008</v>
      </c>
      <c r="Q143" s="6">
        <v>1991</v>
      </c>
    </row>
    <row r="144" spans="1:17" s="2" customFormat="1" ht="16" thickBot="1" x14ac:dyDescent="0.4">
      <c r="A144" s="4">
        <f t="shared" si="8"/>
        <v>87097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87097</v>
      </c>
      <c r="B150" s="4">
        <v>10</v>
      </c>
      <c r="C150" s="4" t="s">
        <v>50</v>
      </c>
      <c r="D150" s="4">
        <v>1</v>
      </c>
      <c r="E150" s="9">
        <v>979.17241379310394</v>
      </c>
      <c r="F150" s="9">
        <v>980.21034482758637</v>
      </c>
      <c r="G150" s="9">
        <v>981.25517241379316</v>
      </c>
      <c r="H150" s="9">
        <v>983.16666666666663</v>
      </c>
      <c r="I150" s="9">
        <v>985.093103448276</v>
      </c>
      <c r="J150" s="9">
        <v>985.88275862068986</v>
      </c>
      <c r="K150" s="9">
        <v>986.64827586206911</v>
      </c>
      <c r="L150" s="9">
        <v>985.64827586206934</v>
      </c>
      <c r="M150" s="9">
        <v>983.53448275862058</v>
      </c>
      <c r="N150" s="9">
        <v>981.23793103448293</v>
      </c>
      <c r="O150" s="9">
        <v>979.74482758620695</v>
      </c>
      <c r="P150" s="9">
        <v>978.84137931034479</v>
      </c>
      <c r="Q150" s="10">
        <v>982.53630268199242</v>
      </c>
    </row>
    <row r="151" spans="1:17" s="2" customFormat="1" ht="16" thickBot="1" x14ac:dyDescent="0.4">
      <c r="A151" s="4">
        <f t="shared" si="9"/>
        <v>87097</v>
      </c>
      <c r="B151" s="4">
        <v>10</v>
      </c>
      <c r="C151" s="4" t="s">
        <v>37</v>
      </c>
      <c r="D151" s="4">
        <v>19</v>
      </c>
      <c r="E151" s="9">
        <v>981</v>
      </c>
      <c r="F151" s="9">
        <v>981.2</v>
      </c>
      <c r="G151" s="9">
        <v>982.9</v>
      </c>
      <c r="H151" s="9">
        <v>985.4</v>
      </c>
      <c r="I151" s="9">
        <v>987.6</v>
      </c>
      <c r="J151" s="9">
        <v>988.8</v>
      </c>
      <c r="K151" s="9">
        <v>989.7</v>
      </c>
      <c r="L151" s="9">
        <v>988.4</v>
      </c>
      <c r="M151" s="9">
        <v>986</v>
      </c>
      <c r="N151" s="9">
        <v>983.1</v>
      </c>
      <c r="O151" s="9">
        <v>980.9</v>
      </c>
      <c r="P151" s="9">
        <v>980.4</v>
      </c>
      <c r="Q151" s="10">
        <v>983.2833333333333</v>
      </c>
    </row>
    <row r="152" spans="1:17" s="2" customFormat="1" ht="16" thickBot="1" x14ac:dyDescent="0.4">
      <c r="A152" s="4">
        <f t="shared" si="9"/>
        <v>87097</v>
      </c>
      <c r="B152" s="4">
        <v>10</v>
      </c>
      <c r="C152" s="4" t="s">
        <v>38</v>
      </c>
      <c r="D152" s="4">
        <v>20</v>
      </c>
      <c r="E152" s="6">
        <v>2015</v>
      </c>
      <c r="F152" s="6">
        <v>2004</v>
      </c>
      <c r="G152" s="6">
        <v>2016</v>
      </c>
      <c r="H152" s="6">
        <v>1999</v>
      </c>
      <c r="I152" s="6">
        <v>2006</v>
      </c>
      <c r="J152" s="6">
        <v>2016</v>
      </c>
      <c r="K152" s="6">
        <v>2017</v>
      </c>
      <c r="L152" s="6">
        <v>2003</v>
      </c>
      <c r="M152" s="6">
        <v>2005</v>
      </c>
      <c r="N152" s="6">
        <v>1999</v>
      </c>
      <c r="O152" s="6">
        <v>1999</v>
      </c>
      <c r="P152" s="6">
        <v>2018</v>
      </c>
      <c r="Q152" s="6">
        <v>2003</v>
      </c>
    </row>
    <row r="153" spans="1:17" s="2" customFormat="1" ht="16" thickBot="1" x14ac:dyDescent="0.4">
      <c r="A153" s="4">
        <f t="shared" si="9"/>
        <v>87097</v>
      </c>
      <c r="B153" s="4">
        <v>10</v>
      </c>
      <c r="C153" s="4" t="s">
        <v>39</v>
      </c>
      <c r="D153" s="4">
        <v>17</v>
      </c>
      <c r="E153" s="9">
        <v>977.2</v>
      </c>
      <c r="F153" s="9">
        <v>979.3</v>
      </c>
      <c r="G153" s="9">
        <v>979.9</v>
      </c>
      <c r="H153" s="9">
        <v>980.8</v>
      </c>
      <c r="I153" s="9">
        <v>981.1</v>
      </c>
      <c r="J153" s="9">
        <v>981.7</v>
      </c>
      <c r="K153" s="9">
        <v>983.9</v>
      </c>
      <c r="L153" s="9">
        <v>983.4</v>
      </c>
      <c r="M153" s="9">
        <v>980.7</v>
      </c>
      <c r="N153" s="9">
        <v>979.8</v>
      </c>
      <c r="O153" s="9">
        <v>977.2</v>
      </c>
      <c r="P153" s="9">
        <v>976.6</v>
      </c>
      <c r="Q153" s="10">
        <v>981.9666666666667</v>
      </c>
    </row>
    <row r="154" spans="1:17" s="2" customFormat="1" ht="16" thickBot="1" x14ac:dyDescent="0.4">
      <c r="A154" s="4">
        <f t="shared" si="9"/>
        <v>87097</v>
      </c>
      <c r="B154" s="4">
        <v>10</v>
      </c>
      <c r="C154" s="4" t="s">
        <v>40</v>
      </c>
      <c r="D154" s="4">
        <v>18</v>
      </c>
      <c r="E154" s="6">
        <v>1992</v>
      </c>
      <c r="F154" s="6">
        <v>2006</v>
      </c>
      <c r="G154" s="6">
        <v>1991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2015</v>
      </c>
      <c r="N154" s="6">
        <v>1997</v>
      </c>
      <c r="O154" s="6">
        <v>2009</v>
      </c>
      <c r="P154" s="6">
        <v>1991</v>
      </c>
      <c r="Q154" s="6">
        <v>1992</v>
      </c>
    </row>
    <row r="155" spans="1:17" s="2" customFormat="1" ht="16" thickBot="1" x14ac:dyDescent="0.4">
      <c r="A155" s="4">
        <f t="shared" si="9"/>
        <v>87097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87097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3.3333333333333333E-2</v>
      </c>
      <c r="J161" s="17">
        <v>0.26666666666666666</v>
      </c>
      <c r="K161" s="17">
        <v>0.83333333333333337</v>
      </c>
      <c r="L161" s="17">
        <v>0.13333333333333333</v>
      </c>
      <c r="M161" s="17">
        <v>0</v>
      </c>
      <c r="N161" s="17">
        <v>0</v>
      </c>
      <c r="O161" s="17">
        <v>0</v>
      </c>
      <c r="P161" s="17">
        <v>0</v>
      </c>
      <c r="Q161" s="17">
        <v>1.2666666666666666</v>
      </c>
    </row>
    <row r="162" spans="1:17" s="14" customFormat="1" ht="16" thickBot="1" x14ac:dyDescent="0.4">
      <c r="A162" s="11">
        <f>$A$10</f>
        <v>87097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87097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87097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87097</v>
      </c>
      <c r="B175" s="4">
        <v>27</v>
      </c>
      <c r="C175" s="11" t="s">
        <v>47</v>
      </c>
      <c r="D175" s="20">
        <v>5</v>
      </c>
      <c r="E175" s="18">
        <v>0</v>
      </c>
      <c r="F175" s="18">
        <v>6.6666666666666666E-2</v>
      </c>
      <c r="G175" s="18">
        <v>3.3333333333333333E-2</v>
      </c>
      <c r="H175" s="18">
        <v>6.6666666666666666E-2</v>
      </c>
      <c r="I175" s="18">
        <v>3.3333333333333333E-2</v>
      </c>
      <c r="J175" s="18">
        <v>3.3333333333333333E-2</v>
      </c>
      <c r="K175" s="18">
        <v>0</v>
      </c>
      <c r="L175" s="18">
        <v>0</v>
      </c>
      <c r="M175" s="18">
        <v>0.13333333333333333</v>
      </c>
      <c r="N175" s="18">
        <v>0.13333333333333333</v>
      </c>
      <c r="O175" s="18">
        <v>0.1</v>
      </c>
      <c r="P175" s="18">
        <v>3.3333333333333333E-2</v>
      </c>
      <c r="Q175" s="18">
        <v>0.6333333333333333</v>
      </c>
    </row>
    <row r="176" spans="1:17" s="2" customFormat="1" ht="16" thickBot="1" x14ac:dyDescent="0.4">
      <c r="A176" s="11">
        <f>$A$10</f>
        <v>87097</v>
      </c>
      <c r="B176" s="4">
        <v>27</v>
      </c>
      <c r="C176" s="11" t="s">
        <v>41</v>
      </c>
      <c r="D176" s="1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Q186"/>
  <sheetViews>
    <sheetView topLeftCell="D25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375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87692</v>
      </c>
      <c r="B10" s="4" t="s">
        <v>376</v>
      </c>
      <c r="C10" s="4" t="s">
        <v>377</v>
      </c>
      <c r="D10" s="6">
        <v>21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378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87692</v>
      </c>
      <c r="B23" s="4">
        <v>1</v>
      </c>
      <c r="C23" s="4" t="s">
        <v>36</v>
      </c>
      <c r="D23" s="4">
        <v>4</v>
      </c>
      <c r="E23" s="9">
        <v>91.126666666666651</v>
      </c>
      <c r="F23" s="9">
        <v>103.63666666666668</v>
      </c>
      <c r="G23" s="9">
        <v>95.206666666666649</v>
      </c>
      <c r="H23" s="9">
        <v>97.33</v>
      </c>
      <c r="I23" s="9">
        <v>59.953333333333333</v>
      </c>
      <c r="J23" s="9">
        <v>66.139999999999986</v>
      </c>
      <c r="K23" s="9">
        <v>57.836666666666673</v>
      </c>
      <c r="L23" s="9">
        <v>63.58</v>
      </c>
      <c r="M23" s="9">
        <v>63.11666666666666</v>
      </c>
      <c r="N23" s="9">
        <v>83.07</v>
      </c>
      <c r="O23" s="9">
        <v>80.283333333333317</v>
      </c>
      <c r="P23" s="9">
        <v>84.826666666666654</v>
      </c>
      <c r="Q23" s="10">
        <v>946.10666666666657</v>
      </c>
    </row>
    <row r="24" spans="1:17" s="2" customFormat="1" ht="16" thickBot="1" x14ac:dyDescent="0.4">
      <c r="A24" s="23">
        <f t="shared" ref="A24:A30" si="0">$A$10</f>
        <v>87692</v>
      </c>
      <c r="B24" s="4">
        <v>1</v>
      </c>
      <c r="C24" s="4" t="s">
        <v>37</v>
      </c>
      <c r="D24" s="4">
        <v>19</v>
      </c>
      <c r="E24" s="9">
        <v>211</v>
      </c>
      <c r="F24" s="9">
        <v>304.7</v>
      </c>
      <c r="G24" s="9">
        <v>188.7</v>
      </c>
      <c r="H24" s="9">
        <v>370.9</v>
      </c>
      <c r="I24" s="9">
        <v>240.1</v>
      </c>
      <c r="J24" s="9">
        <v>157</v>
      </c>
      <c r="K24" s="9">
        <v>135.5</v>
      </c>
      <c r="L24" s="9">
        <v>184</v>
      </c>
      <c r="M24" s="9">
        <v>162.4</v>
      </c>
      <c r="N24" s="9">
        <v>274.60000000000002</v>
      </c>
      <c r="O24" s="9">
        <v>188.6</v>
      </c>
      <c r="P24" s="9">
        <v>165</v>
      </c>
      <c r="Q24" s="10">
        <v>1420.4999999999998</v>
      </c>
    </row>
    <row r="25" spans="1:17" s="2" customFormat="1" ht="16" thickBot="1" x14ac:dyDescent="0.4">
      <c r="A25" s="23">
        <f t="shared" si="0"/>
        <v>87692</v>
      </c>
      <c r="B25" s="4">
        <v>1</v>
      </c>
      <c r="C25" s="4" t="s">
        <v>38</v>
      </c>
      <c r="D25" s="4">
        <v>20</v>
      </c>
      <c r="E25" s="6">
        <v>2016</v>
      </c>
      <c r="F25" s="6">
        <v>2000</v>
      </c>
      <c r="G25" s="6">
        <v>2019</v>
      </c>
      <c r="H25" s="6">
        <v>1998</v>
      </c>
      <c r="I25" s="6">
        <v>2002</v>
      </c>
      <c r="J25" s="6">
        <v>2000</v>
      </c>
      <c r="K25" s="6">
        <v>1999</v>
      </c>
      <c r="L25" s="6">
        <v>2012</v>
      </c>
      <c r="M25" s="6">
        <v>2013</v>
      </c>
      <c r="N25" s="6">
        <v>2002</v>
      </c>
      <c r="O25" s="6">
        <v>2001</v>
      </c>
      <c r="P25" s="6">
        <v>2017</v>
      </c>
      <c r="Q25" s="6">
        <v>2017</v>
      </c>
    </row>
    <row r="26" spans="1:17" s="2" customFormat="1" ht="16" thickBot="1" x14ac:dyDescent="0.4">
      <c r="A26" s="23">
        <f t="shared" si="0"/>
        <v>87692</v>
      </c>
      <c r="B26" s="4">
        <v>1</v>
      </c>
      <c r="C26" s="4" t="s">
        <v>39</v>
      </c>
      <c r="D26" s="4">
        <v>17</v>
      </c>
      <c r="E26" s="9">
        <v>22.2</v>
      </c>
      <c r="F26" s="9">
        <v>14.7</v>
      </c>
      <c r="G26" s="9">
        <v>10.4</v>
      </c>
      <c r="H26" s="9">
        <v>15.4</v>
      </c>
      <c r="I26" s="9">
        <v>4.4000000000000004</v>
      </c>
      <c r="J26" s="9">
        <v>10</v>
      </c>
      <c r="K26" s="9">
        <v>0</v>
      </c>
      <c r="L26" s="9">
        <v>5</v>
      </c>
      <c r="M26" s="9">
        <v>12.5</v>
      </c>
      <c r="N26" s="9">
        <v>6.5</v>
      </c>
      <c r="O26" s="9">
        <v>18.7</v>
      </c>
      <c r="P26" s="9">
        <v>13</v>
      </c>
      <c r="Q26" s="10">
        <v>636.39999999999986</v>
      </c>
    </row>
    <row r="27" spans="1:17" s="2" customFormat="1" ht="16" thickBot="1" x14ac:dyDescent="0.4">
      <c r="A27" s="23">
        <f t="shared" si="0"/>
        <v>87692</v>
      </c>
      <c r="B27" s="4">
        <v>1</v>
      </c>
      <c r="C27" s="4" t="s">
        <v>40</v>
      </c>
      <c r="D27" s="4">
        <v>18</v>
      </c>
      <c r="E27" s="6">
        <v>2007</v>
      </c>
      <c r="F27" s="6">
        <v>1993</v>
      </c>
      <c r="G27" s="6">
        <v>2015</v>
      </c>
      <c r="H27" s="6">
        <v>2005</v>
      </c>
      <c r="I27" s="6">
        <v>2004</v>
      </c>
      <c r="J27" s="6">
        <v>2013</v>
      </c>
      <c r="K27" s="6">
        <v>1995</v>
      </c>
      <c r="L27" s="6">
        <v>2016</v>
      </c>
      <c r="M27" s="6">
        <v>2015</v>
      </c>
      <c r="N27" s="6">
        <v>1998</v>
      </c>
      <c r="O27" s="6">
        <v>1994</v>
      </c>
      <c r="P27" s="6">
        <v>2015</v>
      </c>
      <c r="Q27" s="6">
        <v>2008</v>
      </c>
    </row>
    <row r="28" spans="1:17" s="2" customFormat="1" ht="16" thickBot="1" x14ac:dyDescent="0.4">
      <c r="A28" s="23">
        <f t="shared" si="0"/>
        <v>87692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23">
        <f t="shared" si="0"/>
        <v>87692</v>
      </c>
      <c r="B29" s="4">
        <v>1</v>
      </c>
      <c r="C29" s="11" t="s">
        <v>42</v>
      </c>
      <c r="D29" s="11">
        <v>2</v>
      </c>
      <c r="E29" s="9">
        <v>90.1</v>
      </c>
      <c r="F29" s="9">
        <v>152</v>
      </c>
      <c r="G29" s="9">
        <v>104.2</v>
      </c>
      <c r="H29" s="9">
        <v>110</v>
      </c>
      <c r="I29" s="9">
        <v>150</v>
      </c>
      <c r="J29" s="9">
        <v>95.1</v>
      </c>
      <c r="K29" s="9">
        <v>75.400000000000006</v>
      </c>
      <c r="L29" s="9">
        <v>61</v>
      </c>
      <c r="M29" s="9">
        <v>70</v>
      </c>
      <c r="N29" s="9">
        <v>135</v>
      </c>
      <c r="O29" s="9">
        <v>66.2</v>
      </c>
      <c r="P29" s="9">
        <v>89</v>
      </c>
      <c r="Q29" s="10">
        <v>152</v>
      </c>
    </row>
    <row r="30" spans="1:17" s="2" customFormat="1" ht="16" thickBot="1" x14ac:dyDescent="0.4">
      <c r="A30" s="4">
        <f t="shared" si="0"/>
        <v>87692</v>
      </c>
      <c r="B30" s="4">
        <v>1</v>
      </c>
      <c r="C30" s="11" t="s">
        <v>43</v>
      </c>
      <c r="D30" s="11" t="s">
        <v>44</v>
      </c>
      <c r="E30" s="12">
        <v>33268</v>
      </c>
      <c r="F30" s="12">
        <v>33653</v>
      </c>
      <c r="G30" s="12">
        <v>34765</v>
      </c>
      <c r="H30" s="12">
        <v>42833</v>
      </c>
      <c r="I30" s="12">
        <v>37389</v>
      </c>
      <c r="J30" s="12">
        <v>34127</v>
      </c>
      <c r="K30" s="12">
        <v>35623</v>
      </c>
      <c r="L30" s="12">
        <v>41144</v>
      </c>
      <c r="M30" s="12">
        <v>37517</v>
      </c>
      <c r="N30" s="12">
        <v>37542</v>
      </c>
      <c r="O30" s="12">
        <v>35007</v>
      </c>
      <c r="P30" s="12">
        <v>40882</v>
      </c>
      <c r="Q30" s="13">
        <v>33653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87692</v>
      </c>
      <c r="B36" s="11">
        <v>2</v>
      </c>
      <c r="C36" s="11" t="s">
        <v>47</v>
      </c>
      <c r="D36" s="11">
        <v>5</v>
      </c>
      <c r="E36" s="10">
        <v>6.5666666666666664</v>
      </c>
      <c r="F36" s="10">
        <v>6.6</v>
      </c>
      <c r="G36" s="10">
        <v>7.0333333333333332</v>
      </c>
      <c r="H36" s="10">
        <v>7.4333333333333336</v>
      </c>
      <c r="I36" s="10">
        <v>5.7</v>
      </c>
      <c r="J36" s="10">
        <v>5.9333333333333336</v>
      </c>
      <c r="K36" s="10">
        <v>6.3666666666666663</v>
      </c>
      <c r="L36" s="10">
        <v>5.833333333333333</v>
      </c>
      <c r="M36" s="10">
        <v>5.7</v>
      </c>
      <c r="N36" s="10">
        <v>7.2413793103448274</v>
      </c>
      <c r="O36" s="10">
        <v>7.7</v>
      </c>
      <c r="P36" s="10">
        <v>6.3666666666666663</v>
      </c>
      <c r="Q36" s="10">
        <v>78.47471264367816</v>
      </c>
    </row>
    <row r="37" spans="1:17" s="14" customFormat="1" ht="16" thickBot="1" x14ac:dyDescent="0.4">
      <c r="A37" s="21">
        <f>$A$10</f>
        <v>87692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29</v>
      </c>
      <c r="O37" s="10">
        <v>30</v>
      </c>
      <c r="P37" s="10">
        <v>30</v>
      </c>
      <c r="Q37" s="10">
        <v>29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87692</v>
      </c>
      <c r="B43" s="4">
        <v>3</v>
      </c>
      <c r="C43" s="4" t="s">
        <v>50</v>
      </c>
      <c r="D43" s="4">
        <v>1</v>
      </c>
      <c r="E43" s="9">
        <v>26.446666666666665</v>
      </c>
      <c r="F43" s="9">
        <v>25.526666666666678</v>
      </c>
      <c r="G43" s="9">
        <v>23.829999999999995</v>
      </c>
      <c r="H43" s="9">
        <v>20.363333333333333</v>
      </c>
      <c r="I43" s="9">
        <v>16.900000000000002</v>
      </c>
      <c r="J43" s="9">
        <v>13.769999999999994</v>
      </c>
      <c r="K43" s="9">
        <v>12.644827586206896</v>
      </c>
      <c r="L43" s="9">
        <v>14.686206896551724</v>
      </c>
      <c r="M43" s="9">
        <v>15.929999999999996</v>
      </c>
      <c r="N43" s="9">
        <v>18.637931034482754</v>
      </c>
      <c r="O43" s="9">
        <v>21.746666666666666</v>
      </c>
      <c r="P43" s="9">
        <v>25.150000000000013</v>
      </c>
      <c r="Q43" s="10">
        <v>19.636024904214562</v>
      </c>
    </row>
    <row r="44" spans="1:17" s="2" customFormat="1" ht="16" thickBot="1" x14ac:dyDescent="0.4">
      <c r="A44" s="22">
        <f t="shared" si="1"/>
        <v>87692</v>
      </c>
      <c r="B44" s="4">
        <v>3</v>
      </c>
      <c r="C44" s="4" t="s">
        <v>37</v>
      </c>
      <c r="D44" s="4">
        <v>19</v>
      </c>
      <c r="E44" s="9">
        <v>28.5</v>
      </c>
      <c r="F44" s="9">
        <v>27.8</v>
      </c>
      <c r="G44" s="9">
        <v>26.6</v>
      </c>
      <c r="H44" s="9">
        <v>22.7</v>
      </c>
      <c r="I44" s="9">
        <v>19.5</v>
      </c>
      <c r="J44" s="9">
        <v>15.6</v>
      </c>
      <c r="K44" s="9">
        <v>15.6</v>
      </c>
      <c r="L44" s="9">
        <v>17.5</v>
      </c>
      <c r="M44" s="9">
        <v>17.3</v>
      </c>
      <c r="N44" s="9">
        <v>21.9</v>
      </c>
      <c r="O44" s="9">
        <v>24.4</v>
      </c>
      <c r="P44" s="9">
        <v>28.9</v>
      </c>
      <c r="Q44" s="10">
        <v>20.658333333333328</v>
      </c>
    </row>
    <row r="45" spans="1:17" s="2" customFormat="1" ht="16" thickBot="1" x14ac:dyDescent="0.4">
      <c r="A45" s="22">
        <f t="shared" si="1"/>
        <v>87692</v>
      </c>
      <c r="B45" s="4">
        <v>3</v>
      </c>
      <c r="C45" s="4" t="s">
        <v>38</v>
      </c>
      <c r="D45" s="4">
        <v>20</v>
      </c>
      <c r="E45" s="6">
        <v>2000</v>
      </c>
      <c r="F45" s="6">
        <v>2001</v>
      </c>
      <c r="G45" s="6">
        <v>2015</v>
      </c>
      <c r="H45" s="6">
        <v>2015</v>
      </c>
      <c r="I45" s="6">
        <v>2015</v>
      </c>
      <c r="J45" s="6">
        <v>2004</v>
      </c>
      <c r="K45" s="6">
        <v>1998</v>
      </c>
      <c r="L45" s="6">
        <v>2009</v>
      </c>
      <c r="M45" s="6">
        <v>2018</v>
      </c>
      <c r="N45" s="6">
        <v>1998</v>
      </c>
      <c r="O45" s="6">
        <v>2008</v>
      </c>
      <c r="P45" s="6">
        <v>2013</v>
      </c>
      <c r="Q45" s="6">
        <v>2015</v>
      </c>
    </row>
    <row r="46" spans="1:17" s="2" customFormat="1" ht="16" thickBot="1" x14ac:dyDescent="0.4">
      <c r="A46" s="22">
        <f t="shared" si="1"/>
        <v>87692</v>
      </c>
      <c r="B46" s="4">
        <v>3</v>
      </c>
      <c r="C46" s="4" t="s">
        <v>39</v>
      </c>
      <c r="D46" s="4">
        <v>17</v>
      </c>
      <c r="E46" s="9">
        <v>23.7</v>
      </c>
      <c r="F46" s="9">
        <v>23.2</v>
      </c>
      <c r="G46" s="9">
        <v>21.7</v>
      </c>
      <c r="H46" s="9">
        <v>18.100000000000001</v>
      </c>
      <c r="I46" s="9">
        <v>13.3</v>
      </c>
      <c r="J46" s="9">
        <v>12.2</v>
      </c>
      <c r="K46" s="9">
        <v>10.4</v>
      </c>
      <c r="L46" s="9">
        <v>11.7</v>
      </c>
      <c r="M46" s="9">
        <v>14.3</v>
      </c>
      <c r="N46" s="9">
        <v>15.4</v>
      </c>
      <c r="O46" s="9">
        <v>18.2</v>
      </c>
      <c r="P46" s="9">
        <v>22.1</v>
      </c>
      <c r="Q46" s="10">
        <v>18.858333333333331</v>
      </c>
    </row>
    <row r="47" spans="1:17" s="2" customFormat="1" ht="16" thickBot="1" x14ac:dyDescent="0.4">
      <c r="A47" s="22">
        <f t="shared" si="1"/>
        <v>87692</v>
      </c>
      <c r="B47" s="4">
        <v>3</v>
      </c>
      <c r="C47" s="4" t="s">
        <v>40</v>
      </c>
      <c r="D47" s="4">
        <v>18</v>
      </c>
      <c r="E47" s="6">
        <v>1992</v>
      </c>
      <c r="F47" s="6">
        <v>1998</v>
      </c>
      <c r="G47" s="6">
        <v>2013</v>
      </c>
      <c r="H47" s="6">
        <v>2016</v>
      </c>
      <c r="I47" s="6">
        <v>2016</v>
      </c>
      <c r="J47" s="6">
        <v>2002</v>
      </c>
      <c r="K47" s="6">
        <v>1992</v>
      </c>
      <c r="L47" s="6">
        <v>2007</v>
      </c>
      <c r="M47" s="6">
        <v>2013</v>
      </c>
      <c r="N47" s="6">
        <v>2015</v>
      </c>
      <c r="O47" s="6">
        <v>1992</v>
      </c>
      <c r="P47" s="6">
        <v>1997</v>
      </c>
      <c r="Q47" s="6">
        <v>2007</v>
      </c>
    </row>
    <row r="48" spans="1:17" s="2" customFormat="1" ht="16" thickBot="1" x14ac:dyDescent="0.4">
      <c r="A48" s="22">
        <f t="shared" si="1"/>
        <v>87692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29</v>
      </c>
      <c r="L48" s="9">
        <v>29</v>
      </c>
      <c r="M48" s="9">
        <v>30</v>
      </c>
      <c r="N48" s="9">
        <v>29</v>
      </c>
      <c r="O48" s="9">
        <v>30</v>
      </c>
      <c r="P48" s="9">
        <v>30</v>
      </c>
      <c r="Q48" s="10">
        <v>28</v>
      </c>
    </row>
    <row r="49" spans="1:17" s="2" customFormat="1" ht="16" thickBot="1" x14ac:dyDescent="0.4">
      <c r="A49" s="22">
        <f t="shared" si="1"/>
        <v>87692</v>
      </c>
      <c r="B49" s="4">
        <v>3</v>
      </c>
      <c r="C49" s="11" t="s">
        <v>42</v>
      </c>
      <c r="D49" s="11">
        <v>2</v>
      </c>
      <c r="E49" s="9">
        <v>39.5</v>
      </c>
      <c r="F49" s="9">
        <v>38.200000000000003</v>
      </c>
      <c r="G49" s="9">
        <v>34.9</v>
      </c>
      <c r="H49" s="9">
        <v>32.5</v>
      </c>
      <c r="I49" s="9">
        <v>28.5</v>
      </c>
      <c r="J49" s="9">
        <v>22.6</v>
      </c>
      <c r="K49" s="9">
        <v>23.9</v>
      </c>
      <c r="L49" s="9">
        <v>29.9</v>
      </c>
      <c r="M49" s="9">
        <v>30.1</v>
      </c>
      <c r="N49" s="9">
        <v>31</v>
      </c>
      <c r="O49" s="9">
        <v>33.1</v>
      </c>
      <c r="P49" s="9">
        <v>38.299999999999997</v>
      </c>
      <c r="Q49" s="10">
        <v>39.5</v>
      </c>
    </row>
    <row r="50" spans="1:17" s="2" customFormat="1" ht="16" thickBot="1" x14ac:dyDescent="0.4">
      <c r="A50" s="4">
        <f t="shared" si="1"/>
        <v>87692</v>
      </c>
      <c r="B50" s="4">
        <v>3</v>
      </c>
      <c r="C50" s="11" t="s">
        <v>43</v>
      </c>
      <c r="D50" s="11">
        <v>15</v>
      </c>
      <c r="E50" s="12">
        <v>41657</v>
      </c>
      <c r="F50" s="12">
        <v>39115</v>
      </c>
      <c r="G50" s="12">
        <v>34036</v>
      </c>
      <c r="H50" s="12">
        <v>38080</v>
      </c>
      <c r="I50" s="12">
        <v>35556</v>
      </c>
      <c r="J50" s="12">
        <v>35228</v>
      </c>
      <c r="K50" s="12">
        <v>38905</v>
      </c>
      <c r="L50" s="12">
        <v>40054</v>
      </c>
      <c r="M50" s="12">
        <v>34948</v>
      </c>
      <c r="N50" s="12">
        <v>38645</v>
      </c>
      <c r="O50" s="12">
        <v>36129</v>
      </c>
      <c r="P50" s="12">
        <v>36155</v>
      </c>
      <c r="Q50" s="13">
        <v>41657</v>
      </c>
    </row>
    <row r="51" spans="1:17" s="2" customFormat="1" ht="16" thickBot="1" x14ac:dyDescent="0.4">
      <c r="A51" s="22">
        <f t="shared" si="1"/>
        <v>87692</v>
      </c>
      <c r="B51" s="4">
        <v>3</v>
      </c>
      <c r="C51" s="11" t="s">
        <v>51</v>
      </c>
      <c r="D51" s="11">
        <v>3</v>
      </c>
      <c r="E51" s="9">
        <v>16</v>
      </c>
      <c r="F51" s="9">
        <v>15.6</v>
      </c>
      <c r="G51" s="9">
        <v>14.5</v>
      </c>
      <c r="H51" s="9">
        <v>11</v>
      </c>
      <c r="I51" s="9">
        <v>8.4</v>
      </c>
      <c r="J51" s="9">
        <v>7.2</v>
      </c>
      <c r="K51" s="9">
        <v>6</v>
      </c>
      <c r="L51" s="9">
        <v>3.7</v>
      </c>
      <c r="M51" s="9">
        <v>7</v>
      </c>
      <c r="N51" s="9">
        <v>9</v>
      </c>
      <c r="O51" s="9">
        <v>11</v>
      </c>
      <c r="P51" s="9">
        <v>14.4</v>
      </c>
      <c r="Q51" s="10">
        <v>3.7</v>
      </c>
    </row>
    <row r="52" spans="1:17" s="2" customFormat="1" ht="16" thickBot="1" x14ac:dyDescent="0.4">
      <c r="A52" s="4">
        <f t="shared" si="1"/>
        <v>87692</v>
      </c>
      <c r="B52" s="4">
        <v>3</v>
      </c>
      <c r="C52" s="11" t="s">
        <v>52</v>
      </c>
      <c r="D52" s="11">
        <v>16</v>
      </c>
      <c r="E52" s="12">
        <v>38383</v>
      </c>
      <c r="F52" s="12">
        <v>35106</v>
      </c>
      <c r="G52" s="12">
        <v>40995</v>
      </c>
      <c r="H52" s="12">
        <v>41027</v>
      </c>
      <c r="I52" s="12">
        <v>39233</v>
      </c>
      <c r="J52" s="12">
        <v>34512</v>
      </c>
      <c r="K52" s="12">
        <v>40754</v>
      </c>
      <c r="L52" s="12">
        <v>33451</v>
      </c>
      <c r="M52" s="12">
        <v>39696</v>
      </c>
      <c r="N52" s="12">
        <v>44107</v>
      </c>
      <c r="O52" s="12">
        <v>39400</v>
      </c>
      <c r="P52" s="12">
        <v>43440</v>
      </c>
      <c r="Q52" s="13">
        <v>33451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87692</v>
      </c>
      <c r="B58" s="4">
        <v>4</v>
      </c>
      <c r="C58" s="4" t="s">
        <v>50</v>
      </c>
      <c r="D58" s="4">
        <v>1</v>
      </c>
      <c r="E58" s="9">
        <v>14.489999999999997</v>
      </c>
      <c r="F58" s="9">
        <v>14.296666666666665</v>
      </c>
      <c r="G58" s="9">
        <v>12.92</v>
      </c>
      <c r="H58" s="9">
        <v>9.5333333333333332</v>
      </c>
      <c r="I58" s="9">
        <v>6.746666666666667</v>
      </c>
      <c r="J58" s="9">
        <v>4.0066666666666668</v>
      </c>
      <c r="K58" s="9">
        <v>3.1566666666666663</v>
      </c>
      <c r="L58" s="9">
        <v>4.2399999999999993</v>
      </c>
      <c r="M58" s="9">
        <v>5.4866666666666664</v>
      </c>
      <c r="N58" s="9">
        <v>8.1034482758620694</v>
      </c>
      <c r="O58" s="9">
        <v>10.266666666666669</v>
      </c>
      <c r="P58" s="9">
        <v>12.766666666666667</v>
      </c>
      <c r="Q58" s="10">
        <v>8.8344540229885045</v>
      </c>
    </row>
    <row r="59" spans="1:17" s="2" customFormat="1" ht="16" thickBot="1" x14ac:dyDescent="0.4">
      <c r="A59" s="22">
        <f t="shared" si="2"/>
        <v>87692</v>
      </c>
      <c r="B59" s="4">
        <v>4</v>
      </c>
      <c r="C59" s="4" t="s">
        <v>37</v>
      </c>
      <c r="D59" s="4">
        <v>19</v>
      </c>
      <c r="E59" s="9">
        <v>15.8</v>
      </c>
      <c r="F59" s="9">
        <v>17.5</v>
      </c>
      <c r="G59" s="9">
        <v>15.5</v>
      </c>
      <c r="H59" s="9">
        <v>13.1</v>
      </c>
      <c r="I59" s="9">
        <v>8.9</v>
      </c>
      <c r="J59" s="9">
        <v>6.6</v>
      </c>
      <c r="K59" s="9">
        <v>5.7</v>
      </c>
      <c r="L59" s="9">
        <v>7.5</v>
      </c>
      <c r="M59" s="9">
        <v>7.6</v>
      </c>
      <c r="N59" s="9">
        <v>11.7</v>
      </c>
      <c r="O59" s="9">
        <v>12.3</v>
      </c>
      <c r="P59" s="9">
        <v>14.4</v>
      </c>
      <c r="Q59" s="10">
        <v>10.074999999999999</v>
      </c>
    </row>
    <row r="60" spans="1:17" s="2" customFormat="1" ht="16" thickBot="1" x14ac:dyDescent="0.4">
      <c r="A60" s="22">
        <f t="shared" si="2"/>
        <v>87692</v>
      </c>
      <c r="B60" s="4">
        <v>4</v>
      </c>
      <c r="C60" s="4" t="s">
        <v>38</v>
      </c>
      <c r="D60" s="4">
        <v>20</v>
      </c>
      <c r="E60" s="6">
        <v>2000</v>
      </c>
      <c r="F60" s="6">
        <v>2017</v>
      </c>
      <c r="G60" s="6">
        <v>2020</v>
      </c>
      <c r="H60" s="6">
        <v>2018</v>
      </c>
      <c r="I60" s="6">
        <v>1997</v>
      </c>
      <c r="J60" s="6">
        <v>2019</v>
      </c>
      <c r="K60" s="6">
        <v>2006</v>
      </c>
      <c r="L60" s="6">
        <v>2001</v>
      </c>
      <c r="M60" s="6">
        <v>2018</v>
      </c>
      <c r="N60" s="6">
        <v>2001</v>
      </c>
      <c r="O60" s="6">
        <v>2008</v>
      </c>
      <c r="P60" s="6">
        <v>2006</v>
      </c>
      <c r="Q60" s="6">
        <v>2017</v>
      </c>
    </row>
    <row r="61" spans="1:17" s="2" customFormat="1" ht="16" thickBot="1" x14ac:dyDescent="0.4">
      <c r="A61" s="22">
        <f t="shared" si="2"/>
        <v>87692</v>
      </c>
      <c r="B61" s="4">
        <v>4</v>
      </c>
      <c r="C61" s="4" t="s">
        <v>39</v>
      </c>
      <c r="D61" s="4">
        <v>17</v>
      </c>
      <c r="E61" s="9">
        <v>13.3</v>
      </c>
      <c r="F61" s="9">
        <v>12.3</v>
      </c>
      <c r="G61" s="9">
        <v>8.6</v>
      </c>
      <c r="H61" s="9">
        <v>6.3</v>
      </c>
      <c r="I61" s="9">
        <v>4.7</v>
      </c>
      <c r="J61" s="9">
        <v>0.7</v>
      </c>
      <c r="K61" s="9">
        <v>-0.5</v>
      </c>
      <c r="L61" s="9">
        <v>1.5</v>
      </c>
      <c r="M61" s="9">
        <v>4.0999999999999996</v>
      </c>
      <c r="N61" s="9">
        <v>6.2</v>
      </c>
      <c r="O61" s="9">
        <v>6.9</v>
      </c>
      <c r="P61" s="9">
        <v>9.6</v>
      </c>
      <c r="Q61" s="10">
        <v>7.8416666666666659</v>
      </c>
    </row>
    <row r="62" spans="1:17" s="2" customFormat="1" ht="16" thickBot="1" x14ac:dyDescent="0.4">
      <c r="A62" s="22">
        <f t="shared" si="2"/>
        <v>87692</v>
      </c>
      <c r="B62" s="4">
        <v>4</v>
      </c>
      <c r="C62" s="4" t="s">
        <v>40</v>
      </c>
      <c r="D62" s="4">
        <v>18</v>
      </c>
      <c r="E62" s="6">
        <v>1998</v>
      </c>
      <c r="F62" s="6">
        <v>1997</v>
      </c>
      <c r="G62" s="6">
        <v>2013</v>
      </c>
      <c r="H62" s="6">
        <v>2005</v>
      </c>
      <c r="I62" s="6">
        <v>2006</v>
      </c>
      <c r="J62" s="6">
        <v>2007</v>
      </c>
      <c r="K62" s="6">
        <v>2012</v>
      </c>
      <c r="L62" s="6">
        <v>2007</v>
      </c>
      <c r="M62" s="6">
        <v>1993</v>
      </c>
      <c r="N62" s="6">
        <v>2005</v>
      </c>
      <c r="O62" s="6">
        <v>2007</v>
      </c>
      <c r="P62" s="6">
        <v>2005</v>
      </c>
      <c r="Q62" s="6">
        <v>1995</v>
      </c>
    </row>
    <row r="63" spans="1:17" s="2" customFormat="1" ht="16" thickBot="1" x14ac:dyDescent="0.4">
      <c r="A63" s="22">
        <f t="shared" si="2"/>
        <v>87692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29</v>
      </c>
      <c r="O63" s="9">
        <v>30</v>
      </c>
      <c r="P63" s="9">
        <v>30</v>
      </c>
      <c r="Q63" s="10">
        <v>29</v>
      </c>
    </row>
    <row r="64" spans="1:17" s="2" customFormat="1" ht="16" thickBot="1" x14ac:dyDescent="0.4">
      <c r="A64" s="22">
        <f t="shared" si="2"/>
        <v>87692</v>
      </c>
      <c r="B64" s="4">
        <v>4</v>
      </c>
      <c r="C64" s="11" t="s">
        <v>42</v>
      </c>
      <c r="D64" s="11">
        <v>2</v>
      </c>
      <c r="E64" s="9">
        <v>23</v>
      </c>
      <c r="F64" s="9">
        <v>23.1</v>
      </c>
      <c r="G64" s="9">
        <v>22.7</v>
      </c>
      <c r="H64" s="9">
        <v>20</v>
      </c>
      <c r="I64" s="9">
        <v>17.600000000000001</v>
      </c>
      <c r="J64" s="9">
        <v>15.1</v>
      </c>
      <c r="K64" s="9">
        <v>15.2</v>
      </c>
      <c r="L64" s="9">
        <v>16.899999999999999</v>
      </c>
      <c r="M64" s="9">
        <v>16.7</v>
      </c>
      <c r="N64" s="9">
        <v>17.2</v>
      </c>
      <c r="O64" s="9">
        <v>18.8</v>
      </c>
      <c r="P64" s="9">
        <v>21.6</v>
      </c>
      <c r="Q64" s="10">
        <v>23.1</v>
      </c>
    </row>
    <row r="65" spans="1:17" s="2" customFormat="1" ht="16" thickBot="1" x14ac:dyDescent="0.4">
      <c r="A65" s="4">
        <f t="shared" si="2"/>
        <v>87692</v>
      </c>
      <c r="B65" s="4">
        <v>4</v>
      </c>
      <c r="C65" s="11" t="s">
        <v>43</v>
      </c>
      <c r="D65" s="11">
        <v>15</v>
      </c>
      <c r="E65" s="12">
        <v>36894</v>
      </c>
      <c r="F65" s="12">
        <v>40211</v>
      </c>
      <c r="G65" s="12">
        <v>33677</v>
      </c>
      <c r="H65" s="12">
        <v>38082</v>
      </c>
      <c r="I65" s="12">
        <v>33730</v>
      </c>
      <c r="J65" s="12">
        <v>35228</v>
      </c>
      <c r="K65" s="12">
        <v>35639</v>
      </c>
      <c r="L65" s="12">
        <v>35671</v>
      </c>
      <c r="M65" s="12">
        <v>41527</v>
      </c>
      <c r="N65" s="12">
        <v>36090</v>
      </c>
      <c r="O65" s="12">
        <v>39777</v>
      </c>
      <c r="P65" s="12">
        <v>34699</v>
      </c>
      <c r="Q65" s="13">
        <v>40211</v>
      </c>
    </row>
    <row r="66" spans="1:17" s="2" customFormat="1" ht="16" thickBot="1" x14ac:dyDescent="0.4">
      <c r="A66" s="22">
        <f t="shared" si="2"/>
        <v>87692</v>
      </c>
      <c r="B66" s="4">
        <v>4</v>
      </c>
      <c r="C66" s="11" t="s">
        <v>51</v>
      </c>
      <c r="D66" s="11">
        <v>3</v>
      </c>
      <c r="E66" s="9">
        <v>3</v>
      </c>
      <c r="F66" s="9">
        <v>4.7</v>
      </c>
      <c r="G66" s="9">
        <v>0.2</v>
      </c>
      <c r="H66" s="9">
        <v>-3</v>
      </c>
      <c r="I66" s="9">
        <v>-3.7</v>
      </c>
      <c r="J66" s="9">
        <v>-4.8</v>
      </c>
      <c r="K66" s="9">
        <v>-8.3000000000000007</v>
      </c>
      <c r="L66" s="9">
        <v>-5.7</v>
      </c>
      <c r="M66" s="9">
        <v>-6.3</v>
      </c>
      <c r="N66" s="9">
        <v>-3</v>
      </c>
      <c r="O66" s="9">
        <v>-0.5</v>
      </c>
      <c r="P66" s="9">
        <v>0.5</v>
      </c>
      <c r="Q66" s="10">
        <v>-8.3000000000000007</v>
      </c>
    </row>
    <row r="67" spans="1:17" s="2" customFormat="1" ht="16" thickBot="1" x14ac:dyDescent="0.4">
      <c r="A67" s="4">
        <f t="shared" si="2"/>
        <v>87692</v>
      </c>
      <c r="B67" s="4">
        <v>4</v>
      </c>
      <c r="C67" s="11" t="s">
        <v>52</v>
      </c>
      <c r="D67" s="11">
        <v>16</v>
      </c>
      <c r="E67" s="12">
        <v>35431</v>
      </c>
      <c r="F67" s="12">
        <v>33292</v>
      </c>
      <c r="G67" s="12">
        <v>41350</v>
      </c>
      <c r="H67" s="12">
        <v>37010</v>
      </c>
      <c r="I67" s="12">
        <v>38858</v>
      </c>
      <c r="J67" s="12">
        <v>34865</v>
      </c>
      <c r="K67" s="12">
        <v>34898</v>
      </c>
      <c r="L67" s="12">
        <v>33818</v>
      </c>
      <c r="M67" s="12">
        <v>34234</v>
      </c>
      <c r="N67" s="12">
        <v>33514</v>
      </c>
      <c r="O67" s="12">
        <v>39401</v>
      </c>
      <c r="P67" s="12">
        <v>38693</v>
      </c>
      <c r="Q67" s="13">
        <v>34898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87692</v>
      </c>
      <c r="B73" s="4">
        <v>5</v>
      </c>
      <c r="C73" s="4" t="s">
        <v>50</v>
      </c>
      <c r="D73" s="4">
        <v>1</v>
      </c>
      <c r="E73" s="9">
        <v>20.323333333333334</v>
      </c>
      <c r="F73" s="9">
        <v>19.716666666666672</v>
      </c>
      <c r="G73" s="9">
        <v>18.133333333333333</v>
      </c>
      <c r="H73" s="9">
        <v>14.646666666666668</v>
      </c>
      <c r="I73" s="9">
        <v>11.436666666666667</v>
      </c>
      <c r="J73" s="9">
        <v>8.5033333333333339</v>
      </c>
      <c r="K73" s="9">
        <v>7.4933333333333341</v>
      </c>
      <c r="L73" s="9">
        <v>8.9499999999999993</v>
      </c>
      <c r="M73" s="9">
        <v>10.43</v>
      </c>
      <c r="N73" s="9">
        <v>13.19655172413793</v>
      </c>
      <c r="O73" s="9">
        <v>15.886666666666667</v>
      </c>
      <c r="P73" s="9">
        <v>18.783333333333342</v>
      </c>
      <c r="Q73" s="10">
        <v>13.958323754789271</v>
      </c>
    </row>
    <row r="74" spans="1:17" s="2" customFormat="1" ht="16" thickBot="1" x14ac:dyDescent="0.4">
      <c r="A74" s="22">
        <f t="shared" si="3"/>
        <v>87692</v>
      </c>
      <c r="B74" s="4">
        <v>5</v>
      </c>
      <c r="C74" s="4" t="s">
        <v>37</v>
      </c>
      <c r="D74" s="4">
        <v>19</v>
      </c>
      <c r="E74" s="9">
        <v>22</v>
      </c>
      <c r="F74" s="9">
        <v>21.1</v>
      </c>
      <c r="G74" s="9">
        <v>19.899999999999999</v>
      </c>
      <c r="H74" s="9">
        <v>17.100000000000001</v>
      </c>
      <c r="I74" s="9">
        <v>13.1</v>
      </c>
      <c r="J74" s="9">
        <v>10.6</v>
      </c>
      <c r="K74" s="9">
        <v>9.8000000000000007</v>
      </c>
      <c r="L74" s="9">
        <v>10.8</v>
      </c>
      <c r="M74" s="9">
        <v>12.2</v>
      </c>
      <c r="N74" s="9">
        <v>14.8</v>
      </c>
      <c r="O74" s="9">
        <v>17.7</v>
      </c>
      <c r="P74" s="9">
        <v>20.8</v>
      </c>
      <c r="Q74" s="10">
        <v>14.75</v>
      </c>
    </row>
    <row r="75" spans="1:17" s="2" customFormat="1" ht="16" thickBot="1" x14ac:dyDescent="0.4">
      <c r="A75" s="22">
        <f t="shared" si="3"/>
        <v>87692</v>
      </c>
      <c r="B75" s="4">
        <v>5</v>
      </c>
      <c r="C75" s="4" t="s">
        <v>38</v>
      </c>
      <c r="D75" s="4">
        <v>20</v>
      </c>
      <c r="E75" s="6">
        <v>2000</v>
      </c>
      <c r="F75" s="6">
        <v>2017</v>
      </c>
      <c r="G75" s="6">
        <v>2009</v>
      </c>
      <c r="H75" s="6">
        <v>2018</v>
      </c>
      <c r="I75" s="6">
        <v>1997</v>
      </c>
      <c r="J75" s="6">
        <v>2019</v>
      </c>
      <c r="K75" s="6">
        <v>1998</v>
      </c>
      <c r="L75" s="6">
        <v>2001</v>
      </c>
      <c r="M75" s="6">
        <v>2018</v>
      </c>
      <c r="N75" s="6">
        <v>1998</v>
      </c>
      <c r="O75" s="6">
        <v>2008</v>
      </c>
      <c r="P75" s="6">
        <v>2013</v>
      </c>
      <c r="Q75" s="6">
        <v>2017</v>
      </c>
    </row>
    <row r="76" spans="1:17" s="2" customFormat="1" ht="16" thickBot="1" x14ac:dyDescent="0.4">
      <c r="A76" s="22">
        <f t="shared" si="3"/>
        <v>87692</v>
      </c>
      <c r="B76" s="4">
        <v>5</v>
      </c>
      <c r="C76" s="4" t="s">
        <v>39</v>
      </c>
      <c r="D76" s="4">
        <v>17</v>
      </c>
      <c r="E76" s="9">
        <v>18.7</v>
      </c>
      <c r="F76" s="9">
        <v>18</v>
      </c>
      <c r="G76" s="9">
        <v>15.3</v>
      </c>
      <c r="H76" s="9">
        <v>13.1</v>
      </c>
      <c r="I76" s="9">
        <v>9.1</v>
      </c>
      <c r="J76" s="9">
        <v>6.3</v>
      </c>
      <c r="K76" s="9">
        <v>5</v>
      </c>
      <c r="L76" s="9">
        <v>6.2</v>
      </c>
      <c r="M76" s="9">
        <v>9.4</v>
      </c>
      <c r="N76" s="9">
        <v>11.2</v>
      </c>
      <c r="O76" s="9">
        <v>13.5</v>
      </c>
      <c r="P76" s="9">
        <v>16.100000000000001</v>
      </c>
      <c r="Q76" s="10">
        <v>13.058333333333332</v>
      </c>
    </row>
    <row r="77" spans="1:17" s="2" customFormat="1" ht="16" thickBot="1" x14ac:dyDescent="0.4">
      <c r="A77" s="22">
        <f t="shared" si="3"/>
        <v>87692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2013</v>
      </c>
      <c r="H77" s="6">
        <v>2005</v>
      </c>
      <c r="I77" s="6">
        <v>2007</v>
      </c>
      <c r="J77" s="6">
        <v>2007</v>
      </c>
      <c r="K77" s="6">
        <v>2007</v>
      </c>
      <c r="L77" s="6">
        <v>2007</v>
      </c>
      <c r="M77" s="6">
        <v>1997</v>
      </c>
      <c r="N77" s="6">
        <v>2015</v>
      </c>
      <c r="O77" s="6">
        <v>1992</v>
      </c>
      <c r="P77" s="6">
        <v>2005</v>
      </c>
      <c r="Q77" s="6">
        <v>2007</v>
      </c>
    </row>
    <row r="78" spans="1:17" s="2" customFormat="1" ht="16" thickBot="1" x14ac:dyDescent="0.4">
      <c r="A78" s="22">
        <f t="shared" si="3"/>
        <v>87692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29</v>
      </c>
      <c r="O78" s="9">
        <v>30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87692</v>
      </c>
      <c r="B84" s="4">
        <v>6</v>
      </c>
      <c r="C84" s="4" t="s">
        <v>50</v>
      </c>
      <c r="D84" s="4">
        <v>1</v>
      </c>
      <c r="E84" s="9">
        <v>1012.44</v>
      </c>
      <c r="F84" s="9">
        <v>1013.6600000000001</v>
      </c>
      <c r="G84" s="9">
        <v>1015.1366666666669</v>
      </c>
      <c r="H84" s="9">
        <v>1015.9133333333334</v>
      </c>
      <c r="I84" s="9">
        <v>1017.7033333333334</v>
      </c>
      <c r="J84" s="9">
        <v>1016.7966666666666</v>
      </c>
      <c r="K84" s="9">
        <v>1018.5966666666664</v>
      </c>
      <c r="L84" s="9">
        <v>1018.7300000000002</v>
      </c>
      <c r="M84" s="9">
        <v>1018.8833333333332</v>
      </c>
      <c r="N84" s="9">
        <v>1016.5103448275862</v>
      </c>
      <c r="O84" s="9">
        <v>1014.0766666666671</v>
      </c>
      <c r="P84" s="9">
        <v>1011.7933333333331</v>
      </c>
      <c r="Q84" s="10">
        <v>1015.8533620689656</v>
      </c>
    </row>
    <row r="85" spans="1:17" s="2" customFormat="1" ht="16" thickBot="1" x14ac:dyDescent="0.4">
      <c r="A85" s="22">
        <f t="shared" si="4"/>
        <v>87692</v>
      </c>
      <c r="B85" s="4">
        <v>6</v>
      </c>
      <c r="C85" s="4" t="s">
        <v>37</v>
      </c>
      <c r="D85" s="4">
        <v>19</v>
      </c>
      <c r="E85" s="9">
        <v>1015.2</v>
      </c>
      <c r="F85" s="9">
        <v>1016.8</v>
      </c>
      <c r="G85" s="9">
        <v>1019</v>
      </c>
      <c r="H85" s="9">
        <v>1020.2</v>
      </c>
      <c r="I85" s="9">
        <v>1024.0999999999999</v>
      </c>
      <c r="J85" s="9">
        <v>1021.5</v>
      </c>
      <c r="K85" s="9">
        <v>1022.6</v>
      </c>
      <c r="L85" s="9">
        <v>1022.7</v>
      </c>
      <c r="M85" s="9">
        <v>1022.5</v>
      </c>
      <c r="N85" s="9">
        <v>1021.6</v>
      </c>
      <c r="O85" s="9">
        <v>1017.3</v>
      </c>
      <c r="P85" s="9">
        <v>1015.6</v>
      </c>
      <c r="Q85" s="10">
        <v>1017.2416666666667</v>
      </c>
    </row>
    <row r="86" spans="1:17" s="2" customFormat="1" ht="16" thickBot="1" x14ac:dyDescent="0.4">
      <c r="A86" s="22">
        <f t="shared" si="4"/>
        <v>87692</v>
      </c>
      <c r="B86" s="4">
        <v>6</v>
      </c>
      <c r="C86" s="4" t="s">
        <v>38</v>
      </c>
      <c r="D86" s="4">
        <v>20</v>
      </c>
      <c r="E86" s="6">
        <v>2009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1996</v>
      </c>
      <c r="L86" s="6">
        <v>2010</v>
      </c>
      <c r="M86" s="6">
        <v>2008</v>
      </c>
      <c r="N86" s="6">
        <v>1999</v>
      </c>
      <c r="O86" s="6">
        <v>2020</v>
      </c>
      <c r="P86" s="6">
        <v>2008</v>
      </c>
      <c r="Q86" s="6">
        <v>1999</v>
      </c>
    </row>
    <row r="87" spans="1:17" s="2" customFormat="1" ht="16" thickBot="1" x14ac:dyDescent="0.4">
      <c r="A87" s="22">
        <f t="shared" si="4"/>
        <v>87692</v>
      </c>
      <c r="B87" s="4">
        <v>6</v>
      </c>
      <c r="C87" s="4" t="s">
        <v>39</v>
      </c>
      <c r="D87" s="4">
        <v>17</v>
      </c>
      <c r="E87" s="9">
        <v>1009.8</v>
      </c>
      <c r="F87" s="9">
        <v>1010.5</v>
      </c>
      <c r="G87" s="9">
        <v>1012.3</v>
      </c>
      <c r="H87" s="9">
        <v>1012.3</v>
      </c>
      <c r="I87" s="9">
        <v>1010.2</v>
      </c>
      <c r="J87" s="9">
        <v>1010.8</v>
      </c>
      <c r="K87" s="9">
        <v>1016</v>
      </c>
      <c r="L87" s="9">
        <v>1015.1</v>
      </c>
      <c r="M87" s="9">
        <v>1015.9</v>
      </c>
      <c r="N87" s="9">
        <v>1012.5</v>
      </c>
      <c r="O87" s="9">
        <v>1010.5</v>
      </c>
      <c r="P87" s="9">
        <v>1007</v>
      </c>
      <c r="Q87" s="10">
        <v>1013.975</v>
      </c>
    </row>
    <row r="88" spans="1:17" s="2" customFormat="1" ht="16" thickBot="1" x14ac:dyDescent="0.4">
      <c r="A88" s="22">
        <f t="shared" si="4"/>
        <v>87692</v>
      </c>
      <c r="B88" s="4">
        <v>6</v>
      </c>
      <c r="C88" s="4" t="s">
        <v>40</v>
      </c>
      <c r="D88" s="4">
        <v>18</v>
      </c>
      <c r="E88" s="6">
        <v>1993</v>
      </c>
      <c r="F88" s="6">
        <v>2003</v>
      </c>
      <c r="G88" s="6">
        <v>1992</v>
      </c>
      <c r="H88" s="6">
        <v>1992</v>
      </c>
      <c r="I88" s="6">
        <v>1992</v>
      </c>
      <c r="J88" s="6">
        <v>1997</v>
      </c>
      <c r="K88" s="6">
        <v>2006</v>
      </c>
      <c r="L88" s="6">
        <v>2002</v>
      </c>
      <c r="M88" s="6">
        <v>2014</v>
      </c>
      <c r="N88" s="6">
        <v>1992</v>
      </c>
      <c r="O88" s="6">
        <v>2009</v>
      </c>
      <c r="P88" s="6">
        <v>2012</v>
      </c>
      <c r="Q88" s="6">
        <v>1992</v>
      </c>
    </row>
    <row r="89" spans="1:17" s="2" customFormat="1" ht="16" thickBot="1" x14ac:dyDescent="0.4">
      <c r="A89" s="22">
        <f t="shared" si="4"/>
        <v>87692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29</v>
      </c>
      <c r="O89" s="9">
        <v>30</v>
      </c>
      <c r="P89" s="9">
        <v>30</v>
      </c>
      <c r="Q89" s="9">
        <v>29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87692</v>
      </c>
      <c r="B95" s="4">
        <v>7</v>
      </c>
      <c r="C95" s="4" t="s">
        <v>50</v>
      </c>
      <c r="D95" s="4">
        <v>1</v>
      </c>
      <c r="E95" s="9">
        <v>17.626666666666665</v>
      </c>
      <c r="F95" s="9">
        <v>17.843333333333337</v>
      </c>
      <c r="G95" s="9">
        <v>16.696666666666665</v>
      </c>
      <c r="H95" s="9">
        <v>13.509999999999998</v>
      </c>
      <c r="I95" s="9">
        <v>11.306666666666668</v>
      </c>
      <c r="J95" s="9">
        <v>9.2866666666666671</v>
      </c>
      <c r="K95" s="9">
        <v>8.6766666666666676</v>
      </c>
      <c r="L95" s="9">
        <v>9.2266666666666666</v>
      </c>
      <c r="M95" s="9">
        <v>10.006666666666664</v>
      </c>
      <c r="N95" s="9">
        <v>11.851724137931035</v>
      </c>
      <c r="O95" s="9">
        <v>13.656666666666666</v>
      </c>
      <c r="P95" s="9">
        <v>15.729999999999999</v>
      </c>
      <c r="Q95" s="10">
        <v>12.951532567049805</v>
      </c>
    </row>
    <row r="96" spans="1:17" s="2" customFormat="1" ht="16" thickBot="1" x14ac:dyDescent="0.4">
      <c r="A96" s="22">
        <f t="shared" si="5"/>
        <v>87692</v>
      </c>
      <c r="B96" s="4">
        <v>7</v>
      </c>
      <c r="C96" s="4" t="s">
        <v>37</v>
      </c>
      <c r="D96" s="4">
        <v>19</v>
      </c>
      <c r="E96" s="9">
        <v>20</v>
      </c>
      <c r="F96" s="9">
        <v>20.9</v>
      </c>
      <c r="G96" s="9">
        <v>20</v>
      </c>
      <c r="H96" s="9">
        <v>16.8</v>
      </c>
      <c r="I96" s="9">
        <v>13</v>
      </c>
      <c r="J96" s="9">
        <v>11.3</v>
      </c>
      <c r="K96" s="9">
        <v>10.6</v>
      </c>
      <c r="L96" s="9">
        <v>11.3</v>
      </c>
      <c r="M96" s="9">
        <v>11.9</v>
      </c>
      <c r="N96" s="9">
        <v>14.7</v>
      </c>
      <c r="O96" s="9">
        <v>15.2</v>
      </c>
      <c r="P96" s="9">
        <v>18.399999999999999</v>
      </c>
      <c r="Q96" s="10">
        <v>13.791666666666664</v>
      </c>
    </row>
    <row r="97" spans="1:17" s="2" customFormat="1" ht="16" thickBot="1" x14ac:dyDescent="0.4">
      <c r="A97" s="22">
        <f t="shared" si="5"/>
        <v>87692</v>
      </c>
      <c r="B97" s="4">
        <v>7</v>
      </c>
      <c r="C97" s="4" t="s">
        <v>38</v>
      </c>
      <c r="D97" s="4">
        <v>20</v>
      </c>
      <c r="E97" s="6">
        <v>2011</v>
      </c>
      <c r="F97" s="6">
        <v>2017</v>
      </c>
      <c r="G97" s="6">
        <v>1992</v>
      </c>
      <c r="H97" s="6">
        <v>2018</v>
      </c>
      <c r="I97" s="6">
        <v>1991</v>
      </c>
      <c r="J97" s="6">
        <v>1992</v>
      </c>
      <c r="K97" s="6">
        <v>2017</v>
      </c>
      <c r="L97" s="6">
        <v>2001</v>
      </c>
      <c r="M97" s="6">
        <v>2018</v>
      </c>
      <c r="N97" s="6">
        <v>2001</v>
      </c>
      <c r="O97" s="6">
        <v>2020</v>
      </c>
      <c r="P97" s="6">
        <v>2004</v>
      </c>
      <c r="Q97" s="6">
        <v>2017</v>
      </c>
    </row>
    <row r="98" spans="1:17" s="2" customFormat="1" ht="16" thickBot="1" x14ac:dyDescent="0.4">
      <c r="A98" s="22">
        <f t="shared" si="5"/>
        <v>87692</v>
      </c>
      <c r="B98" s="4">
        <v>7</v>
      </c>
      <c r="C98" s="4" t="s">
        <v>39</v>
      </c>
      <c r="D98" s="4">
        <v>17</v>
      </c>
      <c r="E98" s="9">
        <v>15.8</v>
      </c>
      <c r="F98" s="9">
        <v>15.7</v>
      </c>
      <c r="G98" s="9">
        <v>14</v>
      </c>
      <c r="H98" s="9">
        <v>11.6</v>
      </c>
      <c r="I98" s="9">
        <v>9.5</v>
      </c>
      <c r="J98" s="9">
        <v>7.3</v>
      </c>
      <c r="K98" s="9">
        <v>6.4</v>
      </c>
      <c r="L98" s="9">
        <v>7.5</v>
      </c>
      <c r="M98" s="9">
        <v>8.6</v>
      </c>
      <c r="N98" s="9">
        <v>10.1</v>
      </c>
      <c r="O98" s="9">
        <v>11.3</v>
      </c>
      <c r="P98" s="9">
        <v>13.6</v>
      </c>
      <c r="Q98" s="10">
        <v>11.983333333333334</v>
      </c>
    </row>
    <row r="99" spans="1:17" s="2" customFormat="1" ht="16" thickBot="1" x14ac:dyDescent="0.4">
      <c r="A99" s="22">
        <f t="shared" si="5"/>
        <v>87692</v>
      </c>
      <c r="B99" s="4">
        <v>7</v>
      </c>
      <c r="C99" s="4" t="s">
        <v>40</v>
      </c>
      <c r="D99" s="4">
        <v>18</v>
      </c>
      <c r="E99" s="6">
        <v>2020</v>
      </c>
      <c r="F99" s="6">
        <v>1996</v>
      </c>
      <c r="G99" s="6">
        <v>2013</v>
      </c>
      <c r="H99" s="6">
        <v>2009</v>
      </c>
      <c r="I99" s="6">
        <v>2007</v>
      </c>
      <c r="J99" s="6">
        <v>2007</v>
      </c>
      <c r="K99" s="6">
        <v>1995</v>
      </c>
      <c r="L99" s="6">
        <v>2007</v>
      </c>
      <c r="M99" s="6">
        <v>2015</v>
      </c>
      <c r="N99" s="6">
        <v>2005</v>
      </c>
      <c r="O99" s="6">
        <v>2007</v>
      </c>
      <c r="P99" s="6">
        <v>2005</v>
      </c>
      <c r="Q99" s="6">
        <v>1995</v>
      </c>
    </row>
    <row r="100" spans="1:17" s="2" customFormat="1" ht="16" thickBot="1" x14ac:dyDescent="0.4">
      <c r="A100" s="22">
        <f t="shared" si="5"/>
        <v>87692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29</v>
      </c>
      <c r="O100" s="9">
        <v>30</v>
      </c>
      <c r="P100" s="9">
        <v>30</v>
      </c>
      <c r="Q100" s="10">
        <v>29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87692</v>
      </c>
      <c r="B106" s="11">
        <v>8</v>
      </c>
      <c r="C106" s="11" t="s">
        <v>36</v>
      </c>
      <c r="D106" s="11">
        <v>4</v>
      </c>
      <c r="E106" s="27">
        <v>195.72758620689652</v>
      </c>
      <c r="F106" s="27">
        <v>193.48</v>
      </c>
      <c r="G106" s="27">
        <v>146.27407407407406</v>
      </c>
      <c r="H106" s="27">
        <v>136.9655172413793</v>
      </c>
      <c r="I106" s="27">
        <v>98.166666666666657</v>
      </c>
      <c r="J106" s="27">
        <v>76.333333333333314</v>
      </c>
      <c r="K106" s="27">
        <v>89.661538461538441</v>
      </c>
      <c r="L106" s="27">
        <v>114.47037037037036</v>
      </c>
      <c r="M106" s="27">
        <v>101.22222222222223</v>
      </c>
      <c r="N106" s="27">
        <v>160.3962962962963</v>
      </c>
      <c r="O106" s="27">
        <v>176.89655172413791</v>
      </c>
      <c r="P106" s="27">
        <v>177.77307692307693</v>
      </c>
      <c r="Q106" s="27">
        <v>1672.4043136195435</v>
      </c>
    </row>
    <row r="107" spans="1:17" s="2" customFormat="1" ht="16" thickBot="1" x14ac:dyDescent="0.4">
      <c r="A107" s="22">
        <f>$A$10</f>
        <v>87692</v>
      </c>
      <c r="B107" s="4">
        <v>8</v>
      </c>
      <c r="C107" s="4" t="s">
        <v>41</v>
      </c>
      <c r="D107" s="4">
        <v>98</v>
      </c>
      <c r="E107" s="9">
        <v>29</v>
      </c>
      <c r="F107" s="9">
        <v>30</v>
      </c>
      <c r="G107" s="9">
        <v>27</v>
      </c>
      <c r="H107" s="9">
        <v>29</v>
      </c>
      <c r="I107" s="9">
        <v>27</v>
      </c>
      <c r="J107" s="9">
        <v>27</v>
      </c>
      <c r="K107" s="9">
        <v>26</v>
      </c>
      <c r="L107" s="9">
        <v>27</v>
      </c>
      <c r="M107" s="9">
        <v>27</v>
      </c>
      <c r="N107" s="9">
        <v>27</v>
      </c>
      <c r="O107" s="9">
        <v>29</v>
      </c>
      <c r="P107" s="9">
        <v>26</v>
      </c>
      <c r="Q107" s="10">
        <v>25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87692</v>
      </c>
      <c r="B117" s="4">
        <v>30</v>
      </c>
      <c r="C117" s="4" t="s">
        <v>50</v>
      </c>
      <c r="D117" s="4">
        <v>1</v>
      </c>
      <c r="E117" s="9">
        <v>3.6766666666666672</v>
      </c>
      <c r="F117" s="9">
        <v>3.7333333333333334</v>
      </c>
      <c r="G117" s="9">
        <v>3.816666666666666</v>
      </c>
      <c r="H117" s="9">
        <v>4.1133333333333333</v>
      </c>
      <c r="I117" s="9">
        <v>4.5299999999999994</v>
      </c>
      <c r="J117" s="9">
        <v>4.6433333333333335</v>
      </c>
      <c r="K117" s="9">
        <v>4.6833333333333336</v>
      </c>
      <c r="L117" s="9">
        <v>4.496666666666667</v>
      </c>
      <c r="M117" s="9">
        <v>4.4433333333333325</v>
      </c>
      <c r="N117" s="9">
        <v>4.4517241379310342</v>
      </c>
      <c r="O117" s="9">
        <v>4.0066666666666668</v>
      </c>
      <c r="P117" s="9">
        <v>3.7466666666666666</v>
      </c>
      <c r="Q117" s="10">
        <v>4.1951436781609202</v>
      </c>
    </row>
    <row r="118" spans="1:17" s="2" customFormat="1" ht="16" thickBot="1" x14ac:dyDescent="0.4">
      <c r="A118" s="22">
        <f t="shared" si="6"/>
        <v>87692</v>
      </c>
      <c r="B118" s="4">
        <v>30</v>
      </c>
      <c r="C118" s="4" t="s">
        <v>37</v>
      </c>
      <c r="D118" s="4">
        <v>19</v>
      </c>
      <c r="E118" s="9">
        <v>5.0999999999999996</v>
      </c>
      <c r="F118" s="9">
        <v>5.2</v>
      </c>
      <c r="G118" s="9">
        <v>4.5999999999999996</v>
      </c>
      <c r="H118" s="9">
        <v>5.7</v>
      </c>
      <c r="I118" s="9">
        <v>6.5</v>
      </c>
      <c r="J118" s="9">
        <v>5.9</v>
      </c>
      <c r="K118" s="9">
        <v>6</v>
      </c>
      <c r="L118" s="9">
        <v>6</v>
      </c>
      <c r="M118" s="9">
        <v>5.6</v>
      </c>
      <c r="N118" s="9">
        <v>6.6</v>
      </c>
      <c r="O118" s="9">
        <v>5.6</v>
      </c>
      <c r="P118" s="9">
        <v>5</v>
      </c>
      <c r="Q118" s="10">
        <v>4.6916666666666673</v>
      </c>
    </row>
    <row r="119" spans="1:17" s="2" customFormat="1" ht="16" thickBot="1" x14ac:dyDescent="0.4">
      <c r="A119" s="22">
        <f t="shared" si="6"/>
        <v>87692</v>
      </c>
      <c r="B119" s="4">
        <v>30</v>
      </c>
      <c r="C119" s="4" t="s">
        <v>38</v>
      </c>
      <c r="D119" s="4">
        <v>20</v>
      </c>
      <c r="E119" s="6">
        <v>1992</v>
      </c>
      <c r="F119" s="6">
        <v>2017</v>
      </c>
      <c r="G119" s="6">
        <v>2019</v>
      </c>
      <c r="H119" s="6">
        <v>1998</v>
      </c>
      <c r="I119" s="6">
        <v>2016</v>
      </c>
      <c r="J119" s="6">
        <v>1992</v>
      </c>
      <c r="K119" s="6">
        <v>2001</v>
      </c>
      <c r="L119" s="6">
        <v>2012</v>
      </c>
      <c r="M119" s="6">
        <v>2016</v>
      </c>
      <c r="N119" s="6">
        <v>2001</v>
      </c>
      <c r="O119" s="6">
        <v>2004</v>
      </c>
      <c r="P119" s="6">
        <v>1994</v>
      </c>
      <c r="Q119" s="6">
        <v>2016</v>
      </c>
    </row>
    <row r="120" spans="1:17" s="2" customFormat="1" ht="16" thickBot="1" x14ac:dyDescent="0.4">
      <c r="A120" s="22">
        <f t="shared" si="6"/>
        <v>87692</v>
      </c>
      <c r="B120" s="4">
        <v>30</v>
      </c>
      <c r="C120" s="4" t="s">
        <v>39</v>
      </c>
      <c r="D120" s="4">
        <v>17</v>
      </c>
      <c r="E120" s="9">
        <v>2.9</v>
      </c>
      <c r="F120" s="9">
        <v>2.5</v>
      </c>
      <c r="G120" s="9">
        <v>2.8</v>
      </c>
      <c r="H120" s="9">
        <v>2.2999999999999998</v>
      </c>
      <c r="I120" s="9">
        <v>3.4</v>
      </c>
      <c r="J120" s="9">
        <v>3.2</v>
      </c>
      <c r="K120" s="9">
        <v>3.6</v>
      </c>
      <c r="L120" s="9">
        <v>3.2</v>
      </c>
      <c r="M120" s="9">
        <v>3.1</v>
      </c>
      <c r="N120" s="9">
        <v>2.8</v>
      </c>
      <c r="O120" s="9">
        <v>2.7</v>
      </c>
      <c r="P120" s="9">
        <v>2.6</v>
      </c>
      <c r="Q120" s="10">
        <v>3.7083333333333335</v>
      </c>
    </row>
    <row r="121" spans="1:17" s="2" customFormat="1" ht="16" thickBot="1" x14ac:dyDescent="0.4">
      <c r="A121" s="22">
        <f t="shared" si="6"/>
        <v>87692</v>
      </c>
      <c r="B121" s="4">
        <v>30</v>
      </c>
      <c r="C121" s="4" t="s">
        <v>40</v>
      </c>
      <c r="D121" s="4">
        <v>18</v>
      </c>
      <c r="E121" s="6">
        <v>2005</v>
      </c>
      <c r="F121" s="6">
        <v>2001</v>
      </c>
      <c r="G121" s="6">
        <v>2011</v>
      </c>
      <c r="H121" s="6">
        <v>2005</v>
      </c>
      <c r="I121" s="6">
        <v>2006</v>
      </c>
      <c r="J121" s="6">
        <v>2013</v>
      </c>
      <c r="K121" s="6">
        <v>2007</v>
      </c>
      <c r="L121" s="6">
        <v>1993</v>
      </c>
      <c r="M121" s="6">
        <v>1996</v>
      </c>
      <c r="N121" s="6">
        <v>1998</v>
      </c>
      <c r="O121" s="6">
        <v>2006</v>
      </c>
      <c r="P121" s="6">
        <v>2007</v>
      </c>
      <c r="Q121" s="6">
        <v>2007</v>
      </c>
    </row>
    <row r="122" spans="1:17" s="2" customFormat="1" ht="16" thickBot="1" x14ac:dyDescent="0.4">
      <c r="A122" s="22">
        <f t="shared" si="6"/>
        <v>87692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29</v>
      </c>
      <c r="O122" s="9">
        <v>30</v>
      </c>
      <c r="P122" s="9">
        <v>30</v>
      </c>
      <c r="Q122" s="10">
        <v>29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87692</v>
      </c>
      <c r="B128" s="4">
        <v>38</v>
      </c>
      <c r="C128" s="4" t="s">
        <v>50</v>
      </c>
      <c r="D128" s="4">
        <v>1</v>
      </c>
      <c r="E128" s="9">
        <v>73.86666666666666</v>
      </c>
      <c r="F128" s="9">
        <v>77.2</v>
      </c>
      <c r="G128" s="9">
        <v>79.466666666666669</v>
      </c>
      <c r="H128" s="9">
        <v>79.933333333333337</v>
      </c>
      <c r="I128" s="9">
        <v>82.033333333333331</v>
      </c>
      <c r="J128" s="9">
        <v>81.599999999999994</v>
      </c>
      <c r="K128" s="9">
        <v>81.766666666666666</v>
      </c>
      <c r="L128" s="9">
        <v>79.466666666666669</v>
      </c>
      <c r="M128" s="9">
        <v>78.63333333333334</v>
      </c>
      <c r="N128" s="9">
        <v>77.65517241379311</v>
      </c>
      <c r="O128" s="9">
        <v>75.36666666666666</v>
      </c>
      <c r="P128" s="9">
        <v>72.7</v>
      </c>
      <c r="Q128" s="10">
        <v>78.307375478927213</v>
      </c>
    </row>
    <row r="129" spans="1:17" s="2" customFormat="1" ht="16" thickBot="1" x14ac:dyDescent="0.4">
      <c r="A129" s="22">
        <f t="shared" si="7"/>
        <v>87692</v>
      </c>
      <c r="B129" s="4">
        <v>38</v>
      </c>
      <c r="C129" s="4" t="s">
        <v>37</v>
      </c>
      <c r="D129" s="4">
        <v>19</v>
      </c>
      <c r="E129" s="9">
        <v>86</v>
      </c>
      <c r="F129" s="9">
        <v>87</v>
      </c>
      <c r="G129" s="9">
        <v>86</v>
      </c>
      <c r="H129" s="9">
        <v>88</v>
      </c>
      <c r="I129" s="9">
        <v>88</v>
      </c>
      <c r="J129" s="9">
        <v>92</v>
      </c>
      <c r="K129" s="9">
        <v>89</v>
      </c>
      <c r="L129" s="9">
        <v>88</v>
      </c>
      <c r="M129" s="9">
        <v>84</v>
      </c>
      <c r="N129" s="9">
        <v>90</v>
      </c>
      <c r="O129" s="9">
        <v>82</v>
      </c>
      <c r="P129" s="9">
        <v>81</v>
      </c>
      <c r="Q129" s="10">
        <v>83.75</v>
      </c>
    </row>
    <row r="130" spans="1:17" s="2" customFormat="1" ht="16" thickBot="1" x14ac:dyDescent="0.4">
      <c r="A130" s="22">
        <f t="shared" si="7"/>
        <v>87692</v>
      </c>
      <c r="B130" s="4">
        <v>38</v>
      </c>
      <c r="C130" s="4" t="s">
        <v>38</v>
      </c>
      <c r="D130" s="4">
        <v>20</v>
      </c>
      <c r="E130" s="6">
        <v>1992</v>
      </c>
      <c r="F130" s="6">
        <v>2005</v>
      </c>
      <c r="G130" s="6">
        <v>1992</v>
      </c>
      <c r="H130" s="6">
        <v>1998</v>
      </c>
      <c r="I130" s="6">
        <v>1991</v>
      </c>
      <c r="J130" s="6">
        <v>1992</v>
      </c>
      <c r="K130" s="6">
        <v>1992</v>
      </c>
      <c r="L130" s="6">
        <v>1991</v>
      </c>
      <c r="M130" s="6">
        <v>1991</v>
      </c>
      <c r="N130" s="6">
        <v>2001</v>
      </c>
      <c r="O130" s="6">
        <v>1991</v>
      </c>
      <c r="P130" s="6">
        <v>2004</v>
      </c>
      <c r="Q130" s="6">
        <v>1992</v>
      </c>
    </row>
    <row r="131" spans="1:17" s="2" customFormat="1" ht="16" thickBot="1" x14ac:dyDescent="0.4">
      <c r="A131" s="22">
        <f t="shared" si="7"/>
        <v>87692</v>
      </c>
      <c r="B131" s="4">
        <v>38</v>
      </c>
      <c r="C131" s="4" t="s">
        <v>39</v>
      </c>
      <c r="D131" s="4">
        <v>17</v>
      </c>
      <c r="E131" s="9">
        <v>68</v>
      </c>
      <c r="F131" s="9">
        <v>70</v>
      </c>
      <c r="G131" s="9">
        <v>73</v>
      </c>
      <c r="H131" s="9">
        <v>70</v>
      </c>
      <c r="I131" s="9">
        <v>77</v>
      </c>
      <c r="J131" s="9">
        <v>72</v>
      </c>
      <c r="K131" s="9">
        <v>69</v>
      </c>
      <c r="L131" s="9">
        <v>71</v>
      </c>
      <c r="M131" s="9">
        <v>72</v>
      </c>
      <c r="N131" s="9">
        <v>69</v>
      </c>
      <c r="O131" s="9">
        <v>69</v>
      </c>
      <c r="P131" s="9">
        <v>66</v>
      </c>
      <c r="Q131" s="10">
        <v>73.166666666666671</v>
      </c>
    </row>
    <row r="132" spans="1:17" s="2" customFormat="1" ht="16" thickBot="1" x14ac:dyDescent="0.4">
      <c r="A132" s="22">
        <f t="shared" si="7"/>
        <v>87692</v>
      </c>
      <c r="B132" s="4">
        <v>38</v>
      </c>
      <c r="C132" s="4" t="s">
        <v>40</v>
      </c>
      <c r="D132" s="4">
        <v>18</v>
      </c>
      <c r="E132" s="6">
        <v>2009</v>
      </c>
      <c r="F132" s="6">
        <v>2009</v>
      </c>
      <c r="G132" s="6">
        <v>1993</v>
      </c>
      <c r="H132" s="6">
        <v>2009</v>
      </c>
      <c r="I132" s="6">
        <v>2009</v>
      </c>
      <c r="J132" s="6">
        <v>1995</v>
      </c>
      <c r="K132" s="6">
        <v>1995</v>
      </c>
      <c r="L132" s="6">
        <v>2009</v>
      </c>
      <c r="M132" s="6">
        <v>2011</v>
      </c>
      <c r="N132" s="6">
        <v>2009</v>
      </c>
      <c r="O132" s="6">
        <v>2006</v>
      </c>
      <c r="P132" s="6">
        <v>2014</v>
      </c>
      <c r="Q132" s="6">
        <v>2009</v>
      </c>
    </row>
    <row r="133" spans="1:17" s="2" customFormat="1" ht="16" thickBot="1" x14ac:dyDescent="0.4">
      <c r="A133" s="22">
        <f t="shared" si="7"/>
        <v>87692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29</v>
      </c>
      <c r="O133" s="9">
        <v>30</v>
      </c>
      <c r="P133" s="9">
        <v>30</v>
      </c>
      <c r="Q133" s="10">
        <v>29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87692</v>
      </c>
      <c r="B139" s="4">
        <v>39</v>
      </c>
      <c r="C139" s="4" t="s">
        <v>50</v>
      </c>
      <c r="D139" s="4">
        <v>1</v>
      </c>
      <c r="E139" s="9">
        <v>14.946666666666665</v>
      </c>
      <c r="F139" s="9">
        <v>15.143333333333333</v>
      </c>
      <c r="G139" s="9">
        <v>14.096666666666666</v>
      </c>
      <c r="H139" s="9">
        <v>10.823333333333336</v>
      </c>
      <c r="I139" s="9">
        <v>8.1066666666666674</v>
      </c>
      <c r="J139" s="9">
        <v>5.19</v>
      </c>
      <c r="K139" s="9">
        <v>4.2166666666666659</v>
      </c>
      <c r="L139" s="9">
        <v>5.083333333333333</v>
      </c>
      <c r="M139" s="9">
        <v>6.3666666666666663</v>
      </c>
      <c r="N139" s="9">
        <v>8.8758620689655157</v>
      </c>
      <c r="O139" s="9">
        <v>11.020000000000003</v>
      </c>
      <c r="P139" s="9">
        <v>13.143333333333336</v>
      </c>
      <c r="Q139" s="10">
        <v>9.7510440613026823</v>
      </c>
    </row>
    <row r="140" spans="1:17" s="2" customFormat="1" ht="16" thickBot="1" x14ac:dyDescent="0.4">
      <c r="A140" s="22">
        <f t="shared" si="8"/>
        <v>87692</v>
      </c>
      <c r="B140" s="4">
        <v>39</v>
      </c>
      <c r="C140" s="4" t="s">
        <v>37</v>
      </c>
      <c r="D140" s="4">
        <v>19</v>
      </c>
      <c r="E140" s="9">
        <v>17.100000000000001</v>
      </c>
      <c r="F140" s="9">
        <v>17.899999999999999</v>
      </c>
      <c r="G140" s="9">
        <v>17.100000000000001</v>
      </c>
      <c r="H140" s="9">
        <v>14.3</v>
      </c>
      <c r="I140" s="9">
        <v>10.4</v>
      </c>
      <c r="J140" s="9">
        <v>8.1999999999999993</v>
      </c>
      <c r="K140" s="9">
        <v>7.2</v>
      </c>
      <c r="L140" s="9">
        <v>8.4</v>
      </c>
      <c r="M140" s="9">
        <v>9</v>
      </c>
      <c r="N140" s="9">
        <v>12.4</v>
      </c>
      <c r="O140" s="9">
        <v>12.9</v>
      </c>
      <c r="P140" s="9">
        <v>15.8</v>
      </c>
      <c r="Q140" s="10">
        <v>10.850000000000001</v>
      </c>
    </row>
    <row r="141" spans="1:17" s="2" customFormat="1" ht="16" thickBot="1" x14ac:dyDescent="0.4">
      <c r="A141" s="22">
        <f t="shared" si="8"/>
        <v>87692</v>
      </c>
      <c r="B141" s="4">
        <v>39</v>
      </c>
      <c r="C141" s="4" t="s">
        <v>38</v>
      </c>
      <c r="D141" s="4">
        <v>20</v>
      </c>
      <c r="E141" s="6">
        <v>2011</v>
      </c>
      <c r="F141" s="6">
        <v>2017</v>
      </c>
      <c r="G141" s="6">
        <v>1992</v>
      </c>
      <c r="H141" s="6">
        <v>2018</v>
      </c>
      <c r="I141" s="6">
        <v>1991</v>
      </c>
      <c r="J141" s="6">
        <v>1992</v>
      </c>
      <c r="K141" s="6">
        <v>2017</v>
      </c>
      <c r="L141" s="6">
        <v>2001</v>
      </c>
      <c r="M141" s="6">
        <v>2018</v>
      </c>
      <c r="N141" s="6">
        <v>2001</v>
      </c>
      <c r="O141" s="6">
        <v>1991</v>
      </c>
      <c r="P141" s="6">
        <v>2004</v>
      </c>
      <c r="Q141" s="6">
        <v>1991</v>
      </c>
    </row>
    <row r="142" spans="1:17" s="2" customFormat="1" ht="16" thickBot="1" x14ac:dyDescent="0.4">
      <c r="A142" s="22">
        <f t="shared" si="8"/>
        <v>87692</v>
      </c>
      <c r="B142" s="4">
        <v>39</v>
      </c>
      <c r="C142" s="4" t="s">
        <v>39</v>
      </c>
      <c r="D142" s="4">
        <v>17</v>
      </c>
      <c r="E142" s="9">
        <v>13.2</v>
      </c>
      <c r="F142" s="9">
        <v>13</v>
      </c>
      <c r="G142" s="9">
        <v>11.3</v>
      </c>
      <c r="H142" s="9">
        <v>8.5</v>
      </c>
      <c r="I142" s="9">
        <v>5.4</v>
      </c>
      <c r="J142" s="9">
        <v>1.9</v>
      </c>
      <c r="K142" s="9">
        <v>-0.2</v>
      </c>
      <c r="L142" s="9">
        <v>2</v>
      </c>
      <c r="M142" s="9">
        <v>4.0999999999999996</v>
      </c>
      <c r="N142" s="9">
        <v>6.5</v>
      </c>
      <c r="O142" s="9">
        <v>8.1</v>
      </c>
      <c r="P142" s="9">
        <v>10.8</v>
      </c>
      <c r="Q142" s="10">
        <v>8.3583333333333325</v>
      </c>
    </row>
    <row r="143" spans="1:17" s="2" customFormat="1" ht="16" thickBot="1" x14ac:dyDescent="0.4">
      <c r="A143" s="22">
        <f t="shared" si="8"/>
        <v>87692</v>
      </c>
      <c r="B143" s="4">
        <v>39</v>
      </c>
      <c r="C143" s="4" t="s">
        <v>40</v>
      </c>
      <c r="D143" s="4">
        <v>18</v>
      </c>
      <c r="E143" s="6">
        <v>2020</v>
      </c>
      <c r="F143" s="6">
        <v>1996</v>
      </c>
      <c r="G143" s="6">
        <v>2013</v>
      </c>
      <c r="H143" s="6">
        <v>2008</v>
      </c>
      <c r="I143" s="6">
        <v>2007</v>
      </c>
      <c r="J143" s="6">
        <v>2007</v>
      </c>
      <c r="K143" s="6">
        <v>1995</v>
      </c>
      <c r="L143" s="6">
        <v>1995</v>
      </c>
      <c r="M143" s="6">
        <v>2015</v>
      </c>
      <c r="N143" s="6">
        <v>2005</v>
      </c>
      <c r="O143" s="6">
        <v>2007</v>
      </c>
      <c r="P143" s="6">
        <v>2005</v>
      </c>
      <c r="Q143" s="6">
        <v>1995</v>
      </c>
    </row>
    <row r="144" spans="1:17" s="2" customFormat="1" ht="16" thickBot="1" x14ac:dyDescent="0.4">
      <c r="A144" s="22">
        <f t="shared" si="8"/>
        <v>87692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29</v>
      </c>
      <c r="O144" s="9">
        <v>30</v>
      </c>
      <c r="P144" s="9">
        <v>30</v>
      </c>
      <c r="Q144" s="10">
        <v>29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87692</v>
      </c>
      <c r="B150" s="4">
        <v>10</v>
      </c>
      <c r="C150" s="4" t="s">
        <v>50</v>
      </c>
      <c r="D150" s="4">
        <v>1</v>
      </c>
      <c r="E150" s="9">
        <v>1009.9758620689654</v>
      </c>
      <c r="F150" s="9">
        <v>1011.1000000000001</v>
      </c>
      <c r="G150" s="9">
        <v>1012.6896551724138</v>
      </c>
      <c r="H150" s="9">
        <v>1013.4</v>
      </c>
      <c r="I150" s="9">
        <v>1015.1999999999999</v>
      </c>
      <c r="J150" s="9">
        <v>1014.3068965517244</v>
      </c>
      <c r="K150" s="9">
        <v>1016.0344827586208</v>
      </c>
      <c r="L150" s="9">
        <v>1016.1379310344827</v>
      </c>
      <c r="M150" s="9">
        <v>1016.3655172413793</v>
      </c>
      <c r="N150" s="9">
        <v>1013.9571428571429</v>
      </c>
      <c r="O150" s="9">
        <v>1011.5827586206898</v>
      </c>
      <c r="P150" s="9">
        <v>1009.3551724137928</v>
      </c>
      <c r="Q150" s="10">
        <v>1013.3421182266011</v>
      </c>
    </row>
    <row r="151" spans="1:17" s="2" customFormat="1" ht="16" thickBot="1" x14ac:dyDescent="0.4">
      <c r="A151" s="22">
        <f t="shared" si="9"/>
        <v>87692</v>
      </c>
      <c r="B151" s="4">
        <v>10</v>
      </c>
      <c r="C151" s="4" t="s">
        <v>37</v>
      </c>
      <c r="D151" s="4">
        <v>19</v>
      </c>
      <c r="E151" s="9">
        <v>1012.8</v>
      </c>
      <c r="F151" s="9">
        <v>1014.3</v>
      </c>
      <c r="G151" s="9">
        <v>1016.5</v>
      </c>
      <c r="H151" s="9">
        <v>1017.7</v>
      </c>
      <c r="I151" s="9">
        <v>1021.5</v>
      </c>
      <c r="J151" s="9">
        <v>1018.9</v>
      </c>
      <c r="K151" s="9">
        <v>1020</v>
      </c>
      <c r="L151" s="9">
        <v>1020.1</v>
      </c>
      <c r="M151" s="9">
        <v>1019.9</v>
      </c>
      <c r="N151" s="9">
        <v>1019.1</v>
      </c>
      <c r="O151" s="9">
        <v>1014.8</v>
      </c>
      <c r="P151" s="9">
        <v>1013.1</v>
      </c>
      <c r="Q151" s="10">
        <v>1014.7166666666667</v>
      </c>
    </row>
    <row r="152" spans="1:17" s="2" customFormat="1" ht="16" thickBot="1" x14ac:dyDescent="0.4">
      <c r="A152" s="22">
        <f t="shared" si="9"/>
        <v>87692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1996</v>
      </c>
      <c r="L152" s="6">
        <v>2010</v>
      </c>
      <c r="M152" s="6">
        <v>2008</v>
      </c>
      <c r="N152" s="6">
        <v>1999</v>
      </c>
      <c r="O152" s="6">
        <v>2020</v>
      </c>
      <c r="P152" s="6">
        <v>2008</v>
      </c>
      <c r="Q152" s="6">
        <v>1999</v>
      </c>
    </row>
    <row r="153" spans="1:17" s="2" customFormat="1" ht="16" thickBot="1" x14ac:dyDescent="0.4">
      <c r="A153" s="22">
        <f t="shared" si="9"/>
        <v>87692</v>
      </c>
      <c r="B153" s="4">
        <v>10</v>
      </c>
      <c r="C153" s="4" t="s">
        <v>39</v>
      </c>
      <c r="D153" s="4">
        <v>17</v>
      </c>
      <c r="E153" s="9">
        <v>1007.3</v>
      </c>
      <c r="F153" s="9">
        <v>1008</v>
      </c>
      <c r="G153" s="9">
        <v>1009.9</v>
      </c>
      <c r="H153" s="9">
        <v>1009.8</v>
      </c>
      <c r="I153" s="9">
        <v>1007.7</v>
      </c>
      <c r="J153" s="9">
        <v>1008.3</v>
      </c>
      <c r="K153" s="9">
        <v>1013.4</v>
      </c>
      <c r="L153" s="9">
        <v>1012.5</v>
      </c>
      <c r="M153" s="9">
        <v>1013.4</v>
      </c>
      <c r="N153" s="9">
        <v>1009.9</v>
      </c>
      <c r="O153" s="9">
        <v>1007.9</v>
      </c>
      <c r="P153" s="9">
        <v>1004.5</v>
      </c>
      <c r="Q153" s="10">
        <v>1011.4583333333334</v>
      </c>
    </row>
    <row r="154" spans="1:17" s="2" customFormat="1" ht="16" thickBot="1" x14ac:dyDescent="0.4">
      <c r="A154" s="22">
        <f t="shared" si="9"/>
        <v>87692</v>
      </c>
      <c r="B154" s="4">
        <v>10</v>
      </c>
      <c r="C154" s="4" t="s">
        <v>40</v>
      </c>
      <c r="D154" s="4">
        <v>18</v>
      </c>
      <c r="E154" s="6">
        <v>1993</v>
      </c>
      <c r="F154" s="6">
        <v>2003</v>
      </c>
      <c r="G154" s="6">
        <v>1992</v>
      </c>
      <c r="H154" s="6">
        <v>1992</v>
      </c>
      <c r="I154" s="6">
        <v>1992</v>
      </c>
      <c r="J154" s="6">
        <v>1997</v>
      </c>
      <c r="K154" s="6">
        <v>1995</v>
      </c>
      <c r="L154" s="6">
        <v>2002</v>
      </c>
      <c r="M154" s="6">
        <v>2014</v>
      </c>
      <c r="N154" s="6">
        <v>1992</v>
      </c>
      <c r="O154" s="6">
        <v>2009</v>
      </c>
      <c r="P154" s="6">
        <v>2012</v>
      </c>
      <c r="Q154" s="6">
        <v>1992</v>
      </c>
    </row>
    <row r="155" spans="1:17" s="2" customFormat="1" ht="16" thickBot="1" x14ac:dyDescent="0.4">
      <c r="A155" s="22">
        <f t="shared" si="9"/>
        <v>87692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28</v>
      </c>
      <c r="O155" s="9">
        <v>29</v>
      </c>
      <c r="P155" s="9">
        <v>29</v>
      </c>
      <c r="Q155" s="10">
        <v>27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87692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0.16666666666666666</v>
      </c>
      <c r="I161" s="17">
        <v>1.8333333333333333</v>
      </c>
      <c r="J161" s="17">
        <v>5.4666666666666668</v>
      </c>
      <c r="K161" s="17">
        <v>7.7333333333333334</v>
      </c>
      <c r="L161" s="17">
        <v>5.1333333333333337</v>
      </c>
      <c r="M161" s="17">
        <v>2.6666666666666665</v>
      </c>
      <c r="N161" s="17">
        <v>0.65517241379310343</v>
      </c>
      <c r="O161" s="17">
        <v>0.1</v>
      </c>
      <c r="P161" s="17">
        <v>0</v>
      </c>
      <c r="Q161" s="17">
        <v>23.755172413793105</v>
      </c>
    </row>
    <row r="162" spans="1:17" s="14" customFormat="1" ht="16" thickBot="1" x14ac:dyDescent="0.4">
      <c r="A162" s="21">
        <f>$A$10</f>
        <v>87692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29</v>
      </c>
      <c r="O162" s="10">
        <v>30</v>
      </c>
      <c r="P162" s="10">
        <v>30</v>
      </c>
      <c r="Q162" s="10">
        <v>29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87692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0.13333333333333333</v>
      </c>
      <c r="L168" s="17">
        <v>3.3333333333333333E-2</v>
      </c>
      <c r="M168" s="17">
        <v>0</v>
      </c>
      <c r="N168" s="17">
        <v>0</v>
      </c>
      <c r="O168" s="17">
        <v>0</v>
      </c>
      <c r="P168" s="17">
        <v>0</v>
      </c>
      <c r="Q168" s="17">
        <v>0.16666666666666666</v>
      </c>
    </row>
    <row r="169" spans="1:17" s="14" customFormat="1" ht="16" thickBot="1" x14ac:dyDescent="0.4">
      <c r="A169" s="21">
        <f>$A$10</f>
        <v>87692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29</v>
      </c>
      <c r="O169" s="10">
        <v>30</v>
      </c>
      <c r="P169" s="10">
        <v>30</v>
      </c>
      <c r="Q169" s="10">
        <v>29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87692</v>
      </c>
      <c r="B175" s="4">
        <v>27</v>
      </c>
      <c r="C175" s="11" t="s">
        <v>47</v>
      </c>
      <c r="D175" s="20">
        <v>5</v>
      </c>
      <c r="E175" s="18">
        <v>0.2</v>
      </c>
      <c r="F175" s="18">
        <v>0.2</v>
      </c>
      <c r="G175" s="18">
        <v>3.3333333333333333E-2</v>
      </c>
      <c r="H175" s="18">
        <v>6.6666666666666666E-2</v>
      </c>
      <c r="I175" s="18">
        <v>3.3333333333333333E-2</v>
      </c>
      <c r="J175" s="18">
        <v>6.6666666666666666E-2</v>
      </c>
      <c r="K175" s="18">
        <v>0.4</v>
      </c>
      <c r="L175" s="18">
        <v>0.23333333333333334</v>
      </c>
      <c r="M175" s="18">
        <v>0.13333333333333333</v>
      </c>
      <c r="N175" s="18">
        <v>3.4482758620689655E-2</v>
      </c>
      <c r="O175" s="18">
        <v>0.26666666666666666</v>
      </c>
      <c r="P175" s="18">
        <v>0.23333333333333334</v>
      </c>
      <c r="Q175" s="18">
        <v>1.9011494252873564</v>
      </c>
    </row>
    <row r="176" spans="1:17" s="2" customFormat="1" ht="16" thickBot="1" x14ac:dyDescent="0.4">
      <c r="A176" s="21">
        <f>$A$10</f>
        <v>87692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29</v>
      </c>
      <c r="O176" s="9">
        <v>30</v>
      </c>
      <c r="P176" s="9">
        <v>30</v>
      </c>
      <c r="Q176" s="9">
        <v>29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Q186"/>
  <sheetViews>
    <sheetView topLeftCell="D25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379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87715</v>
      </c>
      <c r="B10" s="4" t="s">
        <v>380</v>
      </c>
      <c r="C10" s="4" t="s">
        <v>381</v>
      </c>
      <c r="D10" s="6">
        <v>271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382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87715</v>
      </c>
      <c r="B23" s="4">
        <v>1</v>
      </c>
      <c r="C23" s="4" t="s">
        <v>36</v>
      </c>
      <c r="D23" s="4">
        <v>4</v>
      </c>
      <c r="E23" s="9">
        <v>13.524137931034483</v>
      </c>
      <c r="F23" s="9">
        <v>12.569999999999999</v>
      </c>
      <c r="G23" s="9">
        <v>14.829999999999997</v>
      </c>
      <c r="H23" s="9">
        <v>21.86</v>
      </c>
      <c r="I23" s="9">
        <v>26.360000000000003</v>
      </c>
      <c r="J23" s="9">
        <v>17.596666666666668</v>
      </c>
      <c r="K23" s="9">
        <v>17.883333333333333</v>
      </c>
      <c r="L23" s="9">
        <v>9.6</v>
      </c>
      <c r="M23" s="9">
        <v>16.516666666666666</v>
      </c>
      <c r="N23" s="9">
        <v>32.93</v>
      </c>
      <c r="O23" s="9">
        <v>17.70333333333333</v>
      </c>
      <c r="P23" s="9">
        <v>10.296666666666669</v>
      </c>
      <c r="Q23" s="10">
        <v>211.67080459770114</v>
      </c>
    </row>
    <row r="24" spans="1:17" s="2" customFormat="1" ht="16" thickBot="1" x14ac:dyDescent="0.4">
      <c r="A24" s="23">
        <f t="shared" ref="A24:A30" si="0">$A$10</f>
        <v>87715</v>
      </c>
      <c r="B24" s="4">
        <v>1</v>
      </c>
      <c r="C24" s="4" t="s">
        <v>37</v>
      </c>
      <c r="D24" s="4">
        <v>19</v>
      </c>
      <c r="E24" s="9">
        <v>53</v>
      </c>
      <c r="F24" s="9">
        <v>66.400000000000006</v>
      </c>
      <c r="G24" s="9">
        <v>110.2</v>
      </c>
      <c r="H24" s="9">
        <v>228.7</v>
      </c>
      <c r="I24" s="9">
        <v>86.3</v>
      </c>
      <c r="J24" s="9">
        <v>60.8</v>
      </c>
      <c r="K24" s="9">
        <v>93.1</v>
      </c>
      <c r="L24" s="9">
        <v>48.2</v>
      </c>
      <c r="M24" s="9">
        <v>72.099999999999994</v>
      </c>
      <c r="N24" s="9">
        <v>196</v>
      </c>
      <c r="O24" s="9">
        <v>90.5</v>
      </c>
      <c r="P24" s="9">
        <v>54</v>
      </c>
      <c r="Q24" s="10">
        <v>476.7</v>
      </c>
    </row>
    <row r="25" spans="1:17" s="2" customFormat="1" ht="16" thickBot="1" x14ac:dyDescent="0.4">
      <c r="A25" s="23">
        <f t="shared" si="0"/>
        <v>87715</v>
      </c>
      <c r="B25" s="4">
        <v>1</v>
      </c>
      <c r="C25" s="4" t="s">
        <v>38</v>
      </c>
      <c r="D25" s="4">
        <v>20</v>
      </c>
      <c r="E25" s="6">
        <v>2013</v>
      </c>
      <c r="F25" s="6">
        <v>2004</v>
      </c>
      <c r="G25" s="6">
        <v>1994</v>
      </c>
      <c r="H25" s="6">
        <v>2014</v>
      </c>
      <c r="I25" s="6">
        <v>2000</v>
      </c>
      <c r="J25" s="6">
        <v>1999</v>
      </c>
      <c r="K25" s="6">
        <v>2020</v>
      </c>
      <c r="L25" s="6">
        <v>2000</v>
      </c>
      <c r="M25" s="6">
        <v>2001</v>
      </c>
      <c r="N25" s="6">
        <v>2016</v>
      </c>
      <c r="O25" s="6">
        <v>1992</v>
      </c>
      <c r="P25" s="6">
        <v>2005</v>
      </c>
      <c r="Q25" s="6">
        <v>2014</v>
      </c>
    </row>
    <row r="26" spans="1:17" s="2" customFormat="1" ht="16" thickBot="1" x14ac:dyDescent="0.4">
      <c r="A26" s="23">
        <f t="shared" si="0"/>
        <v>87715</v>
      </c>
      <c r="B26" s="4">
        <v>1</v>
      </c>
      <c r="C26" s="4" t="s">
        <v>39</v>
      </c>
      <c r="D26" s="4">
        <v>17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0.2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10">
        <v>78.7</v>
      </c>
    </row>
    <row r="27" spans="1:17" s="2" customFormat="1" ht="16" thickBot="1" x14ac:dyDescent="0.4">
      <c r="A27" s="23">
        <f t="shared" si="0"/>
        <v>87715</v>
      </c>
      <c r="B27" s="4">
        <v>1</v>
      </c>
      <c r="C27" s="4" t="s">
        <v>40</v>
      </c>
      <c r="D27" s="4">
        <v>18</v>
      </c>
      <c r="E27" s="6">
        <v>2010</v>
      </c>
      <c r="F27" s="6">
        <v>2001</v>
      </c>
      <c r="G27" s="6">
        <v>2005</v>
      </c>
      <c r="H27" s="6">
        <v>2005</v>
      </c>
      <c r="I27" s="6">
        <v>2007</v>
      </c>
      <c r="J27" s="6">
        <v>2011</v>
      </c>
      <c r="K27" s="6">
        <v>2005</v>
      </c>
      <c r="L27" s="6">
        <v>2013</v>
      </c>
      <c r="M27" s="6">
        <v>2004</v>
      </c>
      <c r="N27" s="6">
        <v>1991</v>
      </c>
      <c r="O27" s="6">
        <v>2008</v>
      </c>
      <c r="P27" s="6">
        <v>2007</v>
      </c>
      <c r="Q27" s="6">
        <v>2011</v>
      </c>
    </row>
    <row r="28" spans="1:17" s="2" customFormat="1" ht="16" thickBot="1" x14ac:dyDescent="0.4">
      <c r="A28" s="23">
        <f t="shared" si="0"/>
        <v>87715</v>
      </c>
      <c r="B28" s="4">
        <v>1</v>
      </c>
      <c r="C28" s="4" t="s">
        <v>41</v>
      </c>
      <c r="D28" s="4">
        <v>98</v>
      </c>
      <c r="E28" s="9">
        <v>29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29</v>
      </c>
    </row>
    <row r="29" spans="1:17" s="2" customFormat="1" ht="16" thickBot="1" x14ac:dyDescent="0.4">
      <c r="A29" s="23">
        <f t="shared" si="0"/>
        <v>87715</v>
      </c>
      <c r="B29" s="4">
        <v>1</v>
      </c>
      <c r="C29" s="11" t="s">
        <v>42</v>
      </c>
      <c r="D29" s="11">
        <v>2</v>
      </c>
      <c r="E29" s="9">
        <v>24</v>
      </c>
      <c r="F29" s="9">
        <v>45</v>
      </c>
      <c r="G29" s="9">
        <v>59.3</v>
      </c>
      <c r="H29" s="9">
        <v>118</v>
      </c>
      <c r="I29" s="9">
        <v>47</v>
      </c>
      <c r="J29" s="9">
        <v>16.899999999999999</v>
      </c>
      <c r="K29" s="9">
        <v>51</v>
      </c>
      <c r="L29" s="9">
        <v>24.3</v>
      </c>
      <c r="M29" s="9">
        <v>36</v>
      </c>
      <c r="N29" s="9">
        <v>79</v>
      </c>
      <c r="O29" s="9">
        <v>47.6</v>
      </c>
      <c r="P29" s="9">
        <v>24.5</v>
      </c>
      <c r="Q29" s="10">
        <v>118</v>
      </c>
    </row>
    <row r="30" spans="1:17" s="2" customFormat="1" ht="16" thickBot="1" x14ac:dyDescent="0.4">
      <c r="A30" s="4">
        <f t="shared" si="0"/>
        <v>87715</v>
      </c>
      <c r="B30" s="4">
        <v>1</v>
      </c>
      <c r="C30" s="11" t="s">
        <v>43</v>
      </c>
      <c r="D30" s="11" t="s">
        <v>44</v>
      </c>
      <c r="E30" s="12">
        <v>37622</v>
      </c>
      <c r="F30" s="12">
        <v>38770</v>
      </c>
      <c r="G30" s="12">
        <v>34406</v>
      </c>
      <c r="H30" s="12">
        <v>41735</v>
      </c>
      <c r="I30" s="12">
        <v>39943</v>
      </c>
      <c r="J30" s="12">
        <v>34504</v>
      </c>
      <c r="K30" s="12">
        <v>43299</v>
      </c>
      <c r="L30" s="12">
        <v>35281</v>
      </c>
      <c r="M30" s="12">
        <v>40448</v>
      </c>
      <c r="N30" s="12">
        <v>42667</v>
      </c>
      <c r="O30" s="12">
        <v>33934</v>
      </c>
      <c r="P30" s="12">
        <v>33962</v>
      </c>
      <c r="Q30" s="13">
        <v>41735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87715</v>
      </c>
      <c r="B36" s="11">
        <v>2</v>
      </c>
      <c r="C36" s="11" t="s">
        <v>47</v>
      </c>
      <c r="D36" s="11">
        <v>5</v>
      </c>
      <c r="E36" s="10">
        <v>1.7931034482758621</v>
      </c>
      <c r="F36" s="10">
        <v>1.8666666666666667</v>
      </c>
      <c r="G36" s="10">
        <v>1.5666666666666667</v>
      </c>
      <c r="H36" s="10">
        <v>2.6666666666666665</v>
      </c>
      <c r="I36" s="10">
        <v>4</v>
      </c>
      <c r="J36" s="10">
        <v>3.4666666666666668</v>
      </c>
      <c r="K36" s="10">
        <v>2.8333333333333335</v>
      </c>
      <c r="L36" s="10">
        <v>1.8666666666666667</v>
      </c>
      <c r="M36" s="10">
        <v>2.6</v>
      </c>
      <c r="N36" s="10">
        <v>2.8666666666666667</v>
      </c>
      <c r="O36" s="10">
        <v>2.1666666666666665</v>
      </c>
      <c r="P36" s="10">
        <v>1.8</v>
      </c>
      <c r="Q36" s="10">
        <v>29.493103448275868</v>
      </c>
    </row>
    <row r="37" spans="1:17" s="14" customFormat="1" ht="16" thickBot="1" x14ac:dyDescent="0.4">
      <c r="A37" s="21">
        <f>$A$10</f>
        <v>87715</v>
      </c>
      <c r="B37" s="11">
        <v>2</v>
      </c>
      <c r="C37" s="11" t="s">
        <v>41</v>
      </c>
      <c r="D37" s="11">
        <v>98</v>
      </c>
      <c r="E37" s="10">
        <v>29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29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87715</v>
      </c>
      <c r="B43" s="4">
        <v>3</v>
      </c>
      <c r="C43" s="4" t="s">
        <v>50</v>
      </c>
      <c r="D43" s="4">
        <v>1</v>
      </c>
      <c r="E43" s="9">
        <v>32.143333333333331</v>
      </c>
      <c r="F43" s="9">
        <v>30.59333333333333</v>
      </c>
      <c r="G43" s="9">
        <v>27.353333333333332</v>
      </c>
      <c r="H43" s="9">
        <v>21.84333333333333</v>
      </c>
      <c r="I43" s="9">
        <v>16.586666666666666</v>
      </c>
      <c r="J43" s="9">
        <v>13.283333333333331</v>
      </c>
      <c r="K43" s="9">
        <v>13.103333333333333</v>
      </c>
      <c r="L43" s="9">
        <v>16.076666666666668</v>
      </c>
      <c r="M43" s="9">
        <v>19.259999999999998</v>
      </c>
      <c r="N43" s="9">
        <v>22.93666666666666</v>
      </c>
      <c r="O43" s="9">
        <v>27.05</v>
      </c>
      <c r="P43" s="9">
        <v>30.276666666666664</v>
      </c>
      <c r="Q43" s="10">
        <v>22.542222222222222</v>
      </c>
    </row>
    <row r="44" spans="1:17" s="2" customFormat="1" ht="16" thickBot="1" x14ac:dyDescent="0.4">
      <c r="A44" s="22">
        <f t="shared" si="1"/>
        <v>87715</v>
      </c>
      <c r="B44" s="4">
        <v>3</v>
      </c>
      <c r="C44" s="4" t="s">
        <v>37</v>
      </c>
      <c r="D44" s="4">
        <v>19</v>
      </c>
      <c r="E44" s="9">
        <v>33.700000000000003</v>
      </c>
      <c r="F44" s="9">
        <v>33</v>
      </c>
      <c r="G44" s="9">
        <v>30.3</v>
      </c>
      <c r="H44" s="9">
        <v>25.2</v>
      </c>
      <c r="I44" s="9">
        <v>19.2</v>
      </c>
      <c r="J44" s="9">
        <v>16.5</v>
      </c>
      <c r="K44" s="9">
        <v>15.8</v>
      </c>
      <c r="L44" s="9">
        <v>17.7</v>
      </c>
      <c r="M44" s="9">
        <v>21.5</v>
      </c>
      <c r="N44" s="9">
        <v>26.4</v>
      </c>
      <c r="O44" s="9">
        <v>30.5</v>
      </c>
      <c r="P44" s="9">
        <v>33.799999999999997</v>
      </c>
      <c r="Q44" s="10">
        <v>23.500000000000004</v>
      </c>
    </row>
    <row r="45" spans="1:17" s="2" customFormat="1" ht="16" thickBot="1" x14ac:dyDescent="0.4">
      <c r="A45" s="22">
        <f t="shared" si="1"/>
        <v>87715</v>
      </c>
      <c r="B45" s="4">
        <v>3</v>
      </c>
      <c r="C45" s="4" t="s">
        <v>38</v>
      </c>
      <c r="D45" s="4">
        <v>20</v>
      </c>
      <c r="E45" s="6">
        <v>2004</v>
      </c>
      <c r="F45" s="6">
        <v>2008</v>
      </c>
      <c r="G45" s="6">
        <v>2020</v>
      </c>
      <c r="H45" s="6">
        <v>2009</v>
      </c>
      <c r="I45" s="6">
        <v>2020</v>
      </c>
      <c r="J45" s="6">
        <v>2013</v>
      </c>
      <c r="K45" s="6">
        <v>1998</v>
      </c>
      <c r="L45" s="6">
        <v>1998</v>
      </c>
      <c r="M45" s="6">
        <v>2011</v>
      </c>
      <c r="N45" s="6">
        <v>1998</v>
      </c>
      <c r="O45" s="6">
        <v>2008</v>
      </c>
      <c r="P45" s="6">
        <v>1995</v>
      </c>
      <c r="Q45" s="6">
        <v>2013</v>
      </c>
    </row>
    <row r="46" spans="1:17" s="2" customFormat="1" ht="16" thickBot="1" x14ac:dyDescent="0.4">
      <c r="A46" s="22">
        <f t="shared" si="1"/>
        <v>87715</v>
      </c>
      <c r="B46" s="4">
        <v>3</v>
      </c>
      <c r="C46" s="4" t="s">
        <v>39</v>
      </c>
      <c r="D46" s="4">
        <v>17</v>
      </c>
      <c r="E46" s="9">
        <v>30.6</v>
      </c>
      <c r="F46" s="9">
        <v>28</v>
      </c>
      <c r="G46" s="9">
        <v>24.3</v>
      </c>
      <c r="H46" s="9">
        <v>18.100000000000001</v>
      </c>
      <c r="I46" s="9">
        <v>12.5</v>
      </c>
      <c r="J46" s="9">
        <v>10.6</v>
      </c>
      <c r="K46" s="9">
        <v>9.5</v>
      </c>
      <c r="L46" s="9">
        <v>13.5</v>
      </c>
      <c r="M46" s="9">
        <v>16.100000000000001</v>
      </c>
      <c r="N46" s="9">
        <v>19.399999999999999</v>
      </c>
      <c r="O46" s="9">
        <v>23.4</v>
      </c>
      <c r="P46" s="9">
        <v>26.6</v>
      </c>
      <c r="Q46" s="10">
        <v>21.224999999999998</v>
      </c>
    </row>
    <row r="47" spans="1:17" s="2" customFormat="1" ht="16" thickBot="1" x14ac:dyDescent="0.4">
      <c r="A47" s="22">
        <f t="shared" si="1"/>
        <v>87715</v>
      </c>
      <c r="B47" s="4">
        <v>3</v>
      </c>
      <c r="C47" s="4" t="s">
        <v>40</v>
      </c>
      <c r="D47" s="4">
        <v>18</v>
      </c>
      <c r="E47" s="6">
        <v>1996</v>
      </c>
      <c r="F47" s="6">
        <v>1998</v>
      </c>
      <c r="G47" s="6">
        <v>1999</v>
      </c>
      <c r="H47" s="6">
        <v>1999</v>
      </c>
      <c r="I47" s="6">
        <v>2016</v>
      </c>
      <c r="J47" s="6">
        <v>1992</v>
      </c>
      <c r="K47" s="6">
        <v>1992</v>
      </c>
      <c r="L47" s="6">
        <v>2007</v>
      </c>
      <c r="M47" s="6">
        <v>2000</v>
      </c>
      <c r="N47" s="6">
        <v>2015</v>
      </c>
      <c r="O47" s="6">
        <v>2009</v>
      </c>
      <c r="P47" s="6">
        <v>1991</v>
      </c>
      <c r="Q47" s="6">
        <v>2000</v>
      </c>
    </row>
    <row r="48" spans="1:17" s="2" customFormat="1" ht="16" thickBot="1" x14ac:dyDescent="0.4">
      <c r="A48" s="22">
        <f t="shared" si="1"/>
        <v>87715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22">
        <f t="shared" si="1"/>
        <v>87715</v>
      </c>
      <c r="B49" s="4">
        <v>3</v>
      </c>
      <c r="C49" s="11" t="s">
        <v>42</v>
      </c>
      <c r="D49" s="11">
        <v>2</v>
      </c>
      <c r="E49" s="9">
        <v>41.7</v>
      </c>
      <c r="F49" s="9">
        <v>40</v>
      </c>
      <c r="G49" s="9">
        <v>40.5</v>
      </c>
      <c r="H49" s="9">
        <v>33.1</v>
      </c>
      <c r="I49" s="9">
        <v>31</v>
      </c>
      <c r="J49" s="9">
        <v>26.8</v>
      </c>
      <c r="K49" s="9">
        <v>25.1</v>
      </c>
      <c r="L49" s="9">
        <v>30.6</v>
      </c>
      <c r="M49" s="9">
        <v>34</v>
      </c>
      <c r="N49" s="9">
        <v>35</v>
      </c>
      <c r="O49" s="9">
        <v>38</v>
      </c>
      <c r="P49" s="9">
        <v>40.799999999999997</v>
      </c>
      <c r="Q49" s="10">
        <v>41.7</v>
      </c>
    </row>
    <row r="50" spans="1:17" s="2" customFormat="1" ht="16" thickBot="1" x14ac:dyDescent="0.4">
      <c r="A50" s="4">
        <f t="shared" si="1"/>
        <v>87715</v>
      </c>
      <c r="B50" s="4">
        <v>3</v>
      </c>
      <c r="C50" s="11" t="s">
        <v>43</v>
      </c>
      <c r="D50" s="11">
        <v>15</v>
      </c>
      <c r="E50" s="12">
        <v>40912</v>
      </c>
      <c r="F50" s="12">
        <v>43136</v>
      </c>
      <c r="G50" s="12">
        <v>37684</v>
      </c>
      <c r="H50" s="12">
        <v>43938</v>
      </c>
      <c r="I50" s="12">
        <v>38473</v>
      </c>
      <c r="J50" s="12">
        <v>42157</v>
      </c>
      <c r="K50" s="12">
        <v>41457</v>
      </c>
      <c r="L50" s="12">
        <v>41515</v>
      </c>
      <c r="M50" s="12">
        <v>41526</v>
      </c>
      <c r="N50" s="12">
        <v>36458</v>
      </c>
      <c r="O50" s="12">
        <v>39414</v>
      </c>
      <c r="P50" s="12">
        <v>39082</v>
      </c>
      <c r="Q50" s="13">
        <v>40912</v>
      </c>
    </row>
    <row r="51" spans="1:17" s="2" customFormat="1" ht="16" thickBot="1" x14ac:dyDescent="0.4">
      <c r="A51" s="22">
        <f t="shared" si="1"/>
        <v>87715</v>
      </c>
      <c r="B51" s="4">
        <v>3</v>
      </c>
      <c r="C51" s="11" t="s">
        <v>51</v>
      </c>
      <c r="D51" s="11">
        <v>3</v>
      </c>
      <c r="E51" s="9">
        <v>17.8</v>
      </c>
      <c r="F51" s="9">
        <v>15.2</v>
      </c>
      <c r="G51" s="9">
        <v>12.1</v>
      </c>
      <c r="H51" s="9">
        <v>8.4</v>
      </c>
      <c r="I51" s="9">
        <v>5.8</v>
      </c>
      <c r="J51" s="9">
        <v>2.7</v>
      </c>
      <c r="K51" s="9">
        <v>2</v>
      </c>
      <c r="L51" s="9">
        <v>5.0999999999999996</v>
      </c>
      <c r="M51" s="9">
        <v>3.3</v>
      </c>
      <c r="N51" s="9">
        <v>9.1</v>
      </c>
      <c r="O51" s="9">
        <v>7.8</v>
      </c>
      <c r="P51" s="9">
        <v>11.7</v>
      </c>
      <c r="Q51" s="10">
        <v>2</v>
      </c>
    </row>
    <row r="52" spans="1:17" s="2" customFormat="1" ht="16" thickBot="1" x14ac:dyDescent="0.4">
      <c r="A52" s="4">
        <f t="shared" si="1"/>
        <v>87715</v>
      </c>
      <c r="B52" s="4">
        <v>3</v>
      </c>
      <c r="C52" s="11" t="s">
        <v>52</v>
      </c>
      <c r="D52" s="11">
        <v>16</v>
      </c>
      <c r="E52" s="12">
        <v>38382</v>
      </c>
      <c r="F52" s="12">
        <v>38771</v>
      </c>
      <c r="G52" s="12">
        <v>37342</v>
      </c>
      <c r="H52" s="12">
        <v>37011</v>
      </c>
      <c r="I52" s="12">
        <v>43614</v>
      </c>
      <c r="J52" s="12">
        <v>44009</v>
      </c>
      <c r="K52" s="12">
        <v>34155</v>
      </c>
      <c r="L52" s="12">
        <v>41510</v>
      </c>
      <c r="M52" s="12">
        <v>36778</v>
      </c>
      <c r="N52" s="12">
        <v>44108</v>
      </c>
      <c r="O52" s="12">
        <v>41945</v>
      </c>
      <c r="P52" s="12">
        <v>35404</v>
      </c>
      <c r="Q52" s="13">
        <v>34155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87715</v>
      </c>
      <c r="B58" s="4">
        <v>4</v>
      </c>
      <c r="C58" s="4" t="s">
        <v>50</v>
      </c>
      <c r="D58" s="4">
        <v>1</v>
      </c>
      <c r="E58" s="9">
        <v>15.913333333333338</v>
      </c>
      <c r="F58" s="9">
        <v>14.419999999999996</v>
      </c>
      <c r="G58" s="9">
        <v>11.816666666666666</v>
      </c>
      <c r="H58" s="9">
        <v>7.2068965517241379</v>
      </c>
      <c r="I58" s="9">
        <v>4.01</v>
      </c>
      <c r="J58" s="9">
        <v>1.7100000000000002</v>
      </c>
      <c r="K58" s="9">
        <v>0.50000000000000011</v>
      </c>
      <c r="L58" s="9">
        <v>1.9700000000000004</v>
      </c>
      <c r="M58" s="9">
        <v>4.7733333333333325</v>
      </c>
      <c r="N58" s="9">
        <v>8.3633333333333333</v>
      </c>
      <c r="O58" s="9">
        <v>11.856666666666666</v>
      </c>
      <c r="P58" s="9">
        <v>14.599999999999996</v>
      </c>
      <c r="Q58" s="10">
        <v>8.0950191570881227</v>
      </c>
    </row>
    <row r="59" spans="1:17" s="2" customFormat="1" ht="16" thickBot="1" x14ac:dyDescent="0.4">
      <c r="A59" s="22">
        <f t="shared" si="2"/>
        <v>87715</v>
      </c>
      <c r="B59" s="4">
        <v>4</v>
      </c>
      <c r="C59" s="4" t="s">
        <v>37</v>
      </c>
      <c r="D59" s="4">
        <v>19</v>
      </c>
      <c r="E59" s="9">
        <v>17.8</v>
      </c>
      <c r="F59" s="9">
        <v>16.7</v>
      </c>
      <c r="G59" s="9">
        <v>14</v>
      </c>
      <c r="H59" s="9">
        <v>9.8000000000000007</v>
      </c>
      <c r="I59" s="9">
        <v>6.6</v>
      </c>
      <c r="J59" s="9">
        <v>3.8</v>
      </c>
      <c r="K59" s="9">
        <v>3</v>
      </c>
      <c r="L59" s="9">
        <v>4.9000000000000004</v>
      </c>
      <c r="M59" s="9">
        <v>6.8</v>
      </c>
      <c r="N59" s="9">
        <v>9.6999999999999993</v>
      </c>
      <c r="O59" s="9">
        <v>13.5</v>
      </c>
      <c r="P59" s="9">
        <v>18.399999999999999</v>
      </c>
      <c r="Q59" s="10">
        <v>9.15</v>
      </c>
    </row>
    <row r="60" spans="1:17" s="2" customFormat="1" ht="16" thickBot="1" x14ac:dyDescent="0.4">
      <c r="A60" s="22">
        <f t="shared" si="2"/>
        <v>87715</v>
      </c>
      <c r="B60" s="4">
        <v>4</v>
      </c>
      <c r="C60" s="4" t="s">
        <v>38</v>
      </c>
      <c r="D60" s="4">
        <v>20</v>
      </c>
      <c r="E60" s="6">
        <v>2012</v>
      </c>
      <c r="F60" s="6">
        <v>2017</v>
      </c>
      <c r="G60" s="6">
        <v>1992</v>
      </c>
      <c r="H60" s="6">
        <v>2015</v>
      </c>
      <c r="I60" s="6">
        <v>2016</v>
      </c>
      <c r="J60" s="6">
        <v>1997</v>
      </c>
      <c r="K60" s="6">
        <v>2006</v>
      </c>
      <c r="L60" s="6">
        <v>2015</v>
      </c>
      <c r="M60" s="6">
        <v>1999</v>
      </c>
      <c r="N60" s="6">
        <v>1996</v>
      </c>
      <c r="O60" s="6">
        <v>2020</v>
      </c>
      <c r="P60" s="6">
        <v>1995</v>
      </c>
      <c r="Q60" s="6">
        <v>2016</v>
      </c>
    </row>
    <row r="61" spans="1:17" s="2" customFormat="1" ht="16" thickBot="1" x14ac:dyDescent="0.4">
      <c r="A61" s="22">
        <f t="shared" si="2"/>
        <v>87715</v>
      </c>
      <c r="B61" s="4">
        <v>4</v>
      </c>
      <c r="C61" s="4" t="s">
        <v>39</v>
      </c>
      <c r="D61" s="4">
        <v>17</v>
      </c>
      <c r="E61" s="9">
        <v>14</v>
      </c>
      <c r="F61" s="9">
        <v>12.8</v>
      </c>
      <c r="G61" s="9">
        <v>9.9</v>
      </c>
      <c r="H61" s="9">
        <v>3.3</v>
      </c>
      <c r="I61" s="9">
        <v>0.1</v>
      </c>
      <c r="J61" s="9">
        <v>-1.2</v>
      </c>
      <c r="K61" s="9">
        <v>-1.8</v>
      </c>
      <c r="L61" s="9">
        <v>-1.4</v>
      </c>
      <c r="M61" s="9">
        <v>2.6</v>
      </c>
      <c r="N61" s="9">
        <v>6.8</v>
      </c>
      <c r="O61" s="9">
        <v>9.8000000000000007</v>
      </c>
      <c r="P61" s="9">
        <v>12.2</v>
      </c>
      <c r="Q61" s="10">
        <v>7.0749999999999993</v>
      </c>
    </row>
    <row r="62" spans="1:17" s="2" customFormat="1" ht="16" thickBot="1" x14ac:dyDescent="0.4">
      <c r="A62" s="22">
        <f t="shared" si="2"/>
        <v>87715</v>
      </c>
      <c r="B62" s="4">
        <v>4</v>
      </c>
      <c r="C62" s="4" t="s">
        <v>40</v>
      </c>
      <c r="D62" s="4">
        <v>18</v>
      </c>
      <c r="E62" s="6">
        <v>1998</v>
      </c>
      <c r="F62" s="6">
        <v>1992</v>
      </c>
      <c r="G62" s="6">
        <v>1998</v>
      </c>
      <c r="H62" s="6">
        <v>2005</v>
      </c>
      <c r="I62" s="6">
        <v>2007</v>
      </c>
      <c r="J62" s="6">
        <v>1996</v>
      </c>
      <c r="K62" s="6">
        <v>1992</v>
      </c>
      <c r="L62" s="6">
        <v>2007</v>
      </c>
      <c r="M62" s="6">
        <v>1998</v>
      </c>
      <c r="N62" s="6">
        <v>2015</v>
      </c>
      <c r="O62" s="6">
        <v>2009</v>
      </c>
      <c r="P62" s="6">
        <v>1991</v>
      </c>
      <c r="Q62" s="6">
        <v>2007</v>
      </c>
    </row>
    <row r="63" spans="1:17" s="2" customFormat="1" ht="16" thickBot="1" x14ac:dyDescent="0.4">
      <c r="A63" s="22">
        <f t="shared" si="2"/>
        <v>87715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29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29</v>
      </c>
    </row>
    <row r="64" spans="1:17" s="2" customFormat="1" ht="16" thickBot="1" x14ac:dyDescent="0.4">
      <c r="A64" s="22">
        <f t="shared" si="2"/>
        <v>87715</v>
      </c>
      <c r="B64" s="4">
        <v>4</v>
      </c>
      <c r="C64" s="11" t="s">
        <v>42</v>
      </c>
      <c r="D64" s="11">
        <v>2</v>
      </c>
      <c r="E64" s="9">
        <v>27.5</v>
      </c>
      <c r="F64" s="9">
        <v>25.1</v>
      </c>
      <c r="G64" s="9">
        <v>22.8</v>
      </c>
      <c r="H64" s="9">
        <v>18</v>
      </c>
      <c r="I64" s="9">
        <v>16.8</v>
      </c>
      <c r="J64" s="9">
        <v>15</v>
      </c>
      <c r="K64" s="9">
        <v>11.6</v>
      </c>
      <c r="L64" s="9">
        <v>13.7</v>
      </c>
      <c r="M64" s="9">
        <v>15.4</v>
      </c>
      <c r="N64" s="9">
        <v>19.3</v>
      </c>
      <c r="O64" s="9">
        <v>21.5</v>
      </c>
      <c r="P64" s="9">
        <v>26.3</v>
      </c>
      <c r="Q64" s="10">
        <v>27.5</v>
      </c>
    </row>
    <row r="65" spans="1:17" s="2" customFormat="1" ht="16" thickBot="1" x14ac:dyDescent="0.4">
      <c r="A65" s="4">
        <f t="shared" si="2"/>
        <v>87715</v>
      </c>
      <c r="B65" s="4">
        <v>4</v>
      </c>
      <c r="C65" s="11" t="s">
        <v>43</v>
      </c>
      <c r="D65" s="11">
        <v>15</v>
      </c>
      <c r="E65" s="12">
        <v>41285</v>
      </c>
      <c r="F65" s="12">
        <v>41312</v>
      </c>
      <c r="G65" s="12">
        <v>40607</v>
      </c>
      <c r="H65" s="12">
        <v>43557</v>
      </c>
      <c r="I65" s="12">
        <v>39955</v>
      </c>
      <c r="J65" s="12">
        <v>39981</v>
      </c>
      <c r="K65" s="12">
        <v>35637</v>
      </c>
      <c r="L65" s="12">
        <v>35668</v>
      </c>
      <c r="M65" s="12">
        <v>39717</v>
      </c>
      <c r="N65" s="12">
        <v>37541</v>
      </c>
      <c r="O65" s="12">
        <v>43068</v>
      </c>
      <c r="P65" s="12">
        <v>35059</v>
      </c>
      <c r="Q65" s="13">
        <v>41285</v>
      </c>
    </row>
    <row r="66" spans="1:17" s="2" customFormat="1" ht="16" thickBot="1" x14ac:dyDescent="0.4">
      <c r="A66" s="22">
        <f t="shared" si="2"/>
        <v>87715</v>
      </c>
      <c r="B66" s="4">
        <v>4</v>
      </c>
      <c r="C66" s="11" t="s">
        <v>51</v>
      </c>
      <c r="D66" s="11">
        <v>3</v>
      </c>
      <c r="E66" s="9">
        <v>5.4</v>
      </c>
      <c r="F66" s="9">
        <v>3.8</v>
      </c>
      <c r="G66" s="9">
        <v>1</v>
      </c>
      <c r="H66" s="9">
        <v>-4.8</v>
      </c>
      <c r="I66" s="9">
        <v>-10.5</v>
      </c>
      <c r="J66" s="9">
        <v>-8.4</v>
      </c>
      <c r="K66" s="9">
        <v>-11.8</v>
      </c>
      <c r="L66" s="9">
        <v>-9.6</v>
      </c>
      <c r="M66" s="9">
        <v>-5.5</v>
      </c>
      <c r="N66" s="9">
        <v>-2</v>
      </c>
      <c r="O66" s="9">
        <v>-0.6</v>
      </c>
      <c r="P66" s="9">
        <v>5</v>
      </c>
      <c r="Q66" s="10">
        <v>-11.8</v>
      </c>
    </row>
    <row r="67" spans="1:17" s="2" customFormat="1" ht="16" thickBot="1" x14ac:dyDescent="0.4">
      <c r="A67" s="4">
        <f t="shared" si="2"/>
        <v>87715</v>
      </c>
      <c r="B67" s="4">
        <v>4</v>
      </c>
      <c r="C67" s="11" t="s">
        <v>52</v>
      </c>
      <c r="D67" s="11">
        <v>16</v>
      </c>
      <c r="E67" s="12">
        <v>43475</v>
      </c>
      <c r="F67" s="12">
        <v>34370</v>
      </c>
      <c r="G67" s="12">
        <v>43184</v>
      </c>
      <c r="H67" s="12">
        <v>38467</v>
      </c>
      <c r="I67" s="12">
        <v>39230</v>
      </c>
      <c r="J67" s="12">
        <v>37780</v>
      </c>
      <c r="K67" s="12">
        <v>39271</v>
      </c>
      <c r="L67" s="12">
        <v>34912</v>
      </c>
      <c r="M67" s="12">
        <v>43711</v>
      </c>
      <c r="N67" s="12">
        <v>33883</v>
      </c>
      <c r="O67" s="12">
        <v>33912</v>
      </c>
      <c r="P67" s="12">
        <v>37228</v>
      </c>
      <c r="Q67" s="13">
        <v>39271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87715</v>
      </c>
      <c r="B73" s="4">
        <v>5</v>
      </c>
      <c r="C73" s="4" t="s">
        <v>50</v>
      </c>
      <c r="D73" s="4">
        <v>1</v>
      </c>
      <c r="E73" s="9">
        <v>24.049999999999997</v>
      </c>
      <c r="F73" s="9">
        <v>22.413333333333334</v>
      </c>
      <c r="G73" s="9">
        <v>19.096666666666671</v>
      </c>
      <c r="H73" s="9">
        <v>13.679999999999998</v>
      </c>
      <c r="I73" s="9">
        <v>9.466666666666665</v>
      </c>
      <c r="J73" s="9">
        <v>6.8433333333333337</v>
      </c>
      <c r="K73" s="9">
        <v>6.03</v>
      </c>
      <c r="L73" s="9">
        <v>8.33</v>
      </c>
      <c r="M73" s="9">
        <v>11.690000000000001</v>
      </c>
      <c r="N73" s="9">
        <v>15.530000000000001</v>
      </c>
      <c r="O73" s="9">
        <v>19.480000000000004</v>
      </c>
      <c r="P73" s="9">
        <v>22.549999999999997</v>
      </c>
      <c r="Q73" s="10">
        <v>14.930000000000001</v>
      </c>
    </row>
    <row r="74" spans="1:17" s="2" customFormat="1" ht="16" thickBot="1" x14ac:dyDescent="0.4">
      <c r="A74" s="22">
        <f t="shared" si="3"/>
        <v>87715</v>
      </c>
      <c r="B74" s="4">
        <v>5</v>
      </c>
      <c r="C74" s="4" t="s">
        <v>37</v>
      </c>
      <c r="D74" s="4">
        <v>19</v>
      </c>
      <c r="E74" s="9">
        <v>25.8</v>
      </c>
      <c r="F74" s="9">
        <v>24.6</v>
      </c>
      <c r="G74" s="9">
        <v>21.7</v>
      </c>
      <c r="H74" s="9">
        <v>15.8</v>
      </c>
      <c r="I74" s="9">
        <v>11</v>
      </c>
      <c r="J74" s="9">
        <v>8.6999999999999993</v>
      </c>
      <c r="K74" s="9">
        <v>8.3000000000000007</v>
      </c>
      <c r="L74" s="9">
        <v>10</v>
      </c>
      <c r="M74" s="9">
        <v>13.2</v>
      </c>
      <c r="N74" s="9">
        <v>17.8</v>
      </c>
      <c r="O74" s="9">
        <v>22.1</v>
      </c>
      <c r="P74" s="9">
        <v>26.1</v>
      </c>
      <c r="Q74" s="10">
        <v>15.750000000000002</v>
      </c>
    </row>
    <row r="75" spans="1:17" s="2" customFormat="1" ht="16" thickBot="1" x14ac:dyDescent="0.4">
      <c r="A75" s="22">
        <f t="shared" si="3"/>
        <v>87715</v>
      </c>
      <c r="B75" s="4">
        <v>5</v>
      </c>
      <c r="C75" s="4" t="s">
        <v>38</v>
      </c>
      <c r="D75" s="4">
        <v>20</v>
      </c>
      <c r="E75" s="6">
        <v>2004</v>
      </c>
      <c r="F75" s="6">
        <v>2008</v>
      </c>
      <c r="G75" s="6">
        <v>2020</v>
      </c>
      <c r="H75" s="6">
        <v>1997</v>
      </c>
      <c r="I75" s="6">
        <v>1998</v>
      </c>
      <c r="J75" s="6">
        <v>2003</v>
      </c>
      <c r="K75" s="6">
        <v>2006</v>
      </c>
      <c r="L75" s="6">
        <v>2015</v>
      </c>
      <c r="M75" s="6">
        <v>2012</v>
      </c>
      <c r="N75" s="6">
        <v>1998</v>
      </c>
      <c r="O75" s="6">
        <v>2008</v>
      </c>
      <c r="P75" s="6">
        <v>1995</v>
      </c>
      <c r="Q75" s="6">
        <v>2020</v>
      </c>
    </row>
    <row r="76" spans="1:17" s="2" customFormat="1" ht="16" thickBot="1" x14ac:dyDescent="0.4">
      <c r="A76" s="22">
        <f t="shared" si="3"/>
        <v>87715</v>
      </c>
      <c r="B76" s="4">
        <v>5</v>
      </c>
      <c r="C76" s="4" t="s">
        <v>39</v>
      </c>
      <c r="D76" s="4">
        <v>17</v>
      </c>
      <c r="E76" s="9">
        <v>22.8</v>
      </c>
      <c r="F76" s="9">
        <v>20.8</v>
      </c>
      <c r="G76" s="9">
        <v>16.899999999999999</v>
      </c>
      <c r="H76" s="9">
        <v>11.7</v>
      </c>
      <c r="I76" s="9">
        <v>6.7</v>
      </c>
      <c r="J76" s="9">
        <v>3.8</v>
      </c>
      <c r="K76" s="9">
        <v>2.9</v>
      </c>
      <c r="L76" s="9">
        <v>5.3</v>
      </c>
      <c r="M76" s="9">
        <v>9.1999999999999993</v>
      </c>
      <c r="N76" s="9">
        <v>13.2</v>
      </c>
      <c r="O76" s="9">
        <v>16.600000000000001</v>
      </c>
      <c r="P76" s="9">
        <v>19.7</v>
      </c>
      <c r="Q76" s="10">
        <v>13.991666666666665</v>
      </c>
    </row>
    <row r="77" spans="1:17" s="2" customFormat="1" ht="16" thickBot="1" x14ac:dyDescent="0.4">
      <c r="A77" s="22">
        <f t="shared" si="3"/>
        <v>87715</v>
      </c>
      <c r="B77" s="4">
        <v>5</v>
      </c>
      <c r="C77" s="4" t="s">
        <v>40</v>
      </c>
      <c r="D77" s="4">
        <v>18</v>
      </c>
      <c r="E77" s="6">
        <v>1995</v>
      </c>
      <c r="F77" s="6">
        <v>1998</v>
      </c>
      <c r="G77" s="6">
        <v>2013</v>
      </c>
      <c r="H77" s="6">
        <v>1999</v>
      </c>
      <c r="I77" s="6">
        <v>2007</v>
      </c>
      <c r="J77" s="6">
        <v>1996</v>
      </c>
      <c r="K77" s="6">
        <v>1992</v>
      </c>
      <c r="L77" s="6">
        <v>2007</v>
      </c>
      <c r="M77" s="6">
        <v>2000</v>
      </c>
      <c r="N77" s="6">
        <v>2015</v>
      </c>
      <c r="O77" s="6">
        <v>2009</v>
      </c>
      <c r="P77" s="6">
        <v>1991</v>
      </c>
      <c r="Q77" s="6">
        <v>2000</v>
      </c>
    </row>
    <row r="78" spans="1:17" s="2" customFormat="1" ht="16" thickBot="1" x14ac:dyDescent="0.4">
      <c r="A78" s="22">
        <f t="shared" si="3"/>
        <v>87715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87715</v>
      </c>
      <c r="B84" s="4">
        <v>6</v>
      </c>
      <c r="C84" s="4" t="s">
        <v>50</v>
      </c>
      <c r="D84" s="4">
        <v>1</v>
      </c>
      <c r="E84" s="9">
        <v>1010.1299999999999</v>
      </c>
      <c r="F84" s="9">
        <v>1011.4666666666667</v>
      </c>
      <c r="G84" s="9">
        <v>1013.1699999999997</v>
      </c>
      <c r="H84" s="9">
        <v>1015.4333333333333</v>
      </c>
      <c r="I84" s="9">
        <v>1017.1166666666668</v>
      </c>
      <c r="J84" s="9">
        <v>1016.8233333333335</v>
      </c>
      <c r="K84" s="9">
        <v>1018.7466666666666</v>
      </c>
      <c r="L84" s="9">
        <v>1018.1620689655173</v>
      </c>
      <c r="M84" s="9">
        <v>1017.77</v>
      </c>
      <c r="N84" s="9">
        <v>1015.2379310344828</v>
      </c>
      <c r="O84" s="9">
        <v>1012.3933333333333</v>
      </c>
      <c r="P84" s="9">
        <v>1010.24</v>
      </c>
      <c r="Q84" s="10">
        <v>1014.7241666666667</v>
      </c>
    </row>
    <row r="85" spans="1:17" s="2" customFormat="1" ht="16" thickBot="1" x14ac:dyDescent="0.4">
      <c r="A85" s="22">
        <f t="shared" si="4"/>
        <v>87715</v>
      </c>
      <c r="B85" s="4">
        <v>6</v>
      </c>
      <c r="C85" s="4" t="s">
        <v>37</v>
      </c>
      <c r="D85" s="4">
        <v>19</v>
      </c>
      <c r="E85" s="9">
        <v>1011.3</v>
      </c>
      <c r="F85" s="9">
        <v>1014.9</v>
      </c>
      <c r="G85" s="9">
        <v>1015.6</v>
      </c>
      <c r="H85" s="9">
        <v>1019.6</v>
      </c>
      <c r="I85" s="9">
        <v>1023.8</v>
      </c>
      <c r="J85" s="9">
        <v>1023.5</v>
      </c>
      <c r="K85" s="9">
        <v>1023.2</v>
      </c>
      <c r="L85" s="9">
        <v>1022.2</v>
      </c>
      <c r="M85" s="9">
        <v>1021.6</v>
      </c>
      <c r="N85" s="9">
        <v>1018.6</v>
      </c>
      <c r="O85" s="9">
        <v>1014.2</v>
      </c>
      <c r="P85" s="9">
        <v>1012.2</v>
      </c>
      <c r="Q85" s="10">
        <v>1016.2750000000001</v>
      </c>
    </row>
    <row r="86" spans="1:17" s="2" customFormat="1" ht="16" thickBot="1" x14ac:dyDescent="0.4">
      <c r="A86" s="22">
        <f t="shared" si="4"/>
        <v>87715</v>
      </c>
      <c r="B86" s="4">
        <v>6</v>
      </c>
      <c r="C86" s="4" t="s">
        <v>38</v>
      </c>
      <c r="D86" s="4">
        <v>20</v>
      </c>
      <c r="E86" s="6">
        <v>2002</v>
      </c>
      <c r="F86" s="6">
        <v>1998</v>
      </c>
      <c r="G86" s="6">
        <v>2013</v>
      </c>
      <c r="H86" s="6">
        <v>1999</v>
      </c>
      <c r="I86" s="6">
        <v>2004</v>
      </c>
      <c r="J86" s="6">
        <v>2016</v>
      </c>
      <c r="K86" s="6">
        <v>1992</v>
      </c>
      <c r="L86" s="6">
        <v>2007</v>
      </c>
      <c r="M86" s="6">
        <v>2016</v>
      </c>
      <c r="N86" s="6">
        <v>2015</v>
      </c>
      <c r="O86" s="6">
        <v>1999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87715</v>
      </c>
      <c r="B87" s="4">
        <v>6</v>
      </c>
      <c r="C87" s="4" t="s">
        <v>39</v>
      </c>
      <c r="D87" s="4">
        <v>17</v>
      </c>
      <c r="E87" s="9">
        <v>1009</v>
      </c>
      <c r="F87" s="9">
        <v>1009</v>
      </c>
      <c r="G87" s="9">
        <v>1009.7</v>
      </c>
      <c r="H87" s="9">
        <v>1012.4</v>
      </c>
      <c r="I87" s="9">
        <v>1011.9</v>
      </c>
      <c r="J87" s="9">
        <v>1012.5</v>
      </c>
      <c r="K87" s="9">
        <v>1015.2</v>
      </c>
      <c r="L87" s="9">
        <v>1014.8</v>
      </c>
      <c r="M87" s="9">
        <v>1014.6</v>
      </c>
      <c r="N87" s="9">
        <v>1011.7</v>
      </c>
      <c r="O87" s="9">
        <v>1010.5</v>
      </c>
      <c r="P87" s="9">
        <v>1008.1</v>
      </c>
      <c r="Q87" s="10">
        <v>1013.6416666666668</v>
      </c>
    </row>
    <row r="88" spans="1:17" s="2" customFormat="1" ht="16" thickBot="1" x14ac:dyDescent="0.4">
      <c r="A88" s="22">
        <f t="shared" si="4"/>
        <v>87715</v>
      </c>
      <c r="B88" s="4">
        <v>6</v>
      </c>
      <c r="C88" s="4" t="s">
        <v>40</v>
      </c>
      <c r="D88" s="4">
        <v>18</v>
      </c>
      <c r="E88" s="6">
        <v>2014</v>
      </c>
      <c r="F88" s="6">
        <v>2001</v>
      </c>
      <c r="G88" s="6">
        <v>1992</v>
      </c>
      <c r="H88" s="6">
        <v>1992</v>
      </c>
      <c r="I88" s="6">
        <v>1992</v>
      </c>
      <c r="J88" s="6">
        <v>1997</v>
      </c>
      <c r="K88" s="6">
        <v>1995</v>
      </c>
      <c r="L88" s="6">
        <v>2015</v>
      </c>
      <c r="M88" s="6">
        <v>1999</v>
      </c>
      <c r="N88" s="6">
        <v>2002</v>
      </c>
      <c r="O88" s="6">
        <v>2003</v>
      </c>
      <c r="P88" s="6">
        <v>2012</v>
      </c>
      <c r="Q88" s="6">
        <v>1997</v>
      </c>
    </row>
    <row r="89" spans="1:17" s="2" customFormat="1" ht="16" thickBot="1" x14ac:dyDescent="0.4">
      <c r="A89" s="22">
        <f t="shared" si="4"/>
        <v>87715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29</v>
      </c>
      <c r="M89" s="9">
        <v>30</v>
      </c>
      <c r="N89" s="9">
        <v>29</v>
      </c>
      <c r="O89" s="9">
        <v>30</v>
      </c>
      <c r="P89" s="9">
        <v>30</v>
      </c>
      <c r="Q89" s="9">
        <v>28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87715</v>
      </c>
      <c r="B95" s="4">
        <v>7</v>
      </c>
      <c r="C95" s="4" t="s">
        <v>50</v>
      </c>
      <c r="D95" s="4">
        <v>1</v>
      </c>
      <c r="E95" s="9">
        <v>10.959999999999999</v>
      </c>
      <c r="F95" s="9">
        <v>11.850000000000001</v>
      </c>
      <c r="G95" s="9">
        <v>11.373333333333335</v>
      </c>
      <c r="H95" s="9">
        <v>9.4933333333333341</v>
      </c>
      <c r="I95" s="9">
        <v>8.1466666666666665</v>
      </c>
      <c r="J95" s="9">
        <v>6.8433333333333328</v>
      </c>
      <c r="K95" s="9">
        <v>6.1966666666666681</v>
      </c>
      <c r="L95" s="9">
        <v>6.1500000000000012</v>
      </c>
      <c r="M95" s="9">
        <v>6.6433333333333335</v>
      </c>
      <c r="N95" s="9">
        <v>7.7233333333333327</v>
      </c>
      <c r="O95" s="9">
        <v>8.6266666666666687</v>
      </c>
      <c r="P95" s="9">
        <v>9.7800000000000011</v>
      </c>
      <c r="Q95" s="10">
        <v>8.6488888888888891</v>
      </c>
    </row>
    <row r="96" spans="1:17" s="2" customFormat="1" ht="16" thickBot="1" x14ac:dyDescent="0.4">
      <c r="A96" s="22">
        <f t="shared" si="5"/>
        <v>87715</v>
      </c>
      <c r="B96" s="4">
        <v>7</v>
      </c>
      <c r="C96" s="4" t="s">
        <v>37</v>
      </c>
      <c r="D96" s="4">
        <v>19</v>
      </c>
      <c r="E96" s="9">
        <v>15.5</v>
      </c>
      <c r="F96" s="9">
        <v>17.399999999999999</v>
      </c>
      <c r="G96" s="9">
        <v>14.6</v>
      </c>
      <c r="H96" s="9">
        <v>11.6</v>
      </c>
      <c r="I96" s="9">
        <v>10.3</v>
      </c>
      <c r="J96" s="9">
        <v>8.1</v>
      </c>
      <c r="K96" s="9">
        <v>7.6</v>
      </c>
      <c r="L96" s="9">
        <v>8.1999999999999993</v>
      </c>
      <c r="M96" s="9">
        <v>8.6</v>
      </c>
      <c r="N96" s="9">
        <v>10.5</v>
      </c>
      <c r="O96" s="9">
        <v>11.6</v>
      </c>
      <c r="P96" s="9">
        <v>15.8</v>
      </c>
      <c r="Q96" s="10">
        <v>10.975</v>
      </c>
    </row>
    <row r="97" spans="1:17" s="2" customFormat="1" ht="16" thickBot="1" x14ac:dyDescent="0.4">
      <c r="A97" s="22">
        <f t="shared" si="5"/>
        <v>87715</v>
      </c>
      <c r="B97" s="4">
        <v>7</v>
      </c>
      <c r="C97" s="4" t="s">
        <v>38</v>
      </c>
      <c r="D97" s="4">
        <v>20</v>
      </c>
      <c r="E97" s="6">
        <v>2016</v>
      </c>
      <c r="F97" s="6">
        <v>2017</v>
      </c>
      <c r="G97" s="6">
        <v>2016</v>
      </c>
      <c r="H97" s="6">
        <v>2013</v>
      </c>
      <c r="I97" s="6">
        <v>1998</v>
      </c>
      <c r="J97" s="6">
        <v>2006</v>
      </c>
      <c r="K97" s="6">
        <v>2016</v>
      </c>
      <c r="L97" s="6">
        <v>2016</v>
      </c>
      <c r="M97" s="6">
        <v>2017</v>
      </c>
      <c r="N97" s="6">
        <v>2016</v>
      </c>
      <c r="O97" s="6">
        <v>2017</v>
      </c>
      <c r="P97" s="6">
        <v>2017</v>
      </c>
      <c r="Q97" s="6">
        <v>2017</v>
      </c>
    </row>
    <row r="98" spans="1:17" s="2" customFormat="1" ht="16" thickBot="1" x14ac:dyDescent="0.4">
      <c r="A98" s="22">
        <f t="shared" si="5"/>
        <v>87715</v>
      </c>
      <c r="B98" s="4">
        <v>7</v>
      </c>
      <c r="C98" s="4" t="s">
        <v>39</v>
      </c>
      <c r="D98" s="4">
        <v>17</v>
      </c>
      <c r="E98" s="9">
        <v>8.4</v>
      </c>
      <c r="F98" s="9">
        <v>8.9</v>
      </c>
      <c r="G98" s="9">
        <v>9.5</v>
      </c>
      <c r="H98" s="9">
        <v>7.5</v>
      </c>
      <c r="I98" s="9">
        <v>6.4</v>
      </c>
      <c r="J98" s="9">
        <v>5.3</v>
      </c>
      <c r="K98" s="9">
        <v>4.5</v>
      </c>
      <c r="L98" s="9">
        <v>4.9000000000000004</v>
      </c>
      <c r="M98" s="9">
        <v>5.2</v>
      </c>
      <c r="N98" s="9">
        <v>5.6</v>
      </c>
      <c r="O98" s="9">
        <v>6.8</v>
      </c>
      <c r="P98" s="9">
        <v>7.7</v>
      </c>
      <c r="Q98" s="10">
        <v>7.6416666666666666</v>
      </c>
    </row>
    <row r="99" spans="1:17" s="2" customFormat="1" ht="16" thickBot="1" x14ac:dyDescent="0.4">
      <c r="A99" s="22">
        <f t="shared" si="5"/>
        <v>87715</v>
      </c>
      <c r="B99" s="4">
        <v>7</v>
      </c>
      <c r="C99" s="4" t="s">
        <v>40</v>
      </c>
      <c r="D99" s="4">
        <v>18</v>
      </c>
      <c r="E99" s="6">
        <v>2005</v>
      </c>
      <c r="F99" s="6">
        <v>2003</v>
      </c>
      <c r="G99" s="6">
        <v>1995</v>
      </c>
      <c r="H99" s="6">
        <v>2005</v>
      </c>
      <c r="I99" s="6">
        <v>2007</v>
      </c>
      <c r="J99" s="6">
        <v>2007</v>
      </c>
      <c r="K99" s="6">
        <v>1995</v>
      </c>
      <c r="L99" s="6">
        <v>2007</v>
      </c>
      <c r="M99" s="6">
        <v>1995</v>
      </c>
      <c r="N99" s="6">
        <v>1992</v>
      </c>
      <c r="O99" s="6">
        <v>2009</v>
      </c>
      <c r="P99" s="6">
        <v>2003</v>
      </c>
      <c r="Q99" s="6">
        <v>1995</v>
      </c>
    </row>
    <row r="100" spans="1:17" s="2" customFormat="1" ht="16" thickBot="1" x14ac:dyDescent="0.4">
      <c r="A100" s="22">
        <f t="shared" si="5"/>
        <v>87715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87715</v>
      </c>
      <c r="B106" s="11">
        <v>8</v>
      </c>
      <c r="C106" s="11" t="s">
        <v>36</v>
      </c>
      <c r="D106" s="11">
        <v>4</v>
      </c>
      <c r="E106" s="27">
        <v>321.75862068965517</v>
      </c>
      <c r="F106" s="27">
        <v>296.61333333333323</v>
      </c>
      <c r="G106" s="27">
        <v>263.82068965517232</v>
      </c>
      <c r="H106" s="27">
        <v>205.86206896551727</v>
      </c>
      <c r="I106" s="27">
        <v>147.66333333333336</v>
      </c>
      <c r="J106" s="27">
        <v>117.60000000000002</v>
      </c>
      <c r="K106" s="27">
        <v>148.38666666666663</v>
      </c>
      <c r="L106" s="27">
        <v>176.49333333333334</v>
      </c>
      <c r="M106" s="27">
        <v>189.41379310344826</v>
      </c>
      <c r="N106" s="27">
        <v>248.20666666666665</v>
      </c>
      <c r="O106" s="27">
        <v>280</v>
      </c>
      <c r="P106" s="27">
        <v>280.99285714285713</v>
      </c>
      <c r="Q106" s="27">
        <v>2683.5551176792551</v>
      </c>
    </row>
    <row r="107" spans="1:17" s="2" customFormat="1" ht="16" thickBot="1" x14ac:dyDescent="0.4">
      <c r="A107" s="22">
        <f>$A$10</f>
        <v>87715</v>
      </c>
      <c r="B107" s="4">
        <v>8</v>
      </c>
      <c r="C107" s="4" t="s">
        <v>41</v>
      </c>
      <c r="D107" s="4">
        <v>98</v>
      </c>
      <c r="E107" s="9">
        <v>29</v>
      </c>
      <c r="F107" s="9">
        <v>30</v>
      </c>
      <c r="G107" s="9">
        <v>29</v>
      </c>
      <c r="H107" s="9">
        <v>29</v>
      </c>
      <c r="I107" s="9">
        <v>30</v>
      </c>
      <c r="J107" s="9">
        <v>30</v>
      </c>
      <c r="K107" s="9">
        <v>30</v>
      </c>
      <c r="L107" s="9">
        <v>30</v>
      </c>
      <c r="M107" s="9">
        <v>29</v>
      </c>
      <c r="N107" s="9">
        <v>30</v>
      </c>
      <c r="O107" s="9">
        <v>30</v>
      </c>
      <c r="P107" s="9">
        <v>28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87715</v>
      </c>
      <c r="B117" s="4">
        <v>30</v>
      </c>
      <c r="C117" s="4" t="s">
        <v>50</v>
      </c>
      <c r="D117" s="4">
        <v>1</v>
      </c>
      <c r="E117" s="9">
        <v>2.2866666666666671</v>
      </c>
      <c r="F117" s="9">
        <v>2.3766666666666665</v>
      </c>
      <c r="G117" s="9">
        <v>2.6933333333333334</v>
      </c>
      <c r="H117" s="9">
        <v>3.3766666666666669</v>
      </c>
      <c r="I117" s="9">
        <v>4.2166666666666677</v>
      </c>
      <c r="J117" s="9">
        <v>4.4933333333333332</v>
      </c>
      <c r="K117" s="9">
        <v>4.18</v>
      </c>
      <c r="L117" s="9">
        <v>4.0999999999999996</v>
      </c>
      <c r="M117" s="9">
        <v>3.7100000000000004</v>
      </c>
      <c r="N117" s="9">
        <v>3.7100000000000004</v>
      </c>
      <c r="O117" s="9">
        <v>3.2999999999999994</v>
      </c>
      <c r="P117" s="9">
        <v>2.7566666666666659</v>
      </c>
      <c r="Q117" s="10">
        <v>3.4333333333333336</v>
      </c>
    </row>
    <row r="118" spans="1:17" s="2" customFormat="1" ht="16" thickBot="1" x14ac:dyDescent="0.4">
      <c r="A118" s="22">
        <f t="shared" si="6"/>
        <v>87715</v>
      </c>
      <c r="B118" s="4">
        <v>30</v>
      </c>
      <c r="C118" s="4" t="s">
        <v>37</v>
      </c>
      <c r="D118" s="4">
        <v>19</v>
      </c>
      <c r="E118" s="9">
        <v>3.3</v>
      </c>
      <c r="F118" s="9">
        <v>3.9</v>
      </c>
      <c r="G118" s="9">
        <v>3.7</v>
      </c>
      <c r="H118" s="9">
        <v>4.8</v>
      </c>
      <c r="I118" s="9">
        <v>6.4</v>
      </c>
      <c r="J118" s="9">
        <v>5.7</v>
      </c>
      <c r="K118" s="9">
        <v>5.7</v>
      </c>
      <c r="L118" s="9">
        <v>5.4</v>
      </c>
      <c r="M118" s="9">
        <v>4.9000000000000004</v>
      </c>
      <c r="N118" s="9">
        <v>4.7</v>
      </c>
      <c r="O118" s="9">
        <v>4.4000000000000004</v>
      </c>
      <c r="P118" s="9">
        <v>5.2</v>
      </c>
      <c r="Q118" s="10">
        <v>3.9916666666666667</v>
      </c>
    </row>
    <row r="119" spans="1:17" s="2" customFormat="1" ht="16" thickBot="1" x14ac:dyDescent="0.4">
      <c r="A119" s="22">
        <f t="shared" si="6"/>
        <v>87715</v>
      </c>
      <c r="B119" s="4">
        <v>30</v>
      </c>
      <c r="C119" s="4" t="s">
        <v>38</v>
      </c>
      <c r="D119" s="4">
        <v>20</v>
      </c>
      <c r="E119" s="6">
        <v>2004</v>
      </c>
      <c r="F119" s="6">
        <v>1998</v>
      </c>
      <c r="G119" s="6">
        <v>1993</v>
      </c>
      <c r="H119" s="6">
        <v>1993</v>
      </c>
      <c r="I119" s="6">
        <v>2016</v>
      </c>
      <c r="J119" s="6">
        <v>1993</v>
      </c>
      <c r="K119" s="6">
        <v>2004</v>
      </c>
      <c r="L119" s="6">
        <v>2009</v>
      </c>
      <c r="M119" s="6">
        <v>2003</v>
      </c>
      <c r="N119" s="6">
        <v>2004</v>
      </c>
      <c r="O119" s="6">
        <v>2005</v>
      </c>
      <c r="P119" s="6">
        <v>1991</v>
      </c>
      <c r="Q119" s="6">
        <v>2004</v>
      </c>
    </row>
    <row r="120" spans="1:17" s="2" customFormat="1" ht="16" thickBot="1" x14ac:dyDescent="0.4">
      <c r="A120" s="22">
        <f t="shared" si="6"/>
        <v>87715</v>
      </c>
      <c r="B120" s="4">
        <v>30</v>
      </c>
      <c r="C120" s="4" t="s">
        <v>39</v>
      </c>
      <c r="D120" s="4">
        <v>17</v>
      </c>
      <c r="E120" s="9">
        <v>1</v>
      </c>
      <c r="F120" s="9">
        <v>1.4</v>
      </c>
      <c r="G120" s="9">
        <v>1.6</v>
      </c>
      <c r="H120" s="9">
        <v>1.8</v>
      </c>
      <c r="I120" s="9">
        <v>2.7</v>
      </c>
      <c r="J120" s="9">
        <v>3.1</v>
      </c>
      <c r="K120" s="9">
        <v>2.8</v>
      </c>
      <c r="L120" s="9">
        <v>2.8</v>
      </c>
      <c r="M120" s="9">
        <v>2.6</v>
      </c>
      <c r="N120" s="9">
        <v>2</v>
      </c>
      <c r="O120" s="9">
        <v>2.4</v>
      </c>
      <c r="P120" s="9">
        <v>1.2</v>
      </c>
      <c r="Q120" s="10">
        <v>2.7083333333333335</v>
      </c>
    </row>
    <row r="121" spans="1:17" s="2" customFormat="1" ht="16" thickBot="1" x14ac:dyDescent="0.4">
      <c r="A121" s="22">
        <f t="shared" si="6"/>
        <v>87715</v>
      </c>
      <c r="B121" s="4">
        <v>30</v>
      </c>
      <c r="C121" s="4" t="s">
        <v>40</v>
      </c>
      <c r="D121" s="4">
        <v>18</v>
      </c>
      <c r="E121" s="6">
        <v>2015</v>
      </c>
      <c r="F121" s="6">
        <v>2003</v>
      </c>
      <c r="G121" s="6">
        <v>2018</v>
      </c>
      <c r="H121" s="6">
        <v>2010</v>
      </c>
      <c r="I121" s="6">
        <v>2007</v>
      </c>
      <c r="J121" s="6">
        <v>2007</v>
      </c>
      <c r="K121" s="6">
        <v>2012</v>
      </c>
      <c r="L121" s="6">
        <v>2020</v>
      </c>
      <c r="M121" s="6">
        <v>1995</v>
      </c>
      <c r="N121" s="6">
        <v>1998</v>
      </c>
      <c r="O121" s="6">
        <v>2020</v>
      </c>
      <c r="P121" s="6">
        <v>2013</v>
      </c>
      <c r="Q121" s="6">
        <v>2020</v>
      </c>
    </row>
    <row r="122" spans="1:17" s="2" customFormat="1" ht="16" thickBot="1" x14ac:dyDescent="0.4">
      <c r="A122" s="22">
        <f t="shared" si="6"/>
        <v>87715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87715</v>
      </c>
      <c r="B128" s="4">
        <v>38</v>
      </c>
      <c r="C128" s="4" t="s">
        <v>50</v>
      </c>
      <c r="D128" s="4">
        <v>1</v>
      </c>
      <c r="E128" s="9">
        <v>38.06666666666667</v>
      </c>
      <c r="F128" s="9">
        <v>45.4</v>
      </c>
      <c r="G128" s="9">
        <v>53.633333333333333</v>
      </c>
      <c r="H128" s="9">
        <v>63</v>
      </c>
      <c r="I128" s="9">
        <v>70.233333333333334</v>
      </c>
      <c r="J128" s="9">
        <v>70.933333333333337</v>
      </c>
      <c r="K128" s="9">
        <v>68.033333333333331</v>
      </c>
      <c r="L128" s="9">
        <v>58.766666666666666</v>
      </c>
      <c r="M128" s="9">
        <v>51.133333333333333</v>
      </c>
      <c r="N128" s="9">
        <v>46.466666666666669</v>
      </c>
      <c r="O128" s="9">
        <v>39.93333333333333</v>
      </c>
      <c r="P128" s="9">
        <v>37.233333333333334</v>
      </c>
      <c r="Q128" s="10">
        <v>53.569444444444436</v>
      </c>
    </row>
    <row r="129" spans="1:17" s="2" customFormat="1" ht="16" thickBot="1" x14ac:dyDescent="0.4">
      <c r="A129" s="22">
        <f t="shared" si="7"/>
        <v>87715</v>
      </c>
      <c r="B129" s="4">
        <v>38</v>
      </c>
      <c r="C129" s="4" t="s">
        <v>37</v>
      </c>
      <c r="D129" s="4">
        <v>19</v>
      </c>
      <c r="E129" s="9">
        <v>53</v>
      </c>
      <c r="F129" s="9">
        <v>56</v>
      </c>
      <c r="G129" s="9">
        <v>65</v>
      </c>
      <c r="H129" s="9">
        <v>74</v>
      </c>
      <c r="I129" s="9">
        <v>88</v>
      </c>
      <c r="J129" s="9">
        <v>82</v>
      </c>
      <c r="K129" s="9">
        <v>81</v>
      </c>
      <c r="L129" s="9">
        <v>68</v>
      </c>
      <c r="M129" s="9">
        <v>63</v>
      </c>
      <c r="N129" s="9">
        <v>62</v>
      </c>
      <c r="O129" s="9">
        <v>53</v>
      </c>
      <c r="P129" s="9">
        <v>57</v>
      </c>
      <c r="Q129" s="10">
        <v>64.416666666666671</v>
      </c>
    </row>
    <row r="130" spans="1:17" s="2" customFormat="1" ht="16" thickBot="1" x14ac:dyDescent="0.4">
      <c r="A130" s="22">
        <f t="shared" si="7"/>
        <v>87715</v>
      </c>
      <c r="B130" s="4">
        <v>38</v>
      </c>
      <c r="C130" s="4" t="s">
        <v>38</v>
      </c>
      <c r="D130" s="4">
        <v>20</v>
      </c>
      <c r="E130" s="6">
        <v>2016</v>
      </c>
      <c r="F130" s="6">
        <v>2017</v>
      </c>
      <c r="G130" s="6">
        <v>2016</v>
      </c>
      <c r="H130" s="6">
        <v>1999</v>
      </c>
      <c r="I130" s="6">
        <v>2016</v>
      </c>
      <c r="J130" s="6">
        <v>2016</v>
      </c>
      <c r="K130" s="6">
        <v>2016</v>
      </c>
      <c r="L130" s="6">
        <v>2004</v>
      </c>
      <c r="M130" s="6">
        <v>2000</v>
      </c>
      <c r="N130" s="6">
        <v>2016</v>
      </c>
      <c r="O130" s="6">
        <v>2017</v>
      </c>
      <c r="P130" s="6">
        <v>2017</v>
      </c>
      <c r="Q130" s="6">
        <v>2016</v>
      </c>
    </row>
    <row r="131" spans="1:17" s="2" customFormat="1" ht="16" thickBot="1" x14ac:dyDescent="0.4">
      <c r="A131" s="22">
        <f t="shared" si="7"/>
        <v>87715</v>
      </c>
      <c r="B131" s="4">
        <v>38</v>
      </c>
      <c r="C131" s="4" t="s">
        <v>39</v>
      </c>
      <c r="D131" s="4">
        <v>17</v>
      </c>
      <c r="E131" s="9">
        <v>31</v>
      </c>
      <c r="F131" s="9">
        <v>36</v>
      </c>
      <c r="G131" s="9">
        <v>46</v>
      </c>
      <c r="H131" s="9">
        <v>55</v>
      </c>
      <c r="I131" s="9">
        <v>58</v>
      </c>
      <c r="J131" s="9">
        <v>57</v>
      </c>
      <c r="K131" s="9">
        <v>51</v>
      </c>
      <c r="L131" s="9">
        <v>48</v>
      </c>
      <c r="M131" s="9">
        <v>40</v>
      </c>
      <c r="N131" s="9">
        <v>32</v>
      </c>
      <c r="O131" s="9">
        <v>34</v>
      </c>
      <c r="P131" s="9">
        <v>32</v>
      </c>
      <c r="Q131" s="10">
        <v>47.916666666666664</v>
      </c>
    </row>
    <row r="132" spans="1:17" s="2" customFormat="1" ht="16" thickBot="1" x14ac:dyDescent="0.4">
      <c r="A132" s="22">
        <f t="shared" si="7"/>
        <v>87715</v>
      </c>
      <c r="B132" s="4">
        <v>38</v>
      </c>
      <c r="C132" s="4" t="s">
        <v>40</v>
      </c>
      <c r="D132" s="4">
        <v>18</v>
      </c>
      <c r="E132" s="6">
        <v>2014</v>
      </c>
      <c r="F132" s="6">
        <v>2003</v>
      </c>
      <c r="G132" s="6">
        <v>1991</v>
      </c>
      <c r="H132" s="6">
        <v>2011</v>
      </c>
      <c r="I132" s="6">
        <v>1995</v>
      </c>
      <c r="J132" s="6">
        <v>2012</v>
      </c>
      <c r="K132" s="6">
        <v>2012</v>
      </c>
      <c r="L132" s="6">
        <v>1998</v>
      </c>
      <c r="M132" s="6">
        <v>1995</v>
      </c>
      <c r="N132" s="6">
        <v>1998</v>
      </c>
      <c r="O132" s="6">
        <v>1996</v>
      </c>
      <c r="P132" s="6">
        <v>1995</v>
      </c>
      <c r="Q132" s="6">
        <v>1995</v>
      </c>
    </row>
    <row r="133" spans="1:17" s="2" customFormat="1" ht="16" thickBot="1" x14ac:dyDescent="0.4">
      <c r="A133" s="22">
        <f t="shared" si="7"/>
        <v>87715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87715</v>
      </c>
      <c r="B139" s="4">
        <v>39</v>
      </c>
      <c r="C139" s="4" t="s">
        <v>50</v>
      </c>
      <c r="D139" s="4">
        <v>1</v>
      </c>
      <c r="E139" s="9">
        <v>7.3133333333333308</v>
      </c>
      <c r="F139" s="9">
        <v>8.5566666666666666</v>
      </c>
      <c r="G139" s="9">
        <v>8.0866666666666678</v>
      </c>
      <c r="H139" s="9">
        <v>5.5366666666666662</v>
      </c>
      <c r="I139" s="9">
        <v>3.3633333333333328</v>
      </c>
      <c r="J139" s="9">
        <v>1.04</v>
      </c>
      <c r="K139" s="9">
        <v>-0.43</v>
      </c>
      <c r="L139" s="9">
        <v>-0.56666666666666643</v>
      </c>
      <c r="M139" s="9">
        <v>0.36666666666666664</v>
      </c>
      <c r="N139" s="9">
        <v>2.3700000000000006</v>
      </c>
      <c r="O139" s="9">
        <v>3.9200000000000008</v>
      </c>
      <c r="P139" s="9">
        <v>5.6733333333333329</v>
      </c>
      <c r="Q139" s="10">
        <v>3.7691666666666657</v>
      </c>
    </row>
    <row r="140" spans="1:17" s="2" customFormat="1" ht="16" thickBot="1" x14ac:dyDescent="0.4">
      <c r="A140" s="22">
        <f t="shared" si="8"/>
        <v>87715</v>
      </c>
      <c r="B140" s="4">
        <v>39</v>
      </c>
      <c r="C140" s="4" t="s">
        <v>37</v>
      </c>
      <c r="D140" s="4">
        <v>19</v>
      </c>
      <c r="E140" s="9">
        <v>13.1</v>
      </c>
      <c r="F140" s="9">
        <v>14.8</v>
      </c>
      <c r="G140" s="9">
        <v>12</v>
      </c>
      <c r="H140" s="9">
        <v>8.8000000000000007</v>
      </c>
      <c r="I140" s="9">
        <v>7.1</v>
      </c>
      <c r="J140" s="9">
        <v>3.4</v>
      </c>
      <c r="K140" s="9">
        <v>2.8</v>
      </c>
      <c r="L140" s="9">
        <v>3.6</v>
      </c>
      <c r="M140" s="9">
        <v>4.2</v>
      </c>
      <c r="N140" s="9">
        <v>7.1</v>
      </c>
      <c r="O140" s="9">
        <v>8.5</v>
      </c>
      <c r="P140" s="9">
        <v>13.3</v>
      </c>
      <c r="Q140" s="10">
        <v>7.291666666666667</v>
      </c>
    </row>
    <row r="141" spans="1:17" s="2" customFormat="1" ht="16" thickBot="1" x14ac:dyDescent="0.4">
      <c r="A141" s="22">
        <f t="shared" si="8"/>
        <v>87715</v>
      </c>
      <c r="B141" s="4">
        <v>39</v>
      </c>
      <c r="C141" s="4" t="s">
        <v>38</v>
      </c>
      <c r="D141" s="4">
        <v>20</v>
      </c>
      <c r="E141" s="6">
        <v>2016</v>
      </c>
      <c r="F141" s="6">
        <v>2017</v>
      </c>
      <c r="G141" s="6">
        <v>2016</v>
      </c>
      <c r="H141" s="6">
        <v>2017</v>
      </c>
      <c r="I141" s="6">
        <v>2016</v>
      </c>
      <c r="J141" s="6">
        <v>2006</v>
      </c>
      <c r="K141" s="6">
        <v>2016</v>
      </c>
      <c r="L141" s="6">
        <v>2016</v>
      </c>
      <c r="M141" s="6">
        <v>2017</v>
      </c>
      <c r="N141" s="6">
        <v>2016</v>
      </c>
      <c r="O141" s="6">
        <v>2017</v>
      </c>
      <c r="P141" s="6">
        <v>2017</v>
      </c>
      <c r="Q141" s="6">
        <v>2016</v>
      </c>
    </row>
    <row r="142" spans="1:17" s="2" customFormat="1" ht="16" thickBot="1" x14ac:dyDescent="0.4">
      <c r="A142" s="22">
        <f t="shared" si="8"/>
        <v>87715</v>
      </c>
      <c r="B142" s="4">
        <v>39</v>
      </c>
      <c r="C142" s="4" t="s">
        <v>39</v>
      </c>
      <c r="D142" s="4">
        <v>17</v>
      </c>
      <c r="E142" s="9">
        <v>3.6</v>
      </c>
      <c r="F142" s="9">
        <v>4.3</v>
      </c>
      <c r="G142" s="9">
        <v>5.5</v>
      </c>
      <c r="H142" s="9">
        <v>2.5</v>
      </c>
      <c r="I142" s="9">
        <v>-0.1</v>
      </c>
      <c r="J142" s="9">
        <v>-2.2999999999999998</v>
      </c>
      <c r="K142" s="9">
        <v>-4.8</v>
      </c>
      <c r="L142" s="9">
        <v>-3.4</v>
      </c>
      <c r="M142" s="9">
        <v>-2.9</v>
      </c>
      <c r="N142" s="9">
        <v>-2</v>
      </c>
      <c r="O142" s="9">
        <v>0.7</v>
      </c>
      <c r="P142" s="9">
        <v>2.4</v>
      </c>
      <c r="Q142" s="10">
        <v>1.8416666666666668</v>
      </c>
    </row>
    <row r="143" spans="1:17" s="2" customFormat="1" ht="16" thickBot="1" x14ac:dyDescent="0.4">
      <c r="A143" s="22">
        <f t="shared" si="8"/>
        <v>87715</v>
      </c>
      <c r="B143" s="4">
        <v>39</v>
      </c>
      <c r="C143" s="4" t="s">
        <v>40</v>
      </c>
      <c r="D143" s="4">
        <v>18</v>
      </c>
      <c r="E143" s="6">
        <v>2005</v>
      </c>
      <c r="F143" s="6">
        <v>2003</v>
      </c>
      <c r="G143" s="6">
        <v>2018</v>
      </c>
      <c r="H143" s="6">
        <v>2005</v>
      </c>
      <c r="I143" s="6">
        <v>2007</v>
      </c>
      <c r="J143" s="6">
        <v>2007</v>
      </c>
      <c r="K143" s="6">
        <v>1995</v>
      </c>
      <c r="L143" s="6">
        <v>1995</v>
      </c>
      <c r="M143" s="6">
        <v>1998</v>
      </c>
      <c r="N143" s="6">
        <v>1992</v>
      </c>
      <c r="O143" s="6">
        <v>2009</v>
      </c>
      <c r="P143" s="6">
        <v>2003</v>
      </c>
      <c r="Q143" s="6">
        <v>1995</v>
      </c>
    </row>
    <row r="144" spans="1:17" s="2" customFormat="1" ht="16" thickBot="1" x14ac:dyDescent="0.4">
      <c r="A144" s="22">
        <f t="shared" si="8"/>
        <v>87715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87715</v>
      </c>
      <c r="B150" s="4">
        <v>10</v>
      </c>
      <c r="C150" s="4" t="s">
        <v>50</v>
      </c>
      <c r="D150" s="4">
        <v>1</v>
      </c>
      <c r="E150" s="9">
        <v>979.27241379310351</v>
      </c>
      <c r="F150" s="9">
        <v>980.36206896551732</v>
      </c>
      <c r="G150" s="9">
        <v>981.76551724137937</v>
      </c>
      <c r="H150" s="9">
        <v>983.36</v>
      </c>
      <c r="I150" s="9">
        <v>984.62068965517244</v>
      </c>
      <c r="J150" s="9">
        <v>984.00689655172414</v>
      </c>
      <c r="K150" s="9">
        <v>985.73103448275879</v>
      </c>
      <c r="L150" s="9">
        <v>985.39285714285711</v>
      </c>
      <c r="M150" s="9">
        <v>985.44827586206918</v>
      </c>
      <c r="N150" s="9">
        <v>983.38571428571436</v>
      </c>
      <c r="O150" s="9">
        <v>981.04827586206898</v>
      </c>
      <c r="P150" s="9">
        <v>979.29655172413811</v>
      </c>
      <c r="Q150" s="10">
        <v>982.80752463054171</v>
      </c>
    </row>
    <row r="151" spans="1:17" s="2" customFormat="1" ht="16" thickBot="1" x14ac:dyDescent="0.4">
      <c r="A151" s="22">
        <f t="shared" si="9"/>
        <v>87715</v>
      </c>
      <c r="B151" s="4">
        <v>10</v>
      </c>
      <c r="C151" s="4" t="s">
        <v>37</v>
      </c>
      <c r="D151" s="4">
        <v>19</v>
      </c>
      <c r="E151" s="9">
        <v>980.4</v>
      </c>
      <c r="F151" s="9">
        <v>983.6</v>
      </c>
      <c r="G151" s="9">
        <v>984</v>
      </c>
      <c r="H151" s="9">
        <v>987.2</v>
      </c>
      <c r="I151" s="9">
        <v>990.8</v>
      </c>
      <c r="J151" s="9">
        <v>990.1</v>
      </c>
      <c r="K151" s="9">
        <v>989.7</v>
      </c>
      <c r="L151" s="9">
        <v>989</v>
      </c>
      <c r="M151" s="9">
        <v>989</v>
      </c>
      <c r="N151" s="9">
        <v>986.3</v>
      </c>
      <c r="O151" s="9">
        <v>982.8</v>
      </c>
      <c r="P151" s="9">
        <v>981.4</v>
      </c>
      <c r="Q151" s="10"/>
    </row>
    <row r="152" spans="1:17" s="2" customFormat="1" ht="16" thickBot="1" x14ac:dyDescent="0.4">
      <c r="A152" s="22">
        <f t="shared" si="9"/>
        <v>87715</v>
      </c>
      <c r="B152" s="4">
        <v>10</v>
      </c>
      <c r="C152" s="4" t="s">
        <v>38</v>
      </c>
      <c r="D152" s="4">
        <v>20</v>
      </c>
      <c r="E152" s="6">
        <v>2002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2007</v>
      </c>
      <c r="M152" s="6">
        <v>2016</v>
      </c>
      <c r="N152" s="6">
        <v>2015</v>
      </c>
      <c r="O152" s="6">
        <v>1999</v>
      </c>
      <c r="P152" s="6">
        <v>2008</v>
      </c>
      <c r="Q152" s="6"/>
    </row>
    <row r="153" spans="1:17" s="2" customFormat="1" ht="16" thickBot="1" x14ac:dyDescent="0.4">
      <c r="A153" s="22">
        <f t="shared" si="9"/>
        <v>87715</v>
      </c>
      <c r="B153" s="4">
        <v>10</v>
      </c>
      <c r="C153" s="4" t="s">
        <v>39</v>
      </c>
      <c r="D153" s="4">
        <v>17</v>
      </c>
      <c r="E153" s="9">
        <v>978.1</v>
      </c>
      <c r="F153" s="9">
        <v>978.2</v>
      </c>
      <c r="G153" s="9">
        <v>978.7</v>
      </c>
      <c r="H153" s="9">
        <v>980.5</v>
      </c>
      <c r="I153" s="9">
        <v>979.5</v>
      </c>
      <c r="J153" s="9">
        <v>979.9</v>
      </c>
      <c r="K153" s="9">
        <v>982.2</v>
      </c>
      <c r="L153" s="9">
        <v>982.2</v>
      </c>
      <c r="M153" s="9">
        <v>982.3</v>
      </c>
      <c r="N153" s="9">
        <v>980</v>
      </c>
      <c r="O153" s="9">
        <v>979.2</v>
      </c>
      <c r="P153" s="9">
        <v>977</v>
      </c>
      <c r="Q153" s="10"/>
    </row>
    <row r="154" spans="1:17" s="2" customFormat="1" ht="16" thickBot="1" x14ac:dyDescent="0.4">
      <c r="A154" s="22">
        <f t="shared" si="9"/>
        <v>87715</v>
      </c>
      <c r="B154" s="4">
        <v>10</v>
      </c>
      <c r="C154" s="4" t="s">
        <v>40</v>
      </c>
      <c r="D154" s="4">
        <v>18</v>
      </c>
      <c r="E154" s="6">
        <v>2014</v>
      </c>
      <c r="F154" s="6">
        <v>2001</v>
      </c>
      <c r="G154" s="6">
        <v>1992</v>
      </c>
      <c r="H154" s="6">
        <v>1992</v>
      </c>
      <c r="I154" s="6">
        <v>1992</v>
      </c>
      <c r="J154" s="6">
        <v>1997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2012</v>
      </c>
      <c r="Q154" s="6"/>
    </row>
    <row r="155" spans="1:17" s="2" customFormat="1" ht="16" thickBot="1" x14ac:dyDescent="0.4">
      <c r="A155" s="22">
        <f t="shared" si="9"/>
        <v>87715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28</v>
      </c>
      <c r="M155" s="9">
        <v>29</v>
      </c>
      <c r="N155" s="9">
        <v>28</v>
      </c>
      <c r="O155" s="9">
        <v>29</v>
      </c>
      <c r="P155" s="9">
        <v>29</v>
      </c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87715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1.2413793103448276</v>
      </c>
      <c r="I161" s="17">
        <v>5.8666666666666663</v>
      </c>
      <c r="J161" s="17">
        <v>10.5</v>
      </c>
      <c r="K161" s="17">
        <v>14.7</v>
      </c>
      <c r="L161" s="17">
        <v>10.5</v>
      </c>
      <c r="M161" s="17">
        <v>3.3</v>
      </c>
      <c r="N161" s="17">
        <v>0.2</v>
      </c>
      <c r="O161" s="17">
        <v>3.3333333333333333E-2</v>
      </c>
      <c r="P161" s="17">
        <v>0</v>
      </c>
      <c r="Q161" s="17">
        <v>46.34137931034482</v>
      </c>
    </row>
    <row r="162" spans="1:17" s="14" customFormat="1" ht="16" thickBot="1" x14ac:dyDescent="0.4">
      <c r="A162" s="21">
        <f>$A$10</f>
        <v>87715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29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29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87715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0.13333333333333333</v>
      </c>
      <c r="J168" s="17">
        <v>0.46666666666666667</v>
      </c>
      <c r="K168" s="17">
        <v>0.43333333333333335</v>
      </c>
      <c r="L168" s="17">
        <v>0.1</v>
      </c>
      <c r="M168" s="17">
        <v>0.13333333333333333</v>
      </c>
      <c r="N168" s="17">
        <v>0.16666666666666666</v>
      </c>
      <c r="O168" s="17">
        <v>0</v>
      </c>
      <c r="P168" s="17">
        <v>0</v>
      </c>
      <c r="Q168" s="17">
        <v>1.4333333333333333</v>
      </c>
    </row>
    <row r="169" spans="1:17" s="14" customFormat="1" ht="16" thickBot="1" x14ac:dyDescent="0.4">
      <c r="A169" s="21">
        <f>$A$10</f>
        <v>87715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87715</v>
      </c>
      <c r="B175" s="4">
        <v>27</v>
      </c>
      <c r="C175" s="11" t="s">
        <v>47</v>
      </c>
      <c r="D175" s="20">
        <v>5</v>
      </c>
      <c r="E175" s="18">
        <v>0.16666666666666666</v>
      </c>
      <c r="F175" s="18">
        <v>3.3333333333333333E-2</v>
      </c>
      <c r="G175" s="18">
        <v>6.6666666666666666E-2</v>
      </c>
      <c r="H175" s="18">
        <v>6.6666666666666666E-2</v>
      </c>
      <c r="I175" s="18">
        <v>0</v>
      </c>
      <c r="J175" s="18">
        <v>6.6666666666666666E-2</v>
      </c>
      <c r="K175" s="18">
        <v>6.6666666666666666E-2</v>
      </c>
      <c r="L175" s="18">
        <v>0</v>
      </c>
      <c r="M175" s="18">
        <v>6.6666666666666666E-2</v>
      </c>
      <c r="N175" s="18">
        <v>0.1</v>
      </c>
      <c r="O175" s="18">
        <v>0.16666666666666666</v>
      </c>
      <c r="P175" s="18">
        <v>0.1</v>
      </c>
      <c r="Q175" s="18">
        <v>0.89999999999999991</v>
      </c>
    </row>
    <row r="176" spans="1:17" s="2" customFormat="1" ht="16" thickBot="1" x14ac:dyDescent="0.4">
      <c r="A176" s="21">
        <f>$A$10</f>
        <v>87715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Q186"/>
  <sheetViews>
    <sheetView topLeftCell="D22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383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87741</v>
      </c>
      <c r="B10" s="4" t="s">
        <v>384</v>
      </c>
      <c r="C10" s="4" t="s">
        <v>385</v>
      </c>
      <c r="D10" s="6">
        <v>22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87741</v>
      </c>
      <c r="B23" s="4">
        <v>1</v>
      </c>
      <c r="C23" s="4" t="s">
        <v>36</v>
      </c>
      <c r="D23" s="4">
        <v>4</v>
      </c>
      <c r="E23" s="9">
        <v>39.737037037037041</v>
      </c>
      <c r="F23" s="9">
        <v>56.822222222222223</v>
      </c>
      <c r="G23" s="9">
        <v>60.292000000000002</v>
      </c>
      <c r="H23" s="9">
        <v>43.857692307692304</v>
      </c>
      <c r="I23" s="9">
        <v>28.865384615384617</v>
      </c>
      <c r="J23" s="9">
        <v>19.465384615384615</v>
      </c>
      <c r="K23" s="9">
        <v>21.88214285714286</v>
      </c>
      <c r="L23" s="9">
        <v>25.044444444444441</v>
      </c>
      <c r="M23" s="9">
        <v>33.033333333333331</v>
      </c>
      <c r="N23" s="9">
        <v>39.07586206896552</v>
      </c>
      <c r="O23" s="9">
        <v>46.818518518518516</v>
      </c>
      <c r="P23" s="9">
        <v>45.007407407407406</v>
      </c>
      <c r="Q23" s="10">
        <v>459.90142942753289</v>
      </c>
    </row>
    <row r="24" spans="1:17" s="2" customFormat="1" ht="16" thickBot="1" x14ac:dyDescent="0.4">
      <c r="A24" s="23">
        <f t="shared" ref="A24:A30" si="0">$A$10</f>
        <v>87741</v>
      </c>
      <c r="B24" s="4">
        <v>1</v>
      </c>
      <c r="C24" s="4" t="s">
        <v>37</v>
      </c>
      <c r="D24" s="4">
        <v>19</v>
      </c>
      <c r="E24" s="9">
        <v>165.3</v>
      </c>
      <c r="F24" s="9">
        <v>152.5</v>
      </c>
      <c r="G24" s="9">
        <v>131.80000000000001</v>
      </c>
      <c r="H24" s="9">
        <v>153.5</v>
      </c>
      <c r="I24" s="9">
        <v>81.8</v>
      </c>
      <c r="J24" s="9">
        <v>69.3</v>
      </c>
      <c r="K24" s="9">
        <v>73.099999999999994</v>
      </c>
      <c r="L24" s="9">
        <v>89</v>
      </c>
      <c r="M24" s="9">
        <v>97</v>
      </c>
      <c r="N24" s="9">
        <v>80</v>
      </c>
      <c r="O24" s="9">
        <v>86.1</v>
      </c>
      <c r="P24" s="9">
        <v>125.5</v>
      </c>
      <c r="Q24" s="10"/>
    </row>
    <row r="25" spans="1:17" s="2" customFormat="1" ht="16" thickBot="1" x14ac:dyDescent="0.4">
      <c r="A25" s="23">
        <f t="shared" si="0"/>
        <v>87741</v>
      </c>
      <c r="B25" s="4">
        <v>1</v>
      </c>
      <c r="C25" s="4" t="s">
        <v>38</v>
      </c>
      <c r="D25" s="4">
        <v>20</v>
      </c>
      <c r="E25" s="6">
        <v>2011</v>
      </c>
      <c r="F25" s="6">
        <v>2010</v>
      </c>
      <c r="G25" s="6">
        <v>1995</v>
      </c>
      <c r="H25" s="6">
        <v>2001</v>
      </c>
      <c r="I25" s="6">
        <v>2014</v>
      </c>
      <c r="J25" s="6">
        <v>1993</v>
      </c>
      <c r="K25" s="6">
        <v>2004</v>
      </c>
      <c r="L25" s="6">
        <v>2002</v>
      </c>
      <c r="M25" s="6">
        <v>1992</v>
      </c>
      <c r="N25" s="6">
        <v>2004</v>
      </c>
      <c r="O25" s="6">
        <v>2018</v>
      </c>
      <c r="P25" s="6">
        <v>2006</v>
      </c>
      <c r="Q25" s="6"/>
    </row>
    <row r="26" spans="1:17" s="2" customFormat="1" ht="16" thickBot="1" x14ac:dyDescent="0.4">
      <c r="A26" s="23">
        <f t="shared" si="0"/>
        <v>87741</v>
      </c>
      <c r="B26" s="4">
        <v>1</v>
      </c>
      <c r="C26" s="4" t="s">
        <v>39</v>
      </c>
      <c r="D26" s="4">
        <v>17</v>
      </c>
      <c r="E26" s="9">
        <v>4.5</v>
      </c>
      <c r="F26" s="9">
        <v>5</v>
      </c>
      <c r="G26" s="9">
        <v>10.5</v>
      </c>
      <c r="H26" s="9">
        <v>1</v>
      </c>
      <c r="I26" s="9">
        <v>0.5</v>
      </c>
      <c r="J26" s="9">
        <v>0</v>
      </c>
      <c r="K26" s="9">
        <v>0</v>
      </c>
      <c r="L26" s="9">
        <v>0</v>
      </c>
      <c r="M26" s="9">
        <v>3.5</v>
      </c>
      <c r="N26" s="9">
        <v>2</v>
      </c>
      <c r="O26" s="9">
        <v>10</v>
      </c>
      <c r="P26" s="9">
        <v>2.5</v>
      </c>
      <c r="Q26" s="10"/>
    </row>
    <row r="27" spans="1:17" s="2" customFormat="1" ht="16" thickBot="1" x14ac:dyDescent="0.4">
      <c r="A27" s="23">
        <f t="shared" si="0"/>
        <v>87741</v>
      </c>
      <c r="B27" s="4">
        <v>1</v>
      </c>
      <c r="C27" s="4" t="s">
        <v>40</v>
      </c>
      <c r="D27" s="4">
        <v>18</v>
      </c>
      <c r="E27" s="6">
        <v>2008</v>
      </c>
      <c r="F27" s="6">
        <v>2019</v>
      </c>
      <c r="G27" s="6">
        <v>2006</v>
      </c>
      <c r="H27" s="6">
        <v>2008</v>
      </c>
      <c r="I27" s="6">
        <v>2004</v>
      </c>
      <c r="J27" s="6">
        <v>2007</v>
      </c>
      <c r="K27" s="6">
        <v>2012</v>
      </c>
      <c r="L27" s="6">
        <v>2010</v>
      </c>
      <c r="M27" s="6">
        <v>2020</v>
      </c>
      <c r="N27" s="6">
        <v>1998</v>
      </c>
      <c r="O27" s="6">
        <v>1991</v>
      </c>
      <c r="P27" s="6">
        <v>2007</v>
      </c>
      <c r="Q27" s="6"/>
    </row>
    <row r="28" spans="1:17" s="2" customFormat="1" ht="16" thickBot="1" x14ac:dyDescent="0.4">
      <c r="A28" s="23">
        <f t="shared" si="0"/>
        <v>87741</v>
      </c>
      <c r="B28" s="4">
        <v>1</v>
      </c>
      <c r="C28" s="4" t="s">
        <v>41</v>
      </c>
      <c r="D28" s="4">
        <v>98</v>
      </c>
      <c r="E28" s="9">
        <v>27</v>
      </c>
      <c r="F28" s="9">
        <v>27</v>
      </c>
      <c r="G28" s="9">
        <v>25</v>
      </c>
      <c r="H28" s="9">
        <v>26</v>
      </c>
      <c r="I28" s="9">
        <v>26</v>
      </c>
      <c r="J28" s="9">
        <v>26</v>
      </c>
      <c r="K28" s="9">
        <v>28</v>
      </c>
      <c r="L28" s="9">
        <v>27</v>
      </c>
      <c r="M28" s="9">
        <v>30</v>
      </c>
      <c r="N28" s="9">
        <v>29</v>
      </c>
      <c r="O28" s="9">
        <v>27</v>
      </c>
      <c r="P28" s="9">
        <v>27</v>
      </c>
      <c r="Q28" s="10"/>
    </row>
    <row r="29" spans="1:17" s="2" customFormat="1" ht="16" thickBot="1" x14ac:dyDescent="0.4">
      <c r="A29" s="23">
        <f t="shared" si="0"/>
        <v>87741</v>
      </c>
      <c r="B29" s="4">
        <v>1</v>
      </c>
      <c r="C29" s="11" t="s">
        <v>42</v>
      </c>
      <c r="D29" s="11">
        <v>2</v>
      </c>
      <c r="E29" s="9">
        <v>69.5</v>
      </c>
      <c r="F29" s="9">
        <v>86</v>
      </c>
      <c r="G29" s="9">
        <v>105</v>
      </c>
      <c r="H29" s="9">
        <v>59</v>
      </c>
      <c r="I29" s="9">
        <v>43.5</v>
      </c>
      <c r="J29" s="9">
        <v>65</v>
      </c>
      <c r="K29" s="9">
        <v>35</v>
      </c>
      <c r="L29" s="9">
        <v>54</v>
      </c>
      <c r="M29" s="9">
        <v>53</v>
      </c>
      <c r="N29" s="9">
        <v>37</v>
      </c>
      <c r="O29" s="9">
        <v>50</v>
      </c>
      <c r="P29" s="9">
        <v>72</v>
      </c>
      <c r="Q29" s="10"/>
    </row>
    <row r="30" spans="1:17" s="2" customFormat="1" ht="16" thickBot="1" x14ac:dyDescent="0.4">
      <c r="A30" s="4">
        <f t="shared" si="0"/>
        <v>87741</v>
      </c>
      <c r="B30" s="4">
        <v>1</v>
      </c>
      <c r="C30" s="11" t="s">
        <v>43</v>
      </c>
      <c r="D30" s="11" t="s">
        <v>44</v>
      </c>
      <c r="E30" s="12">
        <v>35799</v>
      </c>
      <c r="F30" s="12">
        <v>35844</v>
      </c>
      <c r="G30" s="12">
        <v>43539</v>
      </c>
      <c r="H30" s="12">
        <v>36998</v>
      </c>
      <c r="I30" s="12">
        <v>34110</v>
      </c>
      <c r="J30" s="12">
        <v>35594</v>
      </c>
      <c r="K30" s="12">
        <v>42215</v>
      </c>
      <c r="L30" s="12">
        <v>35300</v>
      </c>
      <c r="M30" s="12">
        <v>33863</v>
      </c>
      <c r="N30" s="12">
        <v>38272</v>
      </c>
      <c r="O30" s="12">
        <v>37561</v>
      </c>
      <c r="P30" s="12">
        <v>35405</v>
      </c>
      <c r="Q30" s="13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87741</v>
      </c>
      <c r="B36" s="11">
        <v>2</v>
      </c>
      <c r="C36" s="11" t="s">
        <v>47</v>
      </c>
      <c r="D36" s="11">
        <v>5</v>
      </c>
      <c r="E36" s="10">
        <v>4.2222222222222223</v>
      </c>
      <c r="F36" s="10">
        <v>4.7777777777777777</v>
      </c>
      <c r="G36" s="10">
        <v>5.08</v>
      </c>
      <c r="H36" s="10">
        <v>4.3461538461538458</v>
      </c>
      <c r="I36" s="10">
        <v>3.9230769230769229</v>
      </c>
      <c r="J36" s="10">
        <v>3.6538461538461537</v>
      </c>
      <c r="K36" s="10">
        <v>3.3571428571428572</v>
      </c>
      <c r="L36" s="10">
        <v>3.1481481481481484</v>
      </c>
      <c r="M36" s="10">
        <v>4.8</v>
      </c>
      <c r="N36" s="10">
        <v>5.8620689655172411</v>
      </c>
      <c r="O36" s="10">
        <v>5.8888888888888893</v>
      </c>
      <c r="P36" s="10">
        <v>4.6296296296296298</v>
      </c>
      <c r="Q36" s="10">
        <v>53.688955412403686</v>
      </c>
    </row>
    <row r="37" spans="1:17" s="14" customFormat="1" ht="16" thickBot="1" x14ac:dyDescent="0.4">
      <c r="A37" s="21">
        <f>$A$10</f>
        <v>87741</v>
      </c>
      <c r="B37" s="11">
        <v>2</v>
      </c>
      <c r="C37" s="11" t="s">
        <v>41</v>
      </c>
      <c r="D37" s="11">
        <v>98</v>
      </c>
      <c r="E37" s="10">
        <v>27</v>
      </c>
      <c r="F37" s="10">
        <v>27</v>
      </c>
      <c r="G37" s="10">
        <v>25</v>
      </c>
      <c r="H37" s="10">
        <v>26</v>
      </c>
      <c r="I37" s="10">
        <v>26</v>
      </c>
      <c r="J37" s="10">
        <v>26</v>
      </c>
      <c r="K37" s="10">
        <v>28</v>
      </c>
      <c r="L37" s="10">
        <v>27</v>
      </c>
      <c r="M37" s="10">
        <v>30</v>
      </c>
      <c r="N37" s="10">
        <v>29</v>
      </c>
      <c r="O37" s="10">
        <v>27</v>
      </c>
      <c r="P37" s="10">
        <v>27</v>
      </c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87741</v>
      </c>
      <c r="B43" s="4">
        <v>3</v>
      </c>
      <c r="C43" s="4" t="s">
        <v>50</v>
      </c>
      <c r="D43" s="4">
        <v>1</v>
      </c>
      <c r="E43" s="9">
        <v>30.228571428571428</v>
      </c>
      <c r="F43" s="9">
        <v>28.741379310344833</v>
      </c>
      <c r="G43" s="9">
        <v>26.230000000000004</v>
      </c>
      <c r="H43" s="9">
        <v>21.529999999999998</v>
      </c>
      <c r="I43" s="9">
        <v>17.22666666666667</v>
      </c>
      <c r="J43" s="9">
        <v>13.946666666666665</v>
      </c>
      <c r="K43" s="9">
        <v>13.556666666666668</v>
      </c>
      <c r="L43" s="9">
        <v>16.149999999999999</v>
      </c>
      <c r="M43" s="9">
        <v>18.529999999999998</v>
      </c>
      <c r="N43" s="9">
        <v>21.755172413793101</v>
      </c>
      <c r="O43" s="9">
        <v>25.5</v>
      </c>
      <c r="P43" s="9">
        <v>28.585714285714293</v>
      </c>
      <c r="Q43" s="10">
        <v>21.831736453201973</v>
      </c>
    </row>
    <row r="44" spans="1:17" s="2" customFormat="1" ht="16" thickBot="1" x14ac:dyDescent="0.4">
      <c r="A44" s="22">
        <f t="shared" si="1"/>
        <v>87741</v>
      </c>
      <c r="B44" s="4">
        <v>3</v>
      </c>
      <c r="C44" s="4" t="s">
        <v>37</v>
      </c>
      <c r="D44" s="4">
        <v>19</v>
      </c>
      <c r="E44" s="9">
        <v>32</v>
      </c>
      <c r="F44" s="9">
        <v>30.7</v>
      </c>
      <c r="G44" s="9">
        <v>29.1</v>
      </c>
      <c r="H44" s="9">
        <v>24.1</v>
      </c>
      <c r="I44" s="9">
        <v>19</v>
      </c>
      <c r="J44" s="9">
        <v>16.5</v>
      </c>
      <c r="K44" s="9">
        <v>16.899999999999999</v>
      </c>
      <c r="L44" s="9">
        <v>18.3</v>
      </c>
      <c r="M44" s="9">
        <v>20.6</v>
      </c>
      <c r="N44" s="9">
        <v>25.9</v>
      </c>
      <c r="O44" s="9">
        <v>28.8</v>
      </c>
      <c r="P44" s="9">
        <v>31.6</v>
      </c>
      <c r="Q44" s="10"/>
    </row>
    <row r="45" spans="1:17" s="2" customFormat="1" ht="16" thickBot="1" x14ac:dyDescent="0.4">
      <c r="A45" s="22">
        <f t="shared" si="1"/>
        <v>87741</v>
      </c>
      <c r="B45" s="4">
        <v>3</v>
      </c>
      <c r="C45" s="4" t="s">
        <v>38</v>
      </c>
      <c r="D45" s="4">
        <v>20</v>
      </c>
      <c r="E45" s="6">
        <v>2010</v>
      </c>
      <c r="F45" s="6">
        <v>2001</v>
      </c>
      <c r="G45" s="6">
        <v>2020</v>
      </c>
      <c r="H45" s="6">
        <v>2009</v>
      </c>
      <c r="I45" s="6">
        <v>2015</v>
      </c>
      <c r="J45" s="6">
        <v>2013</v>
      </c>
      <c r="K45" s="6">
        <v>1998</v>
      </c>
      <c r="L45" s="6">
        <v>2009</v>
      </c>
      <c r="M45" s="6">
        <v>2011</v>
      </c>
      <c r="N45" s="6">
        <v>1998</v>
      </c>
      <c r="O45" s="6">
        <v>2008</v>
      </c>
      <c r="P45" s="6">
        <v>2013</v>
      </c>
      <c r="Q45" s="6"/>
    </row>
    <row r="46" spans="1:17" s="2" customFormat="1" ht="16" thickBot="1" x14ac:dyDescent="0.4">
      <c r="A46" s="22">
        <f t="shared" si="1"/>
        <v>87741</v>
      </c>
      <c r="B46" s="4">
        <v>3</v>
      </c>
      <c r="C46" s="4" t="s">
        <v>39</v>
      </c>
      <c r="D46" s="4">
        <v>17</v>
      </c>
      <c r="E46" s="9">
        <v>28.4</v>
      </c>
      <c r="F46" s="9">
        <v>25.1</v>
      </c>
      <c r="G46" s="9">
        <v>23.7</v>
      </c>
      <c r="H46" s="9">
        <v>18.899999999999999</v>
      </c>
      <c r="I46" s="9">
        <v>13.9</v>
      </c>
      <c r="J46" s="9">
        <v>11.7</v>
      </c>
      <c r="K46" s="9">
        <v>10.4</v>
      </c>
      <c r="L46" s="9">
        <v>14.2</v>
      </c>
      <c r="M46" s="9">
        <v>16</v>
      </c>
      <c r="N46" s="9">
        <v>18.2</v>
      </c>
      <c r="O46" s="9">
        <v>22.4</v>
      </c>
      <c r="P46" s="9">
        <v>25.8</v>
      </c>
      <c r="Q46" s="10"/>
    </row>
    <row r="47" spans="1:17" s="2" customFormat="1" ht="16" thickBot="1" x14ac:dyDescent="0.4">
      <c r="A47" s="22">
        <f t="shared" si="1"/>
        <v>87741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1999</v>
      </c>
      <c r="H47" s="6">
        <v>2016</v>
      </c>
      <c r="I47" s="6">
        <v>2016</v>
      </c>
      <c r="J47" s="6">
        <v>1991</v>
      </c>
      <c r="K47" s="6">
        <v>1992</v>
      </c>
      <c r="L47" s="6">
        <v>2000</v>
      </c>
      <c r="M47" s="6">
        <v>2000</v>
      </c>
      <c r="N47" s="6">
        <v>2015</v>
      </c>
      <c r="O47" s="6">
        <v>1992</v>
      </c>
      <c r="P47" s="6">
        <v>1996</v>
      </c>
      <c r="Q47" s="6"/>
    </row>
    <row r="48" spans="1:17" s="2" customFormat="1" ht="16" thickBot="1" x14ac:dyDescent="0.4">
      <c r="A48" s="22">
        <f t="shared" si="1"/>
        <v>87741</v>
      </c>
      <c r="B48" s="4">
        <v>3</v>
      </c>
      <c r="C48" s="4" t="s">
        <v>41</v>
      </c>
      <c r="D48" s="4">
        <v>98</v>
      </c>
      <c r="E48" s="9">
        <v>28</v>
      </c>
      <c r="F48" s="9">
        <v>29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29</v>
      </c>
      <c r="O48" s="9">
        <v>29</v>
      </c>
      <c r="P48" s="9">
        <v>28</v>
      </c>
      <c r="Q48" s="10"/>
    </row>
    <row r="49" spans="1:17" s="2" customFormat="1" ht="16" thickBot="1" x14ac:dyDescent="0.4">
      <c r="A49" s="22">
        <f t="shared" si="1"/>
        <v>87741</v>
      </c>
      <c r="B49" s="4">
        <v>3</v>
      </c>
      <c r="C49" s="11" t="s">
        <v>42</v>
      </c>
      <c r="D49" s="11">
        <v>2</v>
      </c>
      <c r="E49" s="9">
        <v>42.2</v>
      </c>
      <c r="F49" s="9">
        <v>39.1</v>
      </c>
      <c r="G49" s="9">
        <v>37</v>
      </c>
      <c r="H49" s="9">
        <v>34.4</v>
      </c>
      <c r="I49" s="9">
        <v>29.9</v>
      </c>
      <c r="J49" s="9">
        <v>28.4</v>
      </c>
      <c r="K49" s="9">
        <v>24.9</v>
      </c>
      <c r="L49" s="9">
        <v>29.8</v>
      </c>
      <c r="M49" s="9">
        <v>31.2</v>
      </c>
      <c r="N49" s="9">
        <v>34.1</v>
      </c>
      <c r="O49" s="9">
        <v>36.9</v>
      </c>
      <c r="P49" s="9">
        <v>40.4</v>
      </c>
      <c r="Q49" s="10"/>
    </row>
    <row r="50" spans="1:17" s="2" customFormat="1" ht="16" thickBot="1" x14ac:dyDescent="0.4">
      <c r="A50" s="22">
        <f t="shared" si="1"/>
        <v>87741</v>
      </c>
      <c r="B50" s="4">
        <v>3</v>
      </c>
      <c r="C50" s="11" t="s">
        <v>43</v>
      </c>
      <c r="D50" s="15">
        <v>15</v>
      </c>
      <c r="E50" s="12">
        <v>38745</v>
      </c>
      <c r="F50" s="12">
        <v>34385</v>
      </c>
      <c r="G50" s="12">
        <v>40972</v>
      </c>
      <c r="H50" s="12">
        <v>43194</v>
      </c>
      <c r="I50" s="12">
        <v>39935</v>
      </c>
      <c r="J50" s="12">
        <v>41426</v>
      </c>
      <c r="K50" s="12">
        <v>39644</v>
      </c>
      <c r="L50" s="12">
        <v>41515</v>
      </c>
      <c r="M50" s="12">
        <v>41526</v>
      </c>
      <c r="N50" s="12">
        <v>39379</v>
      </c>
      <c r="O50" s="12">
        <v>39763</v>
      </c>
      <c r="P50" s="12">
        <v>43458</v>
      </c>
      <c r="Q50" s="12"/>
    </row>
    <row r="51" spans="1:17" s="2" customFormat="1" ht="16" thickBot="1" x14ac:dyDescent="0.4">
      <c r="A51" s="22">
        <f t="shared" si="1"/>
        <v>87741</v>
      </c>
      <c r="B51" s="4">
        <v>3</v>
      </c>
      <c r="C51" s="11" t="s">
        <v>51</v>
      </c>
      <c r="D51" s="11">
        <v>3</v>
      </c>
      <c r="E51" s="9">
        <v>15</v>
      </c>
      <c r="F51" s="9">
        <v>16</v>
      </c>
      <c r="G51" s="9">
        <v>12.5</v>
      </c>
      <c r="H51" s="9">
        <v>9</v>
      </c>
      <c r="I51" s="9">
        <v>7.1</v>
      </c>
      <c r="J51" s="9">
        <v>3.8</v>
      </c>
      <c r="K51" s="9">
        <v>5</v>
      </c>
      <c r="L51" s="9">
        <v>6.3</v>
      </c>
      <c r="M51" s="9">
        <v>6.9</v>
      </c>
      <c r="N51" s="9">
        <v>8.6</v>
      </c>
      <c r="O51" s="9">
        <v>9.1999999999999993</v>
      </c>
      <c r="P51" s="9">
        <v>15</v>
      </c>
      <c r="Q51" s="10"/>
    </row>
    <row r="52" spans="1:17" s="2" customFormat="1" ht="16" thickBot="1" x14ac:dyDescent="0.4">
      <c r="A52" s="4">
        <f t="shared" si="1"/>
        <v>87741</v>
      </c>
      <c r="B52" s="4">
        <v>3</v>
      </c>
      <c r="C52" s="11" t="s">
        <v>52</v>
      </c>
      <c r="D52" s="11">
        <v>16</v>
      </c>
      <c r="E52" s="12">
        <v>33605</v>
      </c>
      <c r="F52" s="12">
        <v>37671</v>
      </c>
      <c r="G52" s="12">
        <v>34788</v>
      </c>
      <c r="H52" s="12">
        <v>37011</v>
      </c>
      <c r="I52" s="12">
        <v>34114</v>
      </c>
      <c r="J52" s="12">
        <v>38517</v>
      </c>
      <c r="K52" s="12">
        <v>34154</v>
      </c>
      <c r="L52" s="12">
        <v>39303</v>
      </c>
      <c r="M52" s="12">
        <v>36783</v>
      </c>
      <c r="N52" s="12">
        <v>44108</v>
      </c>
      <c r="O52" s="12">
        <v>39396</v>
      </c>
      <c r="P52" s="12">
        <v>35405</v>
      </c>
      <c r="Q52" s="13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87741</v>
      </c>
      <c r="B58" s="4">
        <v>4</v>
      </c>
      <c r="C58" s="4" t="s">
        <v>50</v>
      </c>
      <c r="D58" s="4">
        <v>1</v>
      </c>
      <c r="E58" s="9">
        <v>15.09642857142857</v>
      </c>
      <c r="F58" s="9">
        <v>14.046428571428574</v>
      </c>
      <c r="G58" s="9">
        <v>12.413793103448274</v>
      </c>
      <c r="H58" s="9">
        <v>8.5448275862068979</v>
      </c>
      <c r="I58" s="9">
        <v>5.5551724137931036</v>
      </c>
      <c r="J58" s="9">
        <v>2.6827586206896554</v>
      </c>
      <c r="K58" s="9">
        <v>1.6172413793103451</v>
      </c>
      <c r="L58" s="9">
        <v>3.2666666666666671</v>
      </c>
      <c r="M58" s="9">
        <v>5.0166666666666657</v>
      </c>
      <c r="N58" s="9">
        <v>8.0066666666666659</v>
      </c>
      <c r="O58" s="9">
        <v>10.906666666666666</v>
      </c>
      <c r="P58" s="9">
        <v>13.43</v>
      </c>
      <c r="Q58" s="10">
        <v>8.3819430760810079</v>
      </c>
    </row>
    <row r="59" spans="1:17" s="2" customFormat="1" ht="16" thickBot="1" x14ac:dyDescent="0.4">
      <c r="A59" s="22">
        <f t="shared" si="2"/>
        <v>87741</v>
      </c>
      <c r="B59" s="4">
        <v>4</v>
      </c>
      <c r="C59" s="4" t="s">
        <v>37</v>
      </c>
      <c r="D59" s="4">
        <v>19</v>
      </c>
      <c r="E59" s="9">
        <v>17.2</v>
      </c>
      <c r="F59" s="9">
        <v>16.3</v>
      </c>
      <c r="G59" s="9">
        <v>14.6</v>
      </c>
      <c r="H59" s="9">
        <v>11.2</v>
      </c>
      <c r="I59" s="9">
        <v>7.4</v>
      </c>
      <c r="J59" s="9">
        <v>5.3</v>
      </c>
      <c r="K59" s="9">
        <v>4.5</v>
      </c>
      <c r="L59" s="9">
        <v>6.1</v>
      </c>
      <c r="M59" s="9">
        <v>7.4</v>
      </c>
      <c r="N59" s="9">
        <v>10</v>
      </c>
      <c r="O59" s="9">
        <v>14</v>
      </c>
      <c r="P59" s="9">
        <v>14.9</v>
      </c>
      <c r="Q59" s="10">
        <v>9.0499999999999989</v>
      </c>
    </row>
    <row r="60" spans="1:17" s="2" customFormat="1" ht="16" thickBot="1" x14ac:dyDescent="0.4">
      <c r="A60" s="22">
        <f t="shared" si="2"/>
        <v>87741</v>
      </c>
      <c r="B60" s="4">
        <v>4</v>
      </c>
      <c r="C60" s="4" t="s">
        <v>38</v>
      </c>
      <c r="D60" s="4">
        <v>20</v>
      </c>
      <c r="E60" s="6">
        <v>2012</v>
      </c>
      <c r="F60" s="6">
        <v>2008</v>
      </c>
      <c r="G60" s="6">
        <v>1992</v>
      </c>
      <c r="H60" s="6">
        <v>2013</v>
      </c>
      <c r="I60" s="6">
        <v>2015</v>
      </c>
      <c r="J60" s="6">
        <v>2019</v>
      </c>
      <c r="K60" s="6">
        <v>2006</v>
      </c>
      <c r="L60" s="6">
        <v>2009</v>
      </c>
      <c r="M60" s="6">
        <v>2007</v>
      </c>
      <c r="N60" s="6">
        <v>2001</v>
      </c>
      <c r="O60" s="6">
        <v>2008</v>
      </c>
      <c r="P60" s="6">
        <v>2004</v>
      </c>
      <c r="Q60" s="6">
        <v>2008</v>
      </c>
    </row>
    <row r="61" spans="1:17" s="2" customFormat="1" ht="16" thickBot="1" x14ac:dyDescent="0.4">
      <c r="A61" s="22">
        <f t="shared" si="2"/>
        <v>87741</v>
      </c>
      <c r="B61" s="4">
        <v>4</v>
      </c>
      <c r="C61" s="4" t="s">
        <v>39</v>
      </c>
      <c r="D61" s="4">
        <v>17</v>
      </c>
      <c r="E61" s="9">
        <v>13.1</v>
      </c>
      <c r="F61" s="9">
        <v>12.1</v>
      </c>
      <c r="G61" s="9">
        <v>9.5</v>
      </c>
      <c r="H61" s="9">
        <v>6.1</v>
      </c>
      <c r="I61" s="9">
        <v>2.8</v>
      </c>
      <c r="J61" s="9">
        <v>-1</v>
      </c>
      <c r="K61" s="9">
        <v>-1</v>
      </c>
      <c r="L61" s="9">
        <v>0.6</v>
      </c>
      <c r="M61" s="9">
        <v>2.8</v>
      </c>
      <c r="N61" s="9">
        <v>5.6</v>
      </c>
      <c r="O61" s="9">
        <v>9</v>
      </c>
      <c r="P61" s="9">
        <v>11.9</v>
      </c>
      <c r="Q61" s="10">
        <v>7.25</v>
      </c>
    </row>
    <row r="62" spans="1:17" s="2" customFormat="1" ht="16" thickBot="1" x14ac:dyDescent="0.4">
      <c r="A62" s="22">
        <f t="shared" si="2"/>
        <v>87741</v>
      </c>
      <c r="B62" s="4">
        <v>4</v>
      </c>
      <c r="C62" s="4" t="s">
        <v>40</v>
      </c>
      <c r="D62" s="4">
        <v>18</v>
      </c>
      <c r="E62" s="6">
        <v>1995</v>
      </c>
      <c r="F62" s="6">
        <v>1995</v>
      </c>
      <c r="G62" s="6">
        <v>1995</v>
      </c>
      <c r="H62" s="6">
        <v>2005</v>
      </c>
      <c r="I62" s="6">
        <v>2007</v>
      </c>
      <c r="J62" s="6">
        <v>2002</v>
      </c>
      <c r="K62" s="6">
        <v>1992</v>
      </c>
      <c r="L62" s="6">
        <v>2007</v>
      </c>
      <c r="M62" s="6">
        <v>1993</v>
      </c>
      <c r="N62" s="6">
        <v>2015</v>
      </c>
      <c r="O62" s="6">
        <v>2007</v>
      </c>
      <c r="P62" s="6">
        <v>2005</v>
      </c>
      <c r="Q62" s="6">
        <v>1995</v>
      </c>
    </row>
    <row r="63" spans="1:17" s="2" customFormat="1" ht="16" thickBot="1" x14ac:dyDescent="0.4">
      <c r="A63" s="22">
        <f t="shared" si="2"/>
        <v>87741</v>
      </c>
      <c r="B63" s="4">
        <v>4</v>
      </c>
      <c r="C63" s="4" t="s">
        <v>41</v>
      </c>
      <c r="D63" s="4">
        <v>98</v>
      </c>
      <c r="E63" s="9">
        <v>28</v>
      </c>
      <c r="F63" s="9">
        <v>28</v>
      </c>
      <c r="G63" s="9">
        <v>29</v>
      </c>
      <c r="H63" s="9">
        <v>29</v>
      </c>
      <c r="I63" s="9">
        <v>29</v>
      </c>
      <c r="J63" s="9">
        <v>29</v>
      </c>
      <c r="K63" s="9">
        <v>29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28</v>
      </c>
    </row>
    <row r="64" spans="1:17" s="2" customFormat="1" ht="16" thickBot="1" x14ac:dyDescent="0.4">
      <c r="A64" s="22">
        <f t="shared" si="2"/>
        <v>87741</v>
      </c>
      <c r="B64" s="4">
        <v>4</v>
      </c>
      <c r="C64" s="11" t="s">
        <v>42</v>
      </c>
      <c r="D64" s="11">
        <v>2</v>
      </c>
      <c r="E64" s="9">
        <v>27.9</v>
      </c>
      <c r="F64" s="9">
        <v>24.3</v>
      </c>
      <c r="G64" s="9">
        <v>23</v>
      </c>
      <c r="H64" s="9">
        <v>19.5</v>
      </c>
      <c r="I64" s="9">
        <v>17.3</v>
      </c>
      <c r="J64" s="9">
        <v>12.5</v>
      </c>
      <c r="K64" s="9">
        <v>13.5</v>
      </c>
      <c r="L64" s="9">
        <v>17.8</v>
      </c>
      <c r="M64" s="9">
        <v>15.6</v>
      </c>
      <c r="N64" s="9">
        <v>20</v>
      </c>
      <c r="O64" s="9">
        <v>22.1</v>
      </c>
      <c r="P64" s="9">
        <v>26.2</v>
      </c>
      <c r="Q64" s="10">
        <v>27.9</v>
      </c>
    </row>
    <row r="65" spans="1:17" s="2" customFormat="1" ht="16" thickBot="1" x14ac:dyDescent="0.4">
      <c r="A65" s="4">
        <f t="shared" si="2"/>
        <v>87741</v>
      </c>
      <c r="B65" s="4">
        <v>4</v>
      </c>
      <c r="C65" s="11" t="s">
        <v>43</v>
      </c>
      <c r="D65" s="11">
        <v>15</v>
      </c>
      <c r="E65" s="12">
        <v>39837</v>
      </c>
      <c r="F65" s="12">
        <v>39862</v>
      </c>
      <c r="G65" s="12">
        <v>36959</v>
      </c>
      <c r="H65" s="12">
        <v>43556</v>
      </c>
      <c r="I65" s="12">
        <v>39936</v>
      </c>
      <c r="J65" s="12">
        <v>42157</v>
      </c>
      <c r="K65" s="12">
        <v>35638</v>
      </c>
      <c r="L65" s="12">
        <v>43705</v>
      </c>
      <c r="M65" s="12">
        <v>40070</v>
      </c>
      <c r="N65" s="12">
        <v>36459</v>
      </c>
      <c r="O65" s="12">
        <v>39773</v>
      </c>
      <c r="P65" s="12">
        <v>42720</v>
      </c>
      <c r="Q65" s="13">
        <v>39837</v>
      </c>
    </row>
    <row r="66" spans="1:17" s="2" customFormat="1" ht="16" thickBot="1" x14ac:dyDescent="0.4">
      <c r="A66" s="22">
        <f t="shared" si="2"/>
        <v>87741</v>
      </c>
      <c r="B66" s="4">
        <v>4</v>
      </c>
      <c r="C66" s="11" t="s">
        <v>51</v>
      </c>
      <c r="D66" s="11">
        <v>3</v>
      </c>
      <c r="E66" s="9">
        <v>4</v>
      </c>
      <c r="F66" s="9">
        <v>3</v>
      </c>
      <c r="G66" s="9">
        <v>1.5</v>
      </c>
      <c r="H66" s="9">
        <v>-2.6</v>
      </c>
      <c r="I66" s="9">
        <v>-5.5</v>
      </c>
      <c r="J66" s="9">
        <v>-9.5</v>
      </c>
      <c r="K66" s="9">
        <v>-10</v>
      </c>
      <c r="L66" s="9">
        <v>-8</v>
      </c>
      <c r="M66" s="9">
        <v>-6</v>
      </c>
      <c r="N66" s="9">
        <v>-1.7</v>
      </c>
      <c r="O66" s="9">
        <v>-1.1000000000000001</v>
      </c>
      <c r="P66" s="9">
        <v>1.7</v>
      </c>
      <c r="Q66" s="10">
        <v>-10</v>
      </c>
    </row>
    <row r="67" spans="1:17" s="2" customFormat="1" ht="16" thickBot="1" x14ac:dyDescent="0.4">
      <c r="A67" s="4">
        <f t="shared" si="2"/>
        <v>87741</v>
      </c>
      <c r="B67" s="4">
        <v>4</v>
      </c>
      <c r="C67" s="11" t="s">
        <v>52</v>
      </c>
      <c r="D67" s="11">
        <v>16</v>
      </c>
      <c r="E67" s="12">
        <v>39458</v>
      </c>
      <c r="F67" s="12">
        <v>43522</v>
      </c>
      <c r="G67" s="12">
        <v>38433</v>
      </c>
      <c r="H67" s="12">
        <v>37010</v>
      </c>
      <c r="I67" s="12">
        <v>38858</v>
      </c>
      <c r="J67" s="12">
        <v>38517</v>
      </c>
      <c r="K67" s="12">
        <v>39291</v>
      </c>
      <c r="L67" s="12">
        <v>40392</v>
      </c>
      <c r="M67" s="12">
        <v>42258</v>
      </c>
      <c r="N67" s="12">
        <v>40819</v>
      </c>
      <c r="O67" s="12">
        <v>33912</v>
      </c>
      <c r="P67" s="12">
        <v>38696</v>
      </c>
      <c r="Q67" s="13">
        <v>39291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87741</v>
      </c>
      <c r="B73" s="4">
        <v>5</v>
      </c>
      <c r="C73" s="4" t="s">
        <v>50</v>
      </c>
      <c r="D73" s="4">
        <v>1</v>
      </c>
      <c r="E73" s="9">
        <v>22.637931034482762</v>
      </c>
      <c r="F73" s="9">
        <v>21.316666666666666</v>
      </c>
      <c r="G73" s="9">
        <v>19.100000000000005</v>
      </c>
      <c r="H73" s="9">
        <v>14.600000000000001</v>
      </c>
      <c r="I73" s="9">
        <v>10.956666666666667</v>
      </c>
      <c r="J73" s="9">
        <v>8.0766666666666662</v>
      </c>
      <c r="K73" s="9">
        <v>7.1733333333333329</v>
      </c>
      <c r="L73" s="9">
        <v>9.3666666666666671</v>
      </c>
      <c r="M73" s="9">
        <v>11.559999999999999</v>
      </c>
      <c r="N73" s="9">
        <v>14.763333333333337</v>
      </c>
      <c r="O73" s="9">
        <v>18.163333333333334</v>
      </c>
      <c r="P73" s="9">
        <v>21.126666666666672</v>
      </c>
      <c r="Q73" s="10">
        <v>14.903438697318009</v>
      </c>
    </row>
    <row r="74" spans="1:17" s="2" customFormat="1" ht="16" thickBot="1" x14ac:dyDescent="0.4">
      <c r="A74" s="22">
        <f t="shared" si="3"/>
        <v>87741</v>
      </c>
      <c r="B74" s="4">
        <v>5</v>
      </c>
      <c r="C74" s="4" t="s">
        <v>37</v>
      </c>
      <c r="D74" s="4">
        <v>19</v>
      </c>
      <c r="E74" s="9">
        <v>24.3</v>
      </c>
      <c r="F74" s="9">
        <v>23.1</v>
      </c>
      <c r="G74" s="9">
        <v>21.5</v>
      </c>
      <c r="H74" s="9">
        <v>17</v>
      </c>
      <c r="I74" s="9">
        <v>12.7</v>
      </c>
      <c r="J74" s="9">
        <v>9.6</v>
      </c>
      <c r="K74" s="9">
        <v>9.6</v>
      </c>
      <c r="L74" s="9">
        <v>11.5</v>
      </c>
      <c r="M74" s="9">
        <v>13.3</v>
      </c>
      <c r="N74" s="9">
        <v>17.899999999999999</v>
      </c>
      <c r="O74" s="9">
        <v>21.1</v>
      </c>
      <c r="P74" s="9">
        <v>23.5</v>
      </c>
      <c r="Q74" s="10">
        <v>15.608333333333334</v>
      </c>
    </row>
    <row r="75" spans="1:17" s="2" customFormat="1" ht="16" thickBot="1" x14ac:dyDescent="0.4">
      <c r="A75" s="22">
        <f t="shared" si="3"/>
        <v>87741</v>
      </c>
      <c r="B75" s="4">
        <v>5</v>
      </c>
      <c r="C75" s="4" t="s">
        <v>38</v>
      </c>
      <c r="D75" s="4">
        <v>20</v>
      </c>
      <c r="E75" s="6">
        <v>2009</v>
      </c>
      <c r="F75" s="6">
        <v>2001</v>
      </c>
      <c r="G75" s="6">
        <v>2020</v>
      </c>
      <c r="H75" s="6">
        <v>2013</v>
      </c>
      <c r="I75" s="6">
        <v>2015</v>
      </c>
      <c r="J75" s="6">
        <v>2019</v>
      </c>
      <c r="K75" s="6">
        <v>1998</v>
      </c>
      <c r="L75" s="6">
        <v>2009</v>
      </c>
      <c r="M75" s="6">
        <v>2011</v>
      </c>
      <c r="N75" s="6">
        <v>1998</v>
      </c>
      <c r="O75" s="6">
        <v>2008</v>
      </c>
      <c r="P75" s="6">
        <v>2013</v>
      </c>
      <c r="Q75" s="6">
        <v>2008</v>
      </c>
    </row>
    <row r="76" spans="1:17" s="2" customFormat="1" ht="16" thickBot="1" x14ac:dyDescent="0.4">
      <c r="A76" s="22">
        <f t="shared" si="3"/>
        <v>87741</v>
      </c>
      <c r="B76" s="4">
        <v>5</v>
      </c>
      <c r="C76" s="4" t="s">
        <v>39</v>
      </c>
      <c r="D76" s="4">
        <v>17</v>
      </c>
      <c r="E76" s="9">
        <v>20.9</v>
      </c>
      <c r="F76" s="9">
        <v>18.7</v>
      </c>
      <c r="G76" s="9">
        <v>16.899999999999999</v>
      </c>
      <c r="H76" s="9">
        <v>12.7</v>
      </c>
      <c r="I76" s="9">
        <v>8.6999999999999993</v>
      </c>
      <c r="J76" s="9">
        <v>5.8</v>
      </c>
      <c r="K76" s="9">
        <v>4.0999999999999996</v>
      </c>
      <c r="L76" s="9">
        <v>7.2</v>
      </c>
      <c r="M76" s="9">
        <v>9.8000000000000007</v>
      </c>
      <c r="N76" s="9">
        <v>11.9</v>
      </c>
      <c r="O76" s="9">
        <v>15.6</v>
      </c>
      <c r="P76" s="9">
        <v>18.899999999999999</v>
      </c>
      <c r="Q76" s="10">
        <v>14.225000000000003</v>
      </c>
    </row>
    <row r="77" spans="1:17" s="2" customFormat="1" ht="16" thickBot="1" x14ac:dyDescent="0.4">
      <c r="A77" s="22">
        <f t="shared" si="3"/>
        <v>87741</v>
      </c>
      <c r="B77" s="4">
        <v>5</v>
      </c>
      <c r="C77" s="4" t="s">
        <v>40</v>
      </c>
      <c r="D77" s="4">
        <v>18</v>
      </c>
      <c r="E77" s="6">
        <v>1998</v>
      </c>
      <c r="F77" s="6">
        <v>1998</v>
      </c>
      <c r="G77" s="6">
        <v>2013</v>
      </c>
      <c r="H77" s="6">
        <v>2016</v>
      </c>
      <c r="I77" s="6">
        <v>2004</v>
      </c>
      <c r="J77" s="6">
        <v>2002</v>
      </c>
      <c r="K77" s="6">
        <v>1992</v>
      </c>
      <c r="L77" s="6">
        <v>2007</v>
      </c>
      <c r="M77" s="6">
        <v>1997</v>
      </c>
      <c r="N77" s="6">
        <v>2015</v>
      </c>
      <c r="O77" s="6">
        <v>1992</v>
      </c>
      <c r="P77" s="6">
        <v>2005</v>
      </c>
      <c r="Q77" s="6">
        <v>2000</v>
      </c>
    </row>
    <row r="78" spans="1:17" s="2" customFormat="1" ht="16" thickBot="1" x14ac:dyDescent="0.4">
      <c r="A78" s="22">
        <f t="shared" si="3"/>
        <v>87741</v>
      </c>
      <c r="B78" s="4">
        <v>5</v>
      </c>
      <c r="C78" s="4" t="s">
        <v>41</v>
      </c>
      <c r="D78" s="4">
        <v>98</v>
      </c>
      <c r="E78" s="9">
        <v>29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87741</v>
      </c>
      <c r="B84" s="4">
        <v>6</v>
      </c>
      <c r="C84" s="4" t="s">
        <v>50</v>
      </c>
      <c r="D84" s="4">
        <v>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10"/>
    </row>
    <row r="85" spans="1:17" s="2" customFormat="1" ht="16" thickBot="1" x14ac:dyDescent="0.4">
      <c r="A85" s="22">
        <f t="shared" si="4"/>
        <v>87741</v>
      </c>
      <c r="B85" s="4">
        <v>6</v>
      </c>
      <c r="C85" s="4" t="s">
        <v>37</v>
      </c>
      <c r="D85" s="4">
        <v>19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10"/>
    </row>
    <row r="86" spans="1:17" s="2" customFormat="1" ht="16" thickBot="1" x14ac:dyDescent="0.4">
      <c r="A86" s="22">
        <f t="shared" si="4"/>
        <v>87741</v>
      </c>
      <c r="B86" s="4">
        <v>6</v>
      </c>
      <c r="C86" s="4" t="s">
        <v>38</v>
      </c>
      <c r="D86" s="4">
        <v>20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</row>
    <row r="87" spans="1:17" s="2" customFormat="1" ht="16" thickBot="1" x14ac:dyDescent="0.4">
      <c r="A87" s="22">
        <f t="shared" si="4"/>
        <v>87741</v>
      </c>
      <c r="B87" s="4">
        <v>6</v>
      </c>
      <c r="C87" s="4" t="s">
        <v>39</v>
      </c>
      <c r="D87" s="4">
        <v>17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10"/>
    </row>
    <row r="88" spans="1:17" s="2" customFormat="1" ht="16" thickBot="1" x14ac:dyDescent="0.4">
      <c r="A88" s="22">
        <f t="shared" si="4"/>
        <v>87741</v>
      </c>
      <c r="B88" s="4">
        <v>6</v>
      </c>
      <c r="C88" s="4" t="s">
        <v>40</v>
      </c>
      <c r="D88" s="4">
        <v>18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</row>
    <row r="89" spans="1:17" s="2" customFormat="1" ht="16" thickBot="1" x14ac:dyDescent="0.4">
      <c r="A89" s="22">
        <f t="shared" si="4"/>
        <v>87741</v>
      </c>
      <c r="B89" s="4">
        <v>6</v>
      </c>
      <c r="C89" s="4" t="s">
        <v>41</v>
      </c>
      <c r="D89" s="4">
        <v>98</v>
      </c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87741</v>
      </c>
      <c r="B95" s="4">
        <v>7</v>
      </c>
      <c r="C95" s="4" t="s">
        <v>50</v>
      </c>
      <c r="D95" s="4">
        <v>1</v>
      </c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10"/>
    </row>
    <row r="96" spans="1:17" s="2" customFormat="1" ht="16" thickBot="1" x14ac:dyDescent="0.4">
      <c r="A96" s="22">
        <f t="shared" si="5"/>
        <v>87741</v>
      </c>
      <c r="B96" s="4">
        <v>7</v>
      </c>
      <c r="C96" s="4" t="s">
        <v>37</v>
      </c>
      <c r="D96" s="4">
        <v>19</v>
      </c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10"/>
    </row>
    <row r="97" spans="1:17" s="2" customFormat="1" ht="16" thickBot="1" x14ac:dyDescent="0.4">
      <c r="A97" s="22">
        <f t="shared" si="5"/>
        <v>87741</v>
      </c>
      <c r="B97" s="4">
        <v>7</v>
      </c>
      <c r="C97" s="4" t="s">
        <v>38</v>
      </c>
      <c r="D97" s="4">
        <v>20</v>
      </c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</row>
    <row r="98" spans="1:17" s="2" customFormat="1" ht="16" thickBot="1" x14ac:dyDescent="0.4">
      <c r="A98" s="22">
        <f t="shared" si="5"/>
        <v>87741</v>
      </c>
      <c r="B98" s="4">
        <v>7</v>
      </c>
      <c r="C98" s="4" t="s">
        <v>39</v>
      </c>
      <c r="D98" s="4">
        <v>17</v>
      </c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10"/>
    </row>
    <row r="99" spans="1:17" s="2" customFormat="1" ht="16" thickBot="1" x14ac:dyDescent="0.4">
      <c r="A99" s="22">
        <f t="shared" si="5"/>
        <v>87741</v>
      </c>
      <c r="B99" s="4">
        <v>7</v>
      </c>
      <c r="C99" s="4" t="s">
        <v>40</v>
      </c>
      <c r="D99" s="4">
        <v>18</v>
      </c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</row>
    <row r="100" spans="1:17" s="2" customFormat="1" ht="16" thickBot="1" x14ac:dyDescent="0.4">
      <c r="A100" s="22">
        <f t="shared" si="5"/>
        <v>87741</v>
      </c>
      <c r="B100" s="4">
        <v>7</v>
      </c>
      <c r="C100" s="4" t="s">
        <v>41</v>
      </c>
      <c r="D100" s="4">
        <v>98</v>
      </c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10"/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87741</v>
      </c>
      <c r="B106" s="11">
        <v>8</v>
      </c>
      <c r="C106" s="11" t="s">
        <v>36</v>
      </c>
      <c r="D106" s="11">
        <v>4</v>
      </c>
      <c r="E106" s="27">
        <v>316.41379310344831</v>
      </c>
      <c r="F106" s="27">
        <v>264.9733333333333</v>
      </c>
      <c r="G106" s="27">
        <v>252.33999999999997</v>
      </c>
      <c r="H106" s="27">
        <v>200.2</v>
      </c>
      <c r="I106" s="27">
        <v>153.76000000000005</v>
      </c>
      <c r="J106" s="27">
        <v>135</v>
      </c>
      <c r="K106" s="27">
        <v>150.96999999999997</v>
      </c>
      <c r="L106" s="27">
        <v>174.42666666666668</v>
      </c>
      <c r="M106" s="27">
        <v>192.8</v>
      </c>
      <c r="N106" s="27">
        <v>237.46</v>
      </c>
      <c r="O106" s="27">
        <v>275.09999999999997</v>
      </c>
      <c r="P106" s="27">
        <v>307.41666666666663</v>
      </c>
      <c r="Q106" s="27">
        <v>2664.9125478927203</v>
      </c>
    </row>
    <row r="107" spans="1:17" s="2" customFormat="1" ht="16" thickBot="1" x14ac:dyDescent="0.4">
      <c r="A107" s="22">
        <f>$A$10</f>
        <v>87741</v>
      </c>
      <c r="B107" s="4">
        <v>8</v>
      </c>
      <c r="C107" s="4" t="s">
        <v>41</v>
      </c>
      <c r="D107" s="4">
        <v>98</v>
      </c>
      <c r="E107" s="9">
        <v>29</v>
      </c>
      <c r="F107" s="9">
        <v>30</v>
      </c>
      <c r="G107" s="9">
        <v>30</v>
      </c>
      <c r="H107" s="9">
        <v>30</v>
      </c>
      <c r="I107" s="9">
        <v>30</v>
      </c>
      <c r="J107" s="9">
        <v>30</v>
      </c>
      <c r="K107" s="9">
        <v>30</v>
      </c>
      <c r="L107" s="9">
        <v>30</v>
      </c>
      <c r="M107" s="9">
        <v>30</v>
      </c>
      <c r="N107" s="9">
        <v>30</v>
      </c>
      <c r="O107" s="9">
        <v>30</v>
      </c>
      <c r="P107" s="9">
        <v>30</v>
      </c>
      <c r="Q107" s="10">
        <v>29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87741</v>
      </c>
      <c r="B117" s="4">
        <v>30</v>
      </c>
      <c r="C117" s="4" t="s">
        <v>50</v>
      </c>
      <c r="D117" s="4">
        <v>1</v>
      </c>
      <c r="E117" s="9">
        <v>3.5413793103448277</v>
      </c>
      <c r="F117" s="9">
        <v>3.5100000000000002</v>
      </c>
      <c r="G117" s="9">
        <v>3.6733333333333338</v>
      </c>
      <c r="H117" s="9">
        <v>4.1103448275862071</v>
      </c>
      <c r="I117" s="9">
        <v>4.8066666666666666</v>
      </c>
      <c r="J117" s="9">
        <v>4.7758620689655169</v>
      </c>
      <c r="K117" s="9">
        <v>4.6366666666666667</v>
      </c>
      <c r="L117" s="9">
        <v>4.6533333333333324</v>
      </c>
      <c r="M117" s="9">
        <v>4.503333333333333</v>
      </c>
      <c r="N117" s="9">
        <v>4.5400000000000009</v>
      </c>
      <c r="O117" s="9">
        <v>4.2633333333333328</v>
      </c>
      <c r="P117" s="9">
        <v>3.9666666666666659</v>
      </c>
      <c r="Q117" s="10">
        <v>4.248409961685824</v>
      </c>
    </row>
    <row r="118" spans="1:17" s="2" customFormat="1" ht="16" thickBot="1" x14ac:dyDescent="0.4">
      <c r="A118" s="22">
        <f t="shared" si="6"/>
        <v>87741</v>
      </c>
      <c r="B118" s="4">
        <v>30</v>
      </c>
      <c r="C118" s="4" t="s">
        <v>37</v>
      </c>
      <c r="D118" s="4">
        <v>19</v>
      </c>
      <c r="E118" s="9">
        <v>5.2</v>
      </c>
      <c r="F118" s="9">
        <v>5.2</v>
      </c>
      <c r="G118" s="9">
        <v>4.9000000000000004</v>
      </c>
      <c r="H118" s="9">
        <v>5.6</v>
      </c>
      <c r="I118" s="9">
        <v>6.2</v>
      </c>
      <c r="J118" s="9">
        <v>6.3</v>
      </c>
      <c r="K118" s="9">
        <v>6.4</v>
      </c>
      <c r="L118" s="9">
        <v>6.4</v>
      </c>
      <c r="M118" s="9">
        <v>5.7</v>
      </c>
      <c r="N118" s="9">
        <v>6.6</v>
      </c>
      <c r="O118" s="9">
        <v>5.9</v>
      </c>
      <c r="P118" s="9">
        <v>5.2</v>
      </c>
      <c r="Q118" s="10">
        <v>4.9333333333333327</v>
      </c>
    </row>
    <row r="119" spans="1:17" s="2" customFormat="1" ht="16" thickBot="1" x14ac:dyDescent="0.4">
      <c r="A119" s="22">
        <f t="shared" si="6"/>
        <v>87741</v>
      </c>
      <c r="B119" s="4">
        <v>30</v>
      </c>
      <c r="C119" s="4" t="s">
        <v>38</v>
      </c>
      <c r="D119" s="4">
        <v>20</v>
      </c>
      <c r="E119" s="6">
        <v>2002</v>
      </c>
      <c r="F119" s="6">
        <v>1998</v>
      </c>
      <c r="G119" s="6">
        <v>1993</v>
      </c>
      <c r="H119" s="6">
        <v>1993</v>
      </c>
      <c r="I119" s="6">
        <v>2016</v>
      </c>
      <c r="J119" s="6">
        <v>2005</v>
      </c>
      <c r="K119" s="6">
        <v>2001</v>
      </c>
      <c r="L119" s="6">
        <v>2002</v>
      </c>
      <c r="M119" s="6">
        <v>1992</v>
      </c>
      <c r="N119" s="6">
        <v>2001</v>
      </c>
      <c r="O119" s="6">
        <v>2004</v>
      </c>
      <c r="P119" s="6">
        <v>1994</v>
      </c>
      <c r="Q119" s="6">
        <v>2002</v>
      </c>
    </row>
    <row r="120" spans="1:17" s="2" customFormat="1" ht="16" thickBot="1" x14ac:dyDescent="0.4">
      <c r="A120" s="22">
        <f t="shared" si="6"/>
        <v>87741</v>
      </c>
      <c r="B120" s="4">
        <v>30</v>
      </c>
      <c r="C120" s="4" t="s">
        <v>39</v>
      </c>
      <c r="D120" s="4">
        <v>17</v>
      </c>
      <c r="E120" s="9">
        <v>2.4</v>
      </c>
      <c r="F120" s="9">
        <v>2.2999999999999998</v>
      </c>
      <c r="G120" s="9">
        <v>2.4</v>
      </c>
      <c r="H120" s="9">
        <v>2.6</v>
      </c>
      <c r="I120" s="9">
        <v>3.7</v>
      </c>
      <c r="J120" s="9">
        <v>3.1</v>
      </c>
      <c r="K120" s="9">
        <v>2.8</v>
      </c>
      <c r="L120" s="9">
        <v>2.8</v>
      </c>
      <c r="M120" s="9">
        <v>3</v>
      </c>
      <c r="N120" s="9">
        <v>2.2000000000000002</v>
      </c>
      <c r="O120" s="9">
        <v>3</v>
      </c>
      <c r="P120" s="9">
        <v>2.2000000000000002</v>
      </c>
      <c r="Q120" s="10">
        <v>3.2583333333333333</v>
      </c>
    </row>
    <row r="121" spans="1:17" s="2" customFormat="1" ht="16" thickBot="1" x14ac:dyDescent="0.4">
      <c r="A121" s="22">
        <f t="shared" si="6"/>
        <v>87741</v>
      </c>
      <c r="B121" s="4">
        <v>30</v>
      </c>
      <c r="C121" s="4" t="s">
        <v>40</v>
      </c>
      <c r="D121" s="4">
        <v>18</v>
      </c>
      <c r="E121" s="6">
        <v>2005</v>
      </c>
      <c r="F121" s="6">
        <v>1991</v>
      </c>
      <c r="G121" s="6">
        <v>2008</v>
      </c>
      <c r="H121" s="6">
        <v>2005</v>
      </c>
      <c r="I121" s="6">
        <v>2007</v>
      </c>
      <c r="J121" s="6">
        <v>2007</v>
      </c>
      <c r="K121" s="6">
        <v>2012</v>
      </c>
      <c r="L121" s="6">
        <v>2020</v>
      </c>
      <c r="M121" s="6">
        <v>2020</v>
      </c>
      <c r="N121" s="6">
        <v>1998</v>
      </c>
      <c r="O121" s="6">
        <v>2020</v>
      </c>
      <c r="P121" s="6">
        <v>2020</v>
      </c>
      <c r="Q121" s="6">
        <v>2020</v>
      </c>
    </row>
    <row r="122" spans="1:17" s="2" customFormat="1" ht="16" thickBot="1" x14ac:dyDescent="0.4">
      <c r="A122" s="22">
        <f t="shared" si="6"/>
        <v>87741</v>
      </c>
      <c r="B122" s="4">
        <v>30</v>
      </c>
      <c r="C122" s="4" t="s">
        <v>41</v>
      </c>
      <c r="D122" s="4">
        <v>98</v>
      </c>
      <c r="E122" s="9">
        <v>29</v>
      </c>
      <c r="F122" s="9">
        <v>30</v>
      </c>
      <c r="G122" s="9">
        <v>30</v>
      </c>
      <c r="H122" s="9">
        <v>29</v>
      </c>
      <c r="I122" s="9">
        <v>30</v>
      </c>
      <c r="J122" s="9">
        <v>29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28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87741</v>
      </c>
      <c r="B128" s="4">
        <v>38</v>
      </c>
      <c r="C128" s="4" t="s">
        <v>50</v>
      </c>
      <c r="D128" s="4">
        <v>1</v>
      </c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10"/>
    </row>
    <row r="129" spans="1:17" s="2" customFormat="1" ht="16" thickBot="1" x14ac:dyDescent="0.4">
      <c r="A129" s="22">
        <f t="shared" si="7"/>
        <v>87741</v>
      </c>
      <c r="B129" s="4">
        <v>38</v>
      </c>
      <c r="C129" s="4" t="s">
        <v>37</v>
      </c>
      <c r="D129" s="4">
        <v>19</v>
      </c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10"/>
    </row>
    <row r="130" spans="1:17" s="2" customFormat="1" ht="16" thickBot="1" x14ac:dyDescent="0.4">
      <c r="A130" s="22">
        <f t="shared" si="7"/>
        <v>87741</v>
      </c>
      <c r="B130" s="4">
        <v>38</v>
      </c>
      <c r="C130" s="4" t="s">
        <v>38</v>
      </c>
      <c r="D130" s="4">
        <v>20</v>
      </c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</row>
    <row r="131" spans="1:17" s="2" customFormat="1" ht="16" thickBot="1" x14ac:dyDescent="0.4">
      <c r="A131" s="22">
        <f t="shared" si="7"/>
        <v>87741</v>
      </c>
      <c r="B131" s="4">
        <v>38</v>
      </c>
      <c r="C131" s="4" t="s">
        <v>39</v>
      </c>
      <c r="D131" s="4">
        <v>17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10"/>
    </row>
    <row r="132" spans="1:17" s="2" customFormat="1" ht="16" thickBot="1" x14ac:dyDescent="0.4">
      <c r="A132" s="22">
        <f t="shared" si="7"/>
        <v>87741</v>
      </c>
      <c r="B132" s="4">
        <v>38</v>
      </c>
      <c r="C132" s="4" t="s">
        <v>40</v>
      </c>
      <c r="D132" s="4">
        <v>18</v>
      </c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</row>
    <row r="133" spans="1:17" s="2" customFormat="1" ht="16" thickBot="1" x14ac:dyDescent="0.4">
      <c r="A133" s="22">
        <f t="shared" si="7"/>
        <v>87741</v>
      </c>
      <c r="B133" s="4">
        <v>38</v>
      </c>
      <c r="C133" s="4" t="s">
        <v>41</v>
      </c>
      <c r="D133" s="4">
        <v>98</v>
      </c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87741</v>
      </c>
      <c r="B139" s="4">
        <v>39</v>
      </c>
      <c r="C139" s="4" t="s">
        <v>50</v>
      </c>
      <c r="D139" s="4">
        <v>1</v>
      </c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10"/>
    </row>
    <row r="140" spans="1:17" s="2" customFormat="1" ht="16" thickBot="1" x14ac:dyDescent="0.4">
      <c r="A140" s="22">
        <f t="shared" si="8"/>
        <v>87741</v>
      </c>
      <c r="B140" s="4">
        <v>39</v>
      </c>
      <c r="C140" s="4" t="s">
        <v>37</v>
      </c>
      <c r="D140" s="4">
        <v>19</v>
      </c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10"/>
    </row>
    <row r="141" spans="1:17" s="2" customFormat="1" ht="16" thickBot="1" x14ac:dyDescent="0.4">
      <c r="A141" s="22">
        <f t="shared" si="8"/>
        <v>87741</v>
      </c>
      <c r="B141" s="4">
        <v>39</v>
      </c>
      <c r="C141" s="4" t="s">
        <v>38</v>
      </c>
      <c r="D141" s="4">
        <v>20</v>
      </c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</row>
    <row r="142" spans="1:17" s="2" customFormat="1" ht="16" thickBot="1" x14ac:dyDescent="0.4">
      <c r="A142" s="22">
        <f t="shared" si="8"/>
        <v>87741</v>
      </c>
      <c r="B142" s="4">
        <v>39</v>
      </c>
      <c r="C142" s="4" t="s">
        <v>39</v>
      </c>
      <c r="D142" s="4">
        <v>17</v>
      </c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10"/>
    </row>
    <row r="143" spans="1:17" s="2" customFormat="1" ht="16" thickBot="1" x14ac:dyDescent="0.4">
      <c r="A143" s="22">
        <f t="shared" si="8"/>
        <v>87741</v>
      </c>
      <c r="B143" s="4">
        <v>39</v>
      </c>
      <c r="C143" s="4" t="s">
        <v>40</v>
      </c>
      <c r="D143" s="4">
        <v>18</v>
      </c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</row>
    <row r="144" spans="1:17" s="2" customFormat="1" ht="16" thickBot="1" x14ac:dyDescent="0.4">
      <c r="A144" s="22">
        <f t="shared" si="8"/>
        <v>87741</v>
      </c>
      <c r="B144" s="4">
        <v>39</v>
      </c>
      <c r="C144" s="4" t="s">
        <v>41</v>
      </c>
      <c r="D144" s="4">
        <v>98</v>
      </c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10"/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87741</v>
      </c>
      <c r="B150" s="4">
        <v>10</v>
      </c>
      <c r="C150" s="4" t="s">
        <v>50</v>
      </c>
      <c r="D150" s="4">
        <v>1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10"/>
    </row>
    <row r="151" spans="1:17" s="2" customFormat="1" ht="16" thickBot="1" x14ac:dyDescent="0.4">
      <c r="A151" s="22">
        <f t="shared" si="9"/>
        <v>87741</v>
      </c>
      <c r="B151" s="4">
        <v>10</v>
      </c>
      <c r="C151" s="4" t="s">
        <v>37</v>
      </c>
      <c r="D151" s="4">
        <v>19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10"/>
    </row>
    <row r="152" spans="1:17" s="2" customFormat="1" ht="16" thickBot="1" x14ac:dyDescent="0.4">
      <c r="A152" s="22">
        <f t="shared" si="9"/>
        <v>87741</v>
      </c>
      <c r="B152" s="4">
        <v>10</v>
      </c>
      <c r="C152" s="4" t="s">
        <v>38</v>
      </c>
      <c r="D152" s="4">
        <v>20</v>
      </c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s="2" customFormat="1" ht="16" thickBot="1" x14ac:dyDescent="0.4">
      <c r="A153" s="22">
        <f t="shared" si="9"/>
        <v>87741</v>
      </c>
      <c r="B153" s="4">
        <v>10</v>
      </c>
      <c r="C153" s="4" t="s">
        <v>39</v>
      </c>
      <c r="D153" s="4">
        <v>17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10"/>
    </row>
    <row r="154" spans="1:17" s="2" customFormat="1" ht="16" thickBot="1" x14ac:dyDescent="0.4">
      <c r="A154" s="22">
        <f t="shared" si="9"/>
        <v>87741</v>
      </c>
      <c r="B154" s="4">
        <v>10</v>
      </c>
      <c r="C154" s="4" t="s">
        <v>40</v>
      </c>
      <c r="D154" s="4">
        <v>18</v>
      </c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s="2" customFormat="1" ht="16" thickBot="1" x14ac:dyDescent="0.4">
      <c r="A155" s="22">
        <f t="shared" si="9"/>
        <v>87741</v>
      </c>
      <c r="B155" s="4">
        <v>10</v>
      </c>
      <c r="C155" s="4" t="s">
        <v>41</v>
      </c>
      <c r="D155" s="4">
        <v>98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87741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0.48275862068965519</v>
      </c>
      <c r="I161" s="17">
        <v>3.2068965517241379</v>
      </c>
      <c r="J161" s="17">
        <v>8.4827586206896548</v>
      </c>
      <c r="K161" s="17">
        <v>11.896551724137931</v>
      </c>
      <c r="L161" s="17">
        <v>7.3666666666666663</v>
      </c>
      <c r="M161" s="17">
        <v>3.8666666666666667</v>
      </c>
      <c r="N161" s="17">
        <v>0.9</v>
      </c>
      <c r="O161" s="17">
        <v>3.3333333333333333E-2</v>
      </c>
      <c r="P161" s="17">
        <v>0</v>
      </c>
      <c r="Q161" s="17">
        <v>36.235632183908045</v>
      </c>
    </row>
    <row r="162" spans="1:17" s="14" customFormat="1" ht="16" thickBot="1" x14ac:dyDescent="0.4">
      <c r="A162" s="21">
        <f>$A$10</f>
        <v>87741</v>
      </c>
      <c r="B162" s="11">
        <v>13</v>
      </c>
      <c r="C162" s="11" t="s">
        <v>41</v>
      </c>
      <c r="D162" s="11">
        <v>98</v>
      </c>
      <c r="E162" s="10">
        <v>28</v>
      </c>
      <c r="F162" s="10">
        <v>28</v>
      </c>
      <c r="G162" s="10">
        <v>29</v>
      </c>
      <c r="H162" s="10">
        <v>29</v>
      </c>
      <c r="I162" s="10">
        <v>29</v>
      </c>
      <c r="J162" s="10">
        <v>29</v>
      </c>
      <c r="K162" s="10">
        <v>29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28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87741</v>
      </c>
      <c r="B168" s="11">
        <v>47</v>
      </c>
      <c r="C168" s="11" t="s">
        <v>47</v>
      </c>
      <c r="D168" s="11">
        <v>5</v>
      </c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</row>
    <row r="169" spans="1:17" s="14" customFormat="1" ht="16" thickBot="1" x14ac:dyDescent="0.4">
      <c r="A169" s="21">
        <f>$A$10</f>
        <v>87741</v>
      </c>
      <c r="B169" s="11">
        <v>47</v>
      </c>
      <c r="C169" s="11" t="s">
        <v>41</v>
      </c>
      <c r="D169" s="11">
        <v>98</v>
      </c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87741</v>
      </c>
      <c r="B175" s="4">
        <v>27</v>
      </c>
      <c r="C175" s="11" t="s">
        <v>47</v>
      </c>
      <c r="D175" s="20">
        <v>5</v>
      </c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</row>
    <row r="176" spans="1:17" s="2" customFormat="1" ht="16" thickBot="1" x14ac:dyDescent="0.4">
      <c r="A176" s="21">
        <f>$A$10</f>
        <v>87741</v>
      </c>
      <c r="B176" s="4">
        <v>27</v>
      </c>
      <c r="C176" s="11" t="s">
        <v>41</v>
      </c>
      <c r="D176" s="20">
        <v>98</v>
      </c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Q186"/>
  <sheetViews>
    <sheetView topLeftCell="D28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386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87750</v>
      </c>
      <c r="B10" s="4" t="s">
        <v>387</v>
      </c>
      <c r="C10" s="4" t="s">
        <v>388</v>
      </c>
      <c r="D10" s="6">
        <v>83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389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87750</v>
      </c>
      <c r="B23" s="4">
        <v>1</v>
      </c>
      <c r="C23" s="4" t="s">
        <v>36</v>
      </c>
      <c r="D23" s="4">
        <v>4</v>
      </c>
      <c r="E23" s="9">
        <v>66.186666666666667</v>
      </c>
      <c r="F23" s="9">
        <v>69.393333333333345</v>
      </c>
      <c r="G23" s="9">
        <v>70.623333333333321</v>
      </c>
      <c r="H23" s="9">
        <v>53.243333333333325</v>
      </c>
      <c r="I23" s="9">
        <v>41.513333333333343</v>
      </c>
      <c r="J23" s="9">
        <v>32.580000000000005</v>
      </c>
      <c r="K23" s="9">
        <v>32.35</v>
      </c>
      <c r="L23" s="9">
        <v>31.673333333333332</v>
      </c>
      <c r="M23" s="9">
        <v>45.006666666666675</v>
      </c>
      <c r="N23" s="9">
        <v>69.490000000000009</v>
      </c>
      <c r="O23" s="9">
        <v>62.283333333333324</v>
      </c>
      <c r="P23" s="9">
        <v>64.739999999999995</v>
      </c>
      <c r="Q23" s="10">
        <v>639.08333333333326</v>
      </c>
    </row>
    <row r="24" spans="1:17" s="2" customFormat="1" ht="16" thickBot="1" x14ac:dyDescent="0.4">
      <c r="A24" s="23">
        <f t="shared" ref="A24:A30" si="0">$A$10</f>
        <v>87750</v>
      </c>
      <c r="B24" s="4">
        <v>1</v>
      </c>
      <c r="C24" s="4" t="s">
        <v>37</v>
      </c>
      <c r="D24" s="4">
        <v>19</v>
      </c>
      <c r="E24" s="9">
        <v>168.7</v>
      </c>
      <c r="F24" s="9">
        <v>177.4</v>
      </c>
      <c r="G24" s="9">
        <v>166.2</v>
      </c>
      <c r="H24" s="9">
        <v>170.6</v>
      </c>
      <c r="I24" s="9">
        <v>113</v>
      </c>
      <c r="J24" s="9">
        <v>194.3</v>
      </c>
      <c r="K24" s="9">
        <v>101.3</v>
      </c>
      <c r="L24" s="9">
        <v>143.6</v>
      </c>
      <c r="M24" s="9">
        <v>122.5</v>
      </c>
      <c r="N24" s="9">
        <v>221.4</v>
      </c>
      <c r="O24" s="9">
        <v>127.5</v>
      </c>
      <c r="P24" s="9">
        <v>213</v>
      </c>
      <c r="Q24" s="10">
        <v>1001.2</v>
      </c>
    </row>
    <row r="25" spans="1:17" s="2" customFormat="1" ht="16" thickBot="1" x14ac:dyDescent="0.4">
      <c r="A25" s="23">
        <f t="shared" si="0"/>
        <v>87750</v>
      </c>
      <c r="B25" s="4">
        <v>1</v>
      </c>
      <c r="C25" s="4" t="s">
        <v>38</v>
      </c>
      <c r="D25" s="4">
        <v>20</v>
      </c>
      <c r="E25" s="6">
        <v>1992</v>
      </c>
      <c r="F25" s="6">
        <v>2000</v>
      </c>
      <c r="G25" s="6">
        <v>2017</v>
      </c>
      <c r="H25" s="6">
        <v>2001</v>
      </c>
      <c r="I25" s="6">
        <v>2016</v>
      </c>
      <c r="J25" s="6">
        <v>1992</v>
      </c>
      <c r="K25" s="6">
        <v>1997</v>
      </c>
      <c r="L25" s="6">
        <v>2002</v>
      </c>
      <c r="M25" s="6">
        <v>1991</v>
      </c>
      <c r="N25" s="6">
        <v>2002</v>
      </c>
      <c r="O25" s="6">
        <v>1993</v>
      </c>
      <c r="P25" s="6">
        <v>2004</v>
      </c>
      <c r="Q25" s="6">
        <v>1992</v>
      </c>
    </row>
    <row r="26" spans="1:17" s="2" customFormat="1" ht="16" thickBot="1" x14ac:dyDescent="0.4">
      <c r="A26" s="23">
        <f t="shared" si="0"/>
        <v>87750</v>
      </c>
      <c r="B26" s="4">
        <v>1</v>
      </c>
      <c r="C26" s="4" t="s">
        <v>39</v>
      </c>
      <c r="D26" s="4">
        <v>17</v>
      </c>
      <c r="E26" s="9">
        <v>12.8</v>
      </c>
      <c r="F26" s="9">
        <v>3.5</v>
      </c>
      <c r="G26" s="9">
        <v>12.2</v>
      </c>
      <c r="H26" s="9">
        <v>2</v>
      </c>
      <c r="I26" s="9">
        <v>0.4</v>
      </c>
      <c r="J26" s="9">
        <v>0</v>
      </c>
      <c r="K26" s="9">
        <v>0</v>
      </c>
      <c r="L26" s="9">
        <v>0</v>
      </c>
      <c r="M26" s="9">
        <v>2.7</v>
      </c>
      <c r="N26" s="9">
        <v>4.2</v>
      </c>
      <c r="O26" s="9">
        <v>15</v>
      </c>
      <c r="P26" s="9">
        <v>2.9</v>
      </c>
      <c r="Q26" s="10">
        <v>311.3</v>
      </c>
    </row>
    <row r="27" spans="1:17" s="2" customFormat="1" ht="16" thickBot="1" x14ac:dyDescent="0.4">
      <c r="A27" s="23">
        <f t="shared" si="0"/>
        <v>87750</v>
      </c>
      <c r="B27" s="4">
        <v>1</v>
      </c>
      <c r="C27" s="4" t="s">
        <v>40</v>
      </c>
      <c r="D27" s="4">
        <v>18</v>
      </c>
      <c r="E27" s="6">
        <v>2014</v>
      </c>
      <c r="F27" s="6">
        <v>2019</v>
      </c>
      <c r="G27" s="6">
        <v>2006</v>
      </c>
      <c r="H27" s="6">
        <v>2008</v>
      </c>
      <c r="I27" s="6">
        <v>2004</v>
      </c>
      <c r="J27" s="6">
        <v>2007</v>
      </c>
      <c r="K27" s="6">
        <v>1995</v>
      </c>
      <c r="L27" s="6">
        <v>2010</v>
      </c>
      <c r="M27" s="6">
        <v>1995</v>
      </c>
      <c r="N27" s="6">
        <v>2009</v>
      </c>
      <c r="O27" s="6">
        <v>2006</v>
      </c>
      <c r="P27" s="6">
        <v>2001</v>
      </c>
      <c r="Q27" s="6">
        <v>2019</v>
      </c>
    </row>
    <row r="28" spans="1:17" s="2" customFormat="1" ht="16" thickBot="1" x14ac:dyDescent="0.4">
      <c r="A28" s="23">
        <f t="shared" si="0"/>
        <v>87750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23">
        <f t="shared" si="0"/>
        <v>87750</v>
      </c>
      <c r="B29" s="4">
        <v>1</v>
      </c>
      <c r="C29" s="11" t="s">
        <v>42</v>
      </c>
      <c r="D29" s="11">
        <v>2</v>
      </c>
      <c r="E29" s="9">
        <v>74</v>
      </c>
      <c r="F29" s="9">
        <v>62</v>
      </c>
      <c r="G29" s="9">
        <v>68.5</v>
      </c>
      <c r="H29" s="9">
        <v>123</v>
      </c>
      <c r="I29" s="9">
        <v>76.7</v>
      </c>
      <c r="J29" s="9">
        <v>125</v>
      </c>
      <c r="K29" s="9">
        <v>91.1</v>
      </c>
      <c r="L29" s="9">
        <v>78</v>
      </c>
      <c r="M29" s="9">
        <v>67</v>
      </c>
      <c r="N29" s="9">
        <v>96.1</v>
      </c>
      <c r="O29" s="9">
        <v>84.4</v>
      </c>
      <c r="P29" s="9">
        <v>67</v>
      </c>
      <c r="Q29" s="10">
        <v>125</v>
      </c>
    </row>
    <row r="30" spans="1:17" s="2" customFormat="1" ht="16" thickBot="1" x14ac:dyDescent="0.4">
      <c r="A30" s="4">
        <f t="shared" si="0"/>
        <v>87750</v>
      </c>
      <c r="B30" s="4">
        <v>1</v>
      </c>
      <c r="C30" s="11" t="s">
        <v>43</v>
      </c>
      <c r="D30" s="11" t="s">
        <v>44</v>
      </c>
      <c r="E30" s="12">
        <v>43111</v>
      </c>
      <c r="F30" s="12">
        <v>35844</v>
      </c>
      <c r="G30" s="12">
        <v>42825</v>
      </c>
      <c r="H30" s="12">
        <v>39190</v>
      </c>
      <c r="I30" s="12">
        <v>34460</v>
      </c>
      <c r="J30" s="12">
        <v>33771</v>
      </c>
      <c r="K30" s="12">
        <v>35623</v>
      </c>
      <c r="L30" s="12">
        <v>37495</v>
      </c>
      <c r="M30" s="12">
        <v>33863</v>
      </c>
      <c r="N30" s="12">
        <v>37541</v>
      </c>
      <c r="O30" s="12">
        <v>37569</v>
      </c>
      <c r="P30" s="12">
        <v>40165</v>
      </c>
      <c r="Q30" s="13">
        <v>33771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87750</v>
      </c>
      <c r="B36" s="11">
        <v>2</v>
      </c>
      <c r="C36" s="11" t="s">
        <v>47</v>
      </c>
      <c r="D36" s="11">
        <v>5</v>
      </c>
      <c r="E36" s="10">
        <v>5.6</v>
      </c>
      <c r="F36" s="10">
        <v>5.2333333333333334</v>
      </c>
      <c r="G36" s="10">
        <v>6</v>
      </c>
      <c r="H36" s="10">
        <v>5.1333333333333337</v>
      </c>
      <c r="I36" s="10">
        <v>4.166666666666667</v>
      </c>
      <c r="J36" s="10">
        <v>4</v>
      </c>
      <c r="K36" s="10">
        <v>3.7666666666666666</v>
      </c>
      <c r="L36" s="10">
        <v>3.5333333333333332</v>
      </c>
      <c r="M36" s="10">
        <v>4.5333333333333332</v>
      </c>
      <c r="N36" s="10">
        <v>6.7</v>
      </c>
      <c r="O36" s="10">
        <v>5.833333333333333</v>
      </c>
      <c r="P36" s="10">
        <v>5.333333333333333</v>
      </c>
      <c r="Q36" s="10">
        <v>59.833333333333336</v>
      </c>
    </row>
    <row r="37" spans="1:17" s="14" customFormat="1" ht="16" thickBot="1" x14ac:dyDescent="0.4">
      <c r="A37" s="21">
        <f>$A$10</f>
        <v>87750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87750</v>
      </c>
      <c r="B43" s="4">
        <v>3</v>
      </c>
      <c r="C43" s="4" t="s">
        <v>50</v>
      </c>
      <c r="D43" s="4">
        <v>1</v>
      </c>
      <c r="E43" s="9">
        <v>31.233333333333338</v>
      </c>
      <c r="F43" s="9">
        <v>29.633333333333329</v>
      </c>
      <c r="G43" s="9">
        <v>26.953333333333337</v>
      </c>
      <c r="H43" s="9">
        <v>21.979310344827589</v>
      </c>
      <c r="I43" s="9">
        <v>17.744827586206892</v>
      </c>
      <c r="J43" s="9">
        <v>14.472413793103453</v>
      </c>
      <c r="K43" s="9">
        <v>13.872413793103446</v>
      </c>
      <c r="L43" s="9">
        <v>16.54137931034483</v>
      </c>
      <c r="M43" s="9">
        <v>18.948275862068964</v>
      </c>
      <c r="N43" s="9">
        <v>22.053333333333331</v>
      </c>
      <c r="O43" s="9">
        <v>26.040000000000003</v>
      </c>
      <c r="P43" s="9">
        <v>29.69</v>
      </c>
      <c r="Q43" s="10">
        <v>22.430162835249046</v>
      </c>
    </row>
    <row r="44" spans="1:17" s="2" customFormat="1" ht="16" thickBot="1" x14ac:dyDescent="0.4">
      <c r="A44" s="22">
        <f t="shared" si="1"/>
        <v>87750</v>
      </c>
      <c r="B44" s="4">
        <v>3</v>
      </c>
      <c r="C44" s="4" t="s">
        <v>37</v>
      </c>
      <c r="D44" s="4">
        <v>19</v>
      </c>
      <c r="E44" s="9">
        <v>33.200000000000003</v>
      </c>
      <c r="F44" s="9">
        <v>32.4</v>
      </c>
      <c r="G44" s="9">
        <v>30.1</v>
      </c>
      <c r="H44" s="9">
        <v>25.1</v>
      </c>
      <c r="I44" s="9">
        <v>19.7</v>
      </c>
      <c r="J44" s="9">
        <v>16.600000000000001</v>
      </c>
      <c r="K44" s="9">
        <v>17.399999999999999</v>
      </c>
      <c r="L44" s="9">
        <v>18.8</v>
      </c>
      <c r="M44" s="9">
        <v>21</v>
      </c>
      <c r="N44" s="9">
        <v>26</v>
      </c>
      <c r="O44" s="9">
        <v>30.6</v>
      </c>
      <c r="P44" s="9">
        <v>33.299999999999997</v>
      </c>
      <c r="Q44" s="10">
        <v>23.566666666666666</v>
      </c>
    </row>
    <row r="45" spans="1:17" s="2" customFormat="1" ht="16" thickBot="1" x14ac:dyDescent="0.4">
      <c r="A45" s="22">
        <f t="shared" si="1"/>
        <v>87750</v>
      </c>
      <c r="B45" s="4">
        <v>3</v>
      </c>
      <c r="C45" s="4" t="s">
        <v>38</v>
      </c>
      <c r="D45" s="4">
        <v>20</v>
      </c>
      <c r="E45" s="6">
        <v>2009</v>
      </c>
      <c r="F45" s="6">
        <v>2001</v>
      </c>
      <c r="G45" s="6">
        <v>2020</v>
      </c>
      <c r="H45" s="6">
        <v>2009</v>
      </c>
      <c r="I45" s="6">
        <v>1997</v>
      </c>
      <c r="J45" s="6">
        <v>2013</v>
      </c>
      <c r="K45" s="6">
        <v>1998</v>
      </c>
      <c r="L45" s="6">
        <v>2009</v>
      </c>
      <c r="M45" s="6">
        <v>2011</v>
      </c>
      <c r="N45" s="6">
        <v>1998</v>
      </c>
      <c r="O45" s="6">
        <v>2008</v>
      </c>
      <c r="P45" s="6">
        <v>2013</v>
      </c>
      <c r="Q45" s="6">
        <v>2008</v>
      </c>
    </row>
    <row r="46" spans="1:17" s="2" customFormat="1" ht="16" thickBot="1" x14ac:dyDescent="0.4">
      <c r="A46" s="22">
        <f t="shared" si="1"/>
        <v>87750</v>
      </c>
      <c r="B46" s="4">
        <v>3</v>
      </c>
      <c r="C46" s="4" t="s">
        <v>39</v>
      </c>
      <c r="D46" s="4">
        <v>17</v>
      </c>
      <c r="E46" s="9">
        <v>29.6</v>
      </c>
      <c r="F46" s="9">
        <v>25.7</v>
      </c>
      <c r="G46" s="9">
        <v>24.2</v>
      </c>
      <c r="H46" s="9">
        <v>18.8</v>
      </c>
      <c r="I46" s="9">
        <v>13.9</v>
      </c>
      <c r="J46" s="9">
        <v>12.4</v>
      </c>
      <c r="K46" s="9">
        <v>10.8</v>
      </c>
      <c r="L46" s="9">
        <v>14.2</v>
      </c>
      <c r="M46" s="9">
        <v>16.5</v>
      </c>
      <c r="N46" s="9">
        <v>17.899999999999999</v>
      </c>
      <c r="O46" s="9">
        <v>22.9</v>
      </c>
      <c r="P46" s="9">
        <v>26.9</v>
      </c>
      <c r="Q46" s="10">
        <v>21.55</v>
      </c>
    </row>
    <row r="47" spans="1:17" s="2" customFormat="1" ht="16" thickBot="1" x14ac:dyDescent="0.4">
      <c r="A47" s="22">
        <f t="shared" si="1"/>
        <v>87750</v>
      </c>
      <c r="B47" s="4">
        <v>3</v>
      </c>
      <c r="C47" s="4" t="s">
        <v>40</v>
      </c>
      <c r="D47" s="4">
        <v>18</v>
      </c>
      <c r="E47" s="6">
        <v>1998</v>
      </c>
      <c r="F47" s="6">
        <v>1998</v>
      </c>
      <c r="G47" s="6">
        <v>1999</v>
      </c>
      <c r="H47" s="6">
        <v>2016</v>
      </c>
      <c r="I47" s="6">
        <v>2016</v>
      </c>
      <c r="J47" s="6">
        <v>1991</v>
      </c>
      <c r="K47" s="6">
        <v>1992</v>
      </c>
      <c r="L47" s="6">
        <v>2007</v>
      </c>
      <c r="M47" s="6">
        <v>2013</v>
      </c>
      <c r="N47" s="6">
        <v>2015</v>
      </c>
      <c r="O47" s="6">
        <v>1992</v>
      </c>
      <c r="P47" s="6">
        <v>1996</v>
      </c>
      <c r="Q47" s="6">
        <v>1991</v>
      </c>
    </row>
    <row r="48" spans="1:17" s="2" customFormat="1" ht="16" thickBot="1" x14ac:dyDescent="0.4">
      <c r="A48" s="22">
        <f t="shared" si="1"/>
        <v>87750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29</v>
      </c>
      <c r="I48" s="9">
        <v>29</v>
      </c>
      <c r="J48" s="9">
        <v>29</v>
      </c>
      <c r="K48" s="9">
        <v>29</v>
      </c>
      <c r="L48" s="9">
        <v>29</v>
      </c>
      <c r="M48" s="9">
        <v>29</v>
      </c>
      <c r="N48" s="9">
        <v>30</v>
      </c>
      <c r="O48" s="9">
        <v>30</v>
      </c>
      <c r="P48" s="9">
        <v>30</v>
      </c>
      <c r="Q48" s="10">
        <v>29</v>
      </c>
    </row>
    <row r="49" spans="1:17" s="2" customFormat="1" ht="16" thickBot="1" x14ac:dyDescent="0.4">
      <c r="A49" s="22">
        <f t="shared" si="1"/>
        <v>87750</v>
      </c>
      <c r="B49" s="4">
        <v>3</v>
      </c>
      <c r="C49" s="11" t="s">
        <v>42</v>
      </c>
      <c r="D49" s="11">
        <v>2</v>
      </c>
      <c r="E49" s="9">
        <v>41.5</v>
      </c>
      <c r="F49" s="9">
        <v>40.6</v>
      </c>
      <c r="G49" s="9">
        <v>38.799999999999997</v>
      </c>
      <c r="H49" s="9">
        <v>34.5</v>
      </c>
      <c r="I49" s="9">
        <v>32.799999999999997</v>
      </c>
      <c r="J49" s="9">
        <v>24.5</v>
      </c>
      <c r="K49" s="9">
        <v>27</v>
      </c>
      <c r="L49" s="9">
        <v>32.6</v>
      </c>
      <c r="M49" s="9">
        <v>30.6</v>
      </c>
      <c r="N49" s="9">
        <v>34.9</v>
      </c>
      <c r="O49" s="9">
        <v>37.5</v>
      </c>
      <c r="P49" s="9">
        <v>40.799999999999997</v>
      </c>
      <c r="Q49" s="10">
        <v>41.5</v>
      </c>
    </row>
    <row r="50" spans="1:17" s="2" customFormat="1" ht="16" thickBot="1" x14ac:dyDescent="0.4">
      <c r="A50" s="4">
        <f t="shared" si="1"/>
        <v>87750</v>
      </c>
      <c r="B50" s="4">
        <v>3</v>
      </c>
      <c r="C50" s="11" t="s">
        <v>43</v>
      </c>
      <c r="D50" s="11">
        <v>15</v>
      </c>
      <c r="E50" s="12">
        <v>36914</v>
      </c>
      <c r="F50" s="12">
        <v>38766</v>
      </c>
      <c r="G50" s="12">
        <v>37684</v>
      </c>
      <c r="H50" s="12">
        <v>39915</v>
      </c>
      <c r="I50" s="12">
        <v>39935</v>
      </c>
      <c r="J50" s="12">
        <v>41435</v>
      </c>
      <c r="K50" s="12">
        <v>39644</v>
      </c>
      <c r="L50" s="12">
        <v>41515</v>
      </c>
      <c r="M50" s="12">
        <v>35338</v>
      </c>
      <c r="N50" s="12">
        <v>40115</v>
      </c>
      <c r="O50" s="12">
        <v>39765</v>
      </c>
      <c r="P50" s="12">
        <v>41624</v>
      </c>
      <c r="Q50" s="13">
        <v>36914</v>
      </c>
    </row>
    <row r="51" spans="1:17" s="2" customFormat="1" ht="16" thickBot="1" x14ac:dyDescent="0.4">
      <c r="A51" s="22">
        <f t="shared" si="1"/>
        <v>87750</v>
      </c>
      <c r="B51" s="4">
        <v>3</v>
      </c>
      <c r="C51" s="11" t="s">
        <v>51</v>
      </c>
      <c r="D51" s="11">
        <v>3</v>
      </c>
      <c r="E51" s="9">
        <v>15.5</v>
      </c>
      <c r="F51" s="9">
        <v>14.5</v>
      </c>
      <c r="G51" s="9">
        <v>13.9</v>
      </c>
      <c r="H51" s="9">
        <v>8.6</v>
      </c>
      <c r="I51" s="9">
        <v>7.6</v>
      </c>
      <c r="J51" s="9">
        <v>6.6</v>
      </c>
      <c r="K51" s="9">
        <v>5.4</v>
      </c>
      <c r="L51" s="9">
        <v>6.4</v>
      </c>
      <c r="M51" s="9">
        <v>8</v>
      </c>
      <c r="N51" s="9">
        <v>8.6999999999999993</v>
      </c>
      <c r="O51" s="9">
        <v>11.7</v>
      </c>
      <c r="P51" s="9">
        <v>15.3</v>
      </c>
      <c r="Q51" s="10">
        <v>5.4</v>
      </c>
    </row>
    <row r="52" spans="1:17" s="2" customFormat="1" ht="16" thickBot="1" x14ac:dyDescent="0.4">
      <c r="A52" s="4">
        <f t="shared" si="1"/>
        <v>87750</v>
      </c>
      <c r="B52" s="4">
        <v>3</v>
      </c>
      <c r="C52" s="11" t="s">
        <v>52</v>
      </c>
      <c r="D52" s="11">
        <v>16</v>
      </c>
      <c r="E52" s="12">
        <v>33605</v>
      </c>
      <c r="F52" s="12">
        <v>34753</v>
      </c>
      <c r="G52" s="12">
        <v>34788</v>
      </c>
      <c r="H52" s="12">
        <v>37011</v>
      </c>
      <c r="I52" s="12">
        <v>39596</v>
      </c>
      <c r="J52" s="12">
        <v>37428</v>
      </c>
      <c r="K52" s="12">
        <v>36719</v>
      </c>
      <c r="L52" s="12">
        <v>39311</v>
      </c>
      <c r="M52" s="12">
        <v>41533</v>
      </c>
      <c r="N52" s="12">
        <v>44108</v>
      </c>
      <c r="O52" s="12">
        <v>33911</v>
      </c>
      <c r="P52" s="12">
        <v>36499</v>
      </c>
      <c r="Q52" s="13">
        <v>36719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87750</v>
      </c>
      <c r="B58" s="4">
        <v>4</v>
      </c>
      <c r="C58" s="4" t="s">
        <v>50</v>
      </c>
      <c r="D58" s="4">
        <v>1</v>
      </c>
      <c r="E58" s="9">
        <v>16.279310344827589</v>
      </c>
      <c r="F58" s="9">
        <v>15.210344827586203</v>
      </c>
      <c r="G58" s="9">
        <v>13.386206896551721</v>
      </c>
      <c r="H58" s="9">
        <v>9.3793103448275854</v>
      </c>
      <c r="I58" s="9">
        <v>6.4310344827586201</v>
      </c>
      <c r="J58" s="9">
        <v>3.5344827586206886</v>
      </c>
      <c r="K58" s="9">
        <v>2.4310344827586201</v>
      </c>
      <c r="L58" s="9">
        <v>4.0827586206896553</v>
      </c>
      <c r="M58" s="9">
        <v>5.5724137931034488</v>
      </c>
      <c r="N58" s="9">
        <v>8.51</v>
      </c>
      <c r="O58" s="9">
        <v>11.573333333333334</v>
      </c>
      <c r="P58" s="9">
        <v>14.489655172413789</v>
      </c>
      <c r="Q58" s="10">
        <v>9.2399904214559392</v>
      </c>
    </row>
    <row r="59" spans="1:17" s="2" customFormat="1" ht="16" thickBot="1" x14ac:dyDescent="0.4">
      <c r="A59" s="22">
        <f t="shared" si="2"/>
        <v>87750</v>
      </c>
      <c r="B59" s="4">
        <v>4</v>
      </c>
      <c r="C59" s="4" t="s">
        <v>37</v>
      </c>
      <c r="D59" s="4">
        <v>19</v>
      </c>
      <c r="E59" s="9">
        <v>18.2</v>
      </c>
      <c r="F59" s="9">
        <v>17.3</v>
      </c>
      <c r="G59" s="9">
        <v>16</v>
      </c>
      <c r="H59" s="9">
        <v>11.4</v>
      </c>
      <c r="I59" s="9">
        <v>7.9</v>
      </c>
      <c r="J59" s="9">
        <v>5.3</v>
      </c>
      <c r="K59" s="9">
        <v>4.9000000000000004</v>
      </c>
      <c r="L59" s="9">
        <v>6.5</v>
      </c>
      <c r="M59" s="9">
        <v>7.8</v>
      </c>
      <c r="N59" s="9">
        <v>10.9</v>
      </c>
      <c r="O59" s="9">
        <v>14.6</v>
      </c>
      <c r="P59" s="9">
        <v>16.3</v>
      </c>
      <c r="Q59" s="10">
        <v>10.016666666666666</v>
      </c>
    </row>
    <row r="60" spans="1:17" s="2" customFormat="1" ht="16" thickBot="1" x14ac:dyDescent="0.4">
      <c r="A60" s="22">
        <f t="shared" si="2"/>
        <v>87750</v>
      </c>
      <c r="B60" s="4">
        <v>4</v>
      </c>
      <c r="C60" s="4" t="s">
        <v>38</v>
      </c>
      <c r="D60" s="4">
        <v>20</v>
      </c>
      <c r="E60" s="6">
        <v>2012</v>
      </c>
      <c r="F60" s="6">
        <v>2017</v>
      </c>
      <c r="G60" s="6">
        <v>2004</v>
      </c>
      <c r="H60" s="6">
        <v>2013</v>
      </c>
      <c r="I60" s="6">
        <v>1997</v>
      </c>
      <c r="J60" s="6">
        <v>2003</v>
      </c>
      <c r="K60" s="6">
        <v>1997</v>
      </c>
      <c r="L60" s="6">
        <v>1996</v>
      </c>
      <c r="M60" s="6">
        <v>2007</v>
      </c>
      <c r="N60" s="6">
        <v>2001</v>
      </c>
      <c r="O60" s="6">
        <v>2008</v>
      </c>
      <c r="P60" s="6">
        <v>2006</v>
      </c>
      <c r="Q60" s="6">
        <v>2001</v>
      </c>
    </row>
    <row r="61" spans="1:17" s="2" customFormat="1" ht="16" thickBot="1" x14ac:dyDescent="0.4">
      <c r="A61" s="22">
        <f t="shared" si="2"/>
        <v>87750</v>
      </c>
      <c r="B61" s="4">
        <v>4</v>
      </c>
      <c r="C61" s="4" t="s">
        <v>39</v>
      </c>
      <c r="D61" s="4">
        <v>17</v>
      </c>
      <c r="E61" s="9">
        <v>14.3</v>
      </c>
      <c r="F61" s="9">
        <v>13.5</v>
      </c>
      <c r="G61" s="9">
        <v>10.3</v>
      </c>
      <c r="H61" s="9">
        <v>7.4</v>
      </c>
      <c r="I61" s="9">
        <v>3.5</v>
      </c>
      <c r="J61" s="9">
        <v>0.7</v>
      </c>
      <c r="K61" s="9">
        <v>-0.3</v>
      </c>
      <c r="L61" s="9">
        <v>1</v>
      </c>
      <c r="M61" s="9">
        <v>3.2</v>
      </c>
      <c r="N61" s="9">
        <v>5.7</v>
      </c>
      <c r="O61" s="9">
        <v>9.1999999999999993</v>
      </c>
      <c r="P61" s="9">
        <v>12.6</v>
      </c>
      <c r="Q61" s="10">
        <v>8.2583333333333346</v>
      </c>
    </row>
    <row r="62" spans="1:17" s="2" customFormat="1" ht="16" thickBot="1" x14ac:dyDescent="0.4">
      <c r="A62" s="22">
        <f t="shared" si="2"/>
        <v>87750</v>
      </c>
      <c r="B62" s="4">
        <v>4</v>
      </c>
      <c r="C62" s="4" t="s">
        <v>40</v>
      </c>
      <c r="D62" s="4">
        <v>18</v>
      </c>
      <c r="E62" s="6">
        <v>2015</v>
      </c>
      <c r="F62" s="6">
        <v>1997</v>
      </c>
      <c r="G62" s="6">
        <v>2013</v>
      </c>
      <c r="H62" s="6">
        <v>1999</v>
      </c>
      <c r="I62" s="6">
        <v>2007</v>
      </c>
      <c r="J62" s="6">
        <v>2007</v>
      </c>
      <c r="K62" s="6">
        <v>2007</v>
      </c>
      <c r="L62" s="6">
        <v>2007</v>
      </c>
      <c r="M62" s="6">
        <v>2015</v>
      </c>
      <c r="N62" s="6">
        <v>2015</v>
      </c>
      <c r="O62" s="6">
        <v>2007</v>
      </c>
      <c r="P62" s="6">
        <v>2005</v>
      </c>
      <c r="Q62" s="6">
        <v>2007</v>
      </c>
    </row>
    <row r="63" spans="1:17" s="2" customFormat="1" ht="16" thickBot="1" x14ac:dyDescent="0.4">
      <c r="A63" s="22">
        <f t="shared" si="2"/>
        <v>87750</v>
      </c>
      <c r="B63" s="4">
        <v>4</v>
      </c>
      <c r="C63" s="4" t="s">
        <v>41</v>
      </c>
      <c r="D63" s="4">
        <v>98</v>
      </c>
      <c r="E63" s="9">
        <v>29</v>
      </c>
      <c r="F63" s="9">
        <v>29</v>
      </c>
      <c r="G63" s="9">
        <v>29</v>
      </c>
      <c r="H63" s="9">
        <v>29</v>
      </c>
      <c r="I63" s="9">
        <v>29</v>
      </c>
      <c r="J63" s="9">
        <v>29</v>
      </c>
      <c r="K63" s="9">
        <v>29</v>
      </c>
      <c r="L63" s="9">
        <v>29</v>
      </c>
      <c r="M63" s="9">
        <v>29</v>
      </c>
      <c r="N63" s="9">
        <v>30</v>
      </c>
      <c r="O63" s="9">
        <v>30</v>
      </c>
      <c r="P63" s="9">
        <v>29</v>
      </c>
      <c r="Q63" s="10">
        <v>28</v>
      </c>
    </row>
    <row r="64" spans="1:17" s="2" customFormat="1" ht="16" thickBot="1" x14ac:dyDescent="0.4">
      <c r="A64" s="22">
        <f t="shared" si="2"/>
        <v>87750</v>
      </c>
      <c r="B64" s="4">
        <v>4</v>
      </c>
      <c r="C64" s="11" t="s">
        <v>42</v>
      </c>
      <c r="D64" s="11">
        <v>2</v>
      </c>
      <c r="E64" s="9">
        <v>26</v>
      </c>
      <c r="F64" s="9">
        <v>26.5</v>
      </c>
      <c r="G64" s="9">
        <v>24.4</v>
      </c>
      <c r="H64" s="9">
        <v>19.600000000000001</v>
      </c>
      <c r="I64" s="9">
        <v>18.399999999999999</v>
      </c>
      <c r="J64" s="9">
        <v>13.7</v>
      </c>
      <c r="K64" s="9">
        <v>14.2</v>
      </c>
      <c r="L64" s="9">
        <v>16.600000000000001</v>
      </c>
      <c r="M64" s="9">
        <v>18.2</v>
      </c>
      <c r="N64" s="9">
        <v>20</v>
      </c>
      <c r="O64" s="9">
        <v>23</v>
      </c>
      <c r="P64" s="9">
        <v>26.5</v>
      </c>
      <c r="Q64" s="10">
        <v>26.5</v>
      </c>
    </row>
    <row r="65" spans="1:17" s="2" customFormat="1" ht="16" thickBot="1" x14ac:dyDescent="0.4">
      <c r="A65" s="4">
        <f t="shared" si="2"/>
        <v>87750</v>
      </c>
      <c r="B65" s="4">
        <v>4</v>
      </c>
      <c r="C65" s="11" t="s">
        <v>43</v>
      </c>
      <c r="D65" s="11">
        <v>15</v>
      </c>
      <c r="E65" s="12">
        <v>40917</v>
      </c>
      <c r="F65" s="12">
        <v>38768</v>
      </c>
      <c r="G65" s="12">
        <v>43892</v>
      </c>
      <c r="H65" s="12">
        <v>38080</v>
      </c>
      <c r="I65" s="12">
        <v>35191</v>
      </c>
      <c r="J65" s="12">
        <v>42160</v>
      </c>
      <c r="K65" s="12">
        <v>38900</v>
      </c>
      <c r="L65" s="12">
        <v>43705</v>
      </c>
      <c r="M65" s="12">
        <v>33493</v>
      </c>
      <c r="N65" s="12">
        <v>36087</v>
      </c>
      <c r="O65" s="12">
        <v>41220</v>
      </c>
      <c r="P65" s="12">
        <v>39429</v>
      </c>
      <c r="Q65" s="13">
        <v>38768</v>
      </c>
    </row>
    <row r="66" spans="1:17" s="2" customFormat="1" ht="16" thickBot="1" x14ac:dyDescent="0.4">
      <c r="A66" s="22">
        <f t="shared" si="2"/>
        <v>87750</v>
      </c>
      <c r="B66" s="4">
        <v>4</v>
      </c>
      <c r="C66" s="11" t="s">
        <v>51</v>
      </c>
      <c r="D66" s="11">
        <v>3</v>
      </c>
      <c r="E66" s="9">
        <v>3.7</v>
      </c>
      <c r="F66" s="9">
        <v>2.5</v>
      </c>
      <c r="G66" s="9">
        <v>1.1000000000000001</v>
      </c>
      <c r="H66" s="9">
        <v>-2.6</v>
      </c>
      <c r="I66" s="9">
        <v>-5.5</v>
      </c>
      <c r="J66" s="9">
        <v>-9.8000000000000007</v>
      </c>
      <c r="K66" s="9">
        <v>-10</v>
      </c>
      <c r="L66" s="9">
        <v>-7.9</v>
      </c>
      <c r="M66" s="9">
        <v>-5.8</v>
      </c>
      <c r="N66" s="9">
        <v>-3.2</v>
      </c>
      <c r="O66" s="9">
        <v>-0.4</v>
      </c>
      <c r="P66" s="9">
        <v>2.8</v>
      </c>
      <c r="Q66" s="10">
        <v>-10</v>
      </c>
    </row>
    <row r="67" spans="1:17" s="2" customFormat="1" ht="16" thickBot="1" x14ac:dyDescent="0.4">
      <c r="A67" s="4">
        <f t="shared" si="2"/>
        <v>87750</v>
      </c>
      <c r="B67" s="4">
        <v>4</v>
      </c>
      <c r="C67" s="11" t="s">
        <v>52</v>
      </c>
      <c r="D67" s="11">
        <v>16</v>
      </c>
      <c r="E67" s="12">
        <v>42008</v>
      </c>
      <c r="F67" s="12">
        <v>43522</v>
      </c>
      <c r="G67" s="12">
        <v>34422</v>
      </c>
      <c r="H67" s="12">
        <v>40291</v>
      </c>
      <c r="I67" s="12">
        <v>39232</v>
      </c>
      <c r="J67" s="12">
        <v>37429</v>
      </c>
      <c r="K67" s="12">
        <v>39272</v>
      </c>
      <c r="L67" s="12">
        <v>41511</v>
      </c>
      <c r="M67" s="12">
        <v>39696</v>
      </c>
      <c r="N67" s="12">
        <v>40819</v>
      </c>
      <c r="O67" s="12">
        <v>39390</v>
      </c>
      <c r="P67" s="12">
        <v>43436</v>
      </c>
      <c r="Q67" s="13">
        <v>39272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87750</v>
      </c>
      <c r="B73" s="4">
        <v>5</v>
      </c>
      <c r="C73" s="4" t="s">
        <v>50</v>
      </c>
      <c r="D73" s="4">
        <v>1</v>
      </c>
      <c r="E73" s="9">
        <v>23.63666666666666</v>
      </c>
      <c r="F73" s="9">
        <v>22.08</v>
      </c>
      <c r="G73" s="9">
        <v>19.626666666666662</v>
      </c>
      <c r="H73" s="9">
        <v>15.060000000000002</v>
      </c>
      <c r="I73" s="9">
        <v>11.376666666666665</v>
      </c>
      <c r="J73" s="9">
        <v>8.4333333333333353</v>
      </c>
      <c r="K73" s="9">
        <v>7.5766666666666671</v>
      </c>
      <c r="L73" s="9">
        <v>9.5933333333333337</v>
      </c>
      <c r="M73" s="9">
        <v>11.82</v>
      </c>
      <c r="N73" s="9">
        <v>15.033333333333328</v>
      </c>
      <c r="O73" s="9">
        <v>18.720000000000006</v>
      </c>
      <c r="P73" s="9">
        <v>22.036666666666669</v>
      </c>
      <c r="Q73" s="10">
        <v>15.416111111111109</v>
      </c>
    </row>
    <row r="74" spans="1:17" s="2" customFormat="1" ht="16" thickBot="1" x14ac:dyDescent="0.4">
      <c r="A74" s="22">
        <f t="shared" si="3"/>
        <v>87750</v>
      </c>
      <c r="B74" s="4">
        <v>5</v>
      </c>
      <c r="C74" s="4" t="s">
        <v>37</v>
      </c>
      <c r="D74" s="4">
        <v>19</v>
      </c>
      <c r="E74" s="9">
        <v>25.6</v>
      </c>
      <c r="F74" s="9">
        <v>24.4</v>
      </c>
      <c r="G74" s="9">
        <v>22.4</v>
      </c>
      <c r="H74" s="9">
        <v>16.899999999999999</v>
      </c>
      <c r="I74" s="9">
        <v>13.3</v>
      </c>
      <c r="J74" s="9">
        <v>10</v>
      </c>
      <c r="K74" s="9">
        <v>10.4</v>
      </c>
      <c r="L74" s="9">
        <v>11.8</v>
      </c>
      <c r="M74" s="9">
        <v>13.4</v>
      </c>
      <c r="N74" s="9">
        <v>17.899999999999999</v>
      </c>
      <c r="O74" s="9">
        <v>22.5</v>
      </c>
      <c r="P74" s="9">
        <v>24.7</v>
      </c>
      <c r="Q74" s="10">
        <v>16.066666666666666</v>
      </c>
    </row>
    <row r="75" spans="1:17" s="2" customFormat="1" ht="16" thickBot="1" x14ac:dyDescent="0.4">
      <c r="A75" s="22">
        <f t="shared" si="3"/>
        <v>87750</v>
      </c>
      <c r="B75" s="4">
        <v>5</v>
      </c>
      <c r="C75" s="4" t="s">
        <v>38</v>
      </c>
      <c r="D75" s="4">
        <v>20</v>
      </c>
      <c r="E75" s="6">
        <v>2000</v>
      </c>
      <c r="F75" s="6">
        <v>2001</v>
      </c>
      <c r="G75" s="6">
        <v>2020</v>
      </c>
      <c r="H75" s="6">
        <v>2009</v>
      </c>
      <c r="I75" s="6">
        <v>1997</v>
      </c>
      <c r="J75" s="6">
        <v>2003</v>
      </c>
      <c r="K75" s="6">
        <v>1998</v>
      </c>
      <c r="L75" s="6">
        <v>1996</v>
      </c>
      <c r="M75" s="6">
        <v>2011</v>
      </c>
      <c r="N75" s="6">
        <v>1998</v>
      </c>
      <c r="O75" s="6">
        <v>2008</v>
      </c>
      <c r="P75" s="6">
        <v>2013</v>
      </c>
      <c r="Q75" s="6">
        <v>2009</v>
      </c>
    </row>
    <row r="76" spans="1:17" s="2" customFormat="1" ht="16" thickBot="1" x14ac:dyDescent="0.4">
      <c r="A76" s="22">
        <f t="shared" si="3"/>
        <v>87750</v>
      </c>
      <c r="B76" s="4">
        <v>5</v>
      </c>
      <c r="C76" s="4" t="s">
        <v>39</v>
      </c>
      <c r="D76" s="4">
        <v>17</v>
      </c>
      <c r="E76" s="9">
        <v>21.6</v>
      </c>
      <c r="F76" s="9">
        <v>19.600000000000001</v>
      </c>
      <c r="G76" s="9">
        <v>16.7</v>
      </c>
      <c r="H76" s="9">
        <v>13.3</v>
      </c>
      <c r="I76" s="9">
        <v>8.5</v>
      </c>
      <c r="J76" s="9">
        <v>6.3</v>
      </c>
      <c r="K76" s="9">
        <v>5.3</v>
      </c>
      <c r="L76" s="9">
        <v>6.7</v>
      </c>
      <c r="M76" s="9">
        <v>10.1</v>
      </c>
      <c r="N76" s="9">
        <v>11.7</v>
      </c>
      <c r="O76" s="9">
        <v>16.3</v>
      </c>
      <c r="P76" s="9">
        <v>19.7</v>
      </c>
      <c r="Q76" s="10">
        <v>14.383333333333333</v>
      </c>
    </row>
    <row r="77" spans="1:17" s="2" customFormat="1" ht="16" thickBot="1" x14ac:dyDescent="0.4">
      <c r="A77" s="22">
        <f t="shared" si="3"/>
        <v>87750</v>
      </c>
      <c r="B77" s="4">
        <v>5</v>
      </c>
      <c r="C77" s="4" t="s">
        <v>40</v>
      </c>
      <c r="D77" s="4">
        <v>18</v>
      </c>
      <c r="E77" s="6">
        <v>2015</v>
      </c>
      <c r="F77" s="6">
        <v>1998</v>
      </c>
      <c r="G77" s="6">
        <v>2013</v>
      </c>
      <c r="H77" s="6">
        <v>2016</v>
      </c>
      <c r="I77" s="6">
        <v>2007</v>
      </c>
      <c r="J77" s="6">
        <v>2002</v>
      </c>
      <c r="K77" s="6">
        <v>2007</v>
      </c>
      <c r="L77" s="6">
        <v>2007</v>
      </c>
      <c r="M77" s="6">
        <v>2015</v>
      </c>
      <c r="N77" s="6">
        <v>2015</v>
      </c>
      <c r="O77" s="6">
        <v>1992</v>
      </c>
      <c r="P77" s="6">
        <v>2005</v>
      </c>
      <c r="Q77" s="6">
        <v>2007</v>
      </c>
    </row>
    <row r="78" spans="1:17" s="2" customFormat="1" ht="16" thickBot="1" x14ac:dyDescent="0.4">
      <c r="A78" s="22">
        <f t="shared" si="3"/>
        <v>87750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87750</v>
      </c>
      <c r="B84" s="4">
        <v>6</v>
      </c>
      <c r="C84" s="4" t="s">
        <v>50</v>
      </c>
      <c r="D84" s="4">
        <v>1</v>
      </c>
      <c r="E84" s="9">
        <v>1010.7333333333332</v>
      </c>
      <c r="F84" s="9">
        <v>1012.3566666666667</v>
      </c>
      <c r="G84" s="9">
        <v>1013.98</v>
      </c>
      <c r="H84" s="9">
        <v>1015.4266666666668</v>
      </c>
      <c r="I84" s="9">
        <v>1017.1866666666666</v>
      </c>
      <c r="J84" s="9">
        <v>1016.5599999999998</v>
      </c>
      <c r="K84" s="9">
        <v>1018.4066666666666</v>
      </c>
      <c r="L84" s="9">
        <v>1018.1666666666669</v>
      </c>
      <c r="M84" s="9">
        <v>1018.1066666666667</v>
      </c>
      <c r="N84" s="9">
        <v>1015.5766666666669</v>
      </c>
      <c r="O84" s="9">
        <v>1012.7133333333334</v>
      </c>
      <c r="P84" s="9">
        <v>1010.3399999999998</v>
      </c>
      <c r="Q84" s="10">
        <v>1014.9627777777779</v>
      </c>
    </row>
    <row r="85" spans="1:17" s="2" customFormat="1" ht="16" thickBot="1" x14ac:dyDescent="0.4">
      <c r="A85" s="22">
        <f t="shared" si="4"/>
        <v>87750</v>
      </c>
      <c r="B85" s="4">
        <v>6</v>
      </c>
      <c r="C85" s="4" t="s">
        <v>37</v>
      </c>
      <c r="D85" s="4">
        <v>19</v>
      </c>
      <c r="E85" s="9">
        <v>1012.6</v>
      </c>
      <c r="F85" s="9">
        <v>1015.8</v>
      </c>
      <c r="G85" s="9">
        <v>1018.1</v>
      </c>
      <c r="H85" s="9">
        <v>1019.9</v>
      </c>
      <c r="I85" s="9">
        <v>1023.9</v>
      </c>
      <c r="J85" s="9">
        <v>1022.5</v>
      </c>
      <c r="K85" s="9">
        <v>1022.5</v>
      </c>
      <c r="L85" s="9">
        <v>1022.1</v>
      </c>
      <c r="M85" s="9">
        <v>1022.3</v>
      </c>
      <c r="N85" s="9">
        <v>1019.9</v>
      </c>
      <c r="O85" s="9">
        <v>1015.2</v>
      </c>
      <c r="P85" s="9">
        <v>1013.4</v>
      </c>
      <c r="Q85" s="10">
        <v>1016.9416666666667</v>
      </c>
    </row>
    <row r="86" spans="1:17" s="2" customFormat="1" ht="16" thickBot="1" x14ac:dyDescent="0.4">
      <c r="A86" s="22">
        <f t="shared" si="4"/>
        <v>87750</v>
      </c>
      <c r="B86" s="4">
        <v>6</v>
      </c>
      <c r="C86" s="4" t="s">
        <v>38</v>
      </c>
      <c r="D86" s="4">
        <v>20</v>
      </c>
      <c r="E86" s="6">
        <v>1999</v>
      </c>
      <c r="F86" s="6">
        <v>1998</v>
      </c>
      <c r="G86" s="6">
        <v>2016</v>
      </c>
      <c r="H86" s="6">
        <v>1999</v>
      </c>
      <c r="I86" s="6">
        <v>2004</v>
      </c>
      <c r="J86" s="6">
        <v>2016</v>
      </c>
      <c r="K86" s="6">
        <v>1992</v>
      </c>
      <c r="L86" s="6">
        <v>1991</v>
      </c>
      <c r="M86" s="6">
        <v>2016</v>
      </c>
      <c r="N86" s="6">
        <v>2015</v>
      </c>
      <c r="O86" s="6">
        <v>1992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87750</v>
      </c>
      <c r="B87" s="4">
        <v>6</v>
      </c>
      <c r="C87" s="4" t="s">
        <v>39</v>
      </c>
      <c r="D87" s="4">
        <v>17</v>
      </c>
      <c r="E87" s="9">
        <v>1008.3</v>
      </c>
      <c r="F87" s="9">
        <v>1009.2</v>
      </c>
      <c r="G87" s="9">
        <v>1011.8</v>
      </c>
      <c r="H87" s="9">
        <v>1011.7</v>
      </c>
      <c r="I87" s="9">
        <v>1011</v>
      </c>
      <c r="J87" s="9">
        <v>1011.3</v>
      </c>
      <c r="K87" s="9">
        <v>1014.8</v>
      </c>
      <c r="L87" s="9">
        <v>1014.9</v>
      </c>
      <c r="M87" s="9">
        <v>1014.9</v>
      </c>
      <c r="N87" s="9">
        <v>1012</v>
      </c>
      <c r="O87" s="9">
        <v>1009</v>
      </c>
      <c r="P87" s="9">
        <v>1006.6</v>
      </c>
      <c r="Q87" s="10">
        <v>1013.8916666666665</v>
      </c>
    </row>
    <row r="88" spans="1:17" s="2" customFormat="1" ht="16" thickBot="1" x14ac:dyDescent="0.4">
      <c r="A88" s="22">
        <f t="shared" si="4"/>
        <v>87750</v>
      </c>
      <c r="B88" s="4">
        <v>6</v>
      </c>
      <c r="C88" s="4" t="s">
        <v>40</v>
      </c>
      <c r="D88" s="4">
        <v>18</v>
      </c>
      <c r="E88" s="6">
        <v>2003</v>
      </c>
      <c r="F88" s="6">
        <v>2001</v>
      </c>
      <c r="G88" s="6">
        <v>1992</v>
      </c>
      <c r="H88" s="6">
        <v>2008</v>
      </c>
      <c r="I88" s="6">
        <v>1992</v>
      </c>
      <c r="J88" s="6">
        <v>1997</v>
      </c>
      <c r="K88" s="6">
        <v>1995</v>
      </c>
      <c r="L88" s="6">
        <v>2008</v>
      </c>
      <c r="M88" s="6">
        <v>2014</v>
      </c>
      <c r="N88" s="6">
        <v>1992</v>
      </c>
      <c r="O88" s="6">
        <v>2009</v>
      </c>
      <c r="P88" s="6">
        <v>2012</v>
      </c>
      <c r="Q88" s="6">
        <v>1992</v>
      </c>
    </row>
    <row r="89" spans="1:17" s="2" customFormat="1" ht="16" thickBot="1" x14ac:dyDescent="0.4">
      <c r="A89" s="22">
        <f t="shared" si="4"/>
        <v>87750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87750</v>
      </c>
      <c r="B95" s="4">
        <v>7</v>
      </c>
      <c r="C95" s="4" t="s">
        <v>50</v>
      </c>
      <c r="D95" s="4">
        <v>1</v>
      </c>
      <c r="E95" s="9">
        <v>14.773333333333332</v>
      </c>
      <c r="F95" s="9">
        <v>15.243333333333336</v>
      </c>
      <c r="G95" s="9">
        <v>14.559999999999999</v>
      </c>
      <c r="H95" s="9">
        <v>11.836666666666666</v>
      </c>
      <c r="I95" s="9">
        <v>10.206666666666669</v>
      </c>
      <c r="J95" s="9">
        <v>8.163333333333334</v>
      </c>
      <c r="K95" s="9">
        <v>7.5533333333333337</v>
      </c>
      <c r="L95" s="9">
        <v>7.9233333333333329</v>
      </c>
      <c r="M95" s="9">
        <v>8.8266666666666644</v>
      </c>
      <c r="N95" s="9">
        <v>10.806666666666665</v>
      </c>
      <c r="O95" s="9">
        <v>11.983333333333333</v>
      </c>
      <c r="P95" s="9">
        <v>13.126666666666667</v>
      </c>
      <c r="Q95" s="10">
        <v>11.250277777777777</v>
      </c>
    </row>
    <row r="96" spans="1:17" s="2" customFormat="1" ht="16" thickBot="1" x14ac:dyDescent="0.4">
      <c r="A96" s="22">
        <f t="shared" si="5"/>
        <v>87750</v>
      </c>
      <c r="B96" s="4">
        <v>7</v>
      </c>
      <c r="C96" s="4" t="s">
        <v>37</v>
      </c>
      <c r="D96" s="4">
        <v>19</v>
      </c>
      <c r="E96" s="9">
        <v>18</v>
      </c>
      <c r="F96" s="9">
        <v>18.2</v>
      </c>
      <c r="G96" s="9">
        <v>16.899999999999999</v>
      </c>
      <c r="H96" s="9">
        <v>13.9</v>
      </c>
      <c r="I96" s="9">
        <v>11.9</v>
      </c>
      <c r="J96" s="9">
        <v>9.8000000000000007</v>
      </c>
      <c r="K96" s="9">
        <v>9.6999999999999993</v>
      </c>
      <c r="L96" s="9">
        <v>9.6999999999999993</v>
      </c>
      <c r="M96" s="9">
        <v>10.4</v>
      </c>
      <c r="N96" s="9">
        <v>14.5</v>
      </c>
      <c r="O96" s="9">
        <v>13.3</v>
      </c>
      <c r="P96" s="9">
        <v>16.399999999999999</v>
      </c>
      <c r="Q96" s="10">
        <v>12.225000000000001</v>
      </c>
    </row>
    <row r="97" spans="1:17" s="2" customFormat="1" ht="16" thickBot="1" x14ac:dyDescent="0.4">
      <c r="A97" s="22">
        <f t="shared" si="5"/>
        <v>87750</v>
      </c>
      <c r="B97" s="4">
        <v>7</v>
      </c>
      <c r="C97" s="4" t="s">
        <v>38</v>
      </c>
      <c r="D97" s="4">
        <v>20</v>
      </c>
      <c r="E97" s="6">
        <v>1997</v>
      </c>
      <c r="F97" s="6">
        <v>2016</v>
      </c>
      <c r="G97" s="6">
        <v>1992</v>
      </c>
      <c r="H97" s="6">
        <v>1998</v>
      </c>
      <c r="I97" s="6">
        <v>2015</v>
      </c>
      <c r="J97" s="6">
        <v>1997</v>
      </c>
      <c r="K97" s="6">
        <v>1997</v>
      </c>
      <c r="L97" s="6">
        <v>2001</v>
      </c>
      <c r="M97" s="6">
        <v>2007</v>
      </c>
      <c r="N97" s="6">
        <v>2001</v>
      </c>
      <c r="O97" s="6">
        <v>2010</v>
      </c>
      <c r="P97" s="6">
        <v>1994</v>
      </c>
      <c r="Q97" s="6">
        <v>1997</v>
      </c>
    </row>
    <row r="98" spans="1:17" s="2" customFormat="1" ht="16" thickBot="1" x14ac:dyDescent="0.4">
      <c r="A98" s="22">
        <f t="shared" si="5"/>
        <v>87750</v>
      </c>
      <c r="B98" s="4">
        <v>7</v>
      </c>
      <c r="C98" s="4" t="s">
        <v>39</v>
      </c>
      <c r="D98" s="4">
        <v>17</v>
      </c>
      <c r="E98" s="9">
        <v>11.8</v>
      </c>
      <c r="F98" s="9">
        <v>12.5</v>
      </c>
      <c r="G98" s="9">
        <v>11.5</v>
      </c>
      <c r="H98" s="9">
        <v>8.8000000000000007</v>
      </c>
      <c r="I98" s="9">
        <v>8.3000000000000007</v>
      </c>
      <c r="J98" s="9">
        <v>6.2</v>
      </c>
      <c r="K98" s="9">
        <v>5.4</v>
      </c>
      <c r="L98" s="9">
        <v>5.9</v>
      </c>
      <c r="M98" s="9">
        <v>6.8</v>
      </c>
      <c r="N98" s="9">
        <v>7.7</v>
      </c>
      <c r="O98" s="9">
        <v>9.1</v>
      </c>
      <c r="P98" s="9">
        <v>9.4</v>
      </c>
      <c r="Q98" s="10">
        <v>10.1</v>
      </c>
    </row>
    <row r="99" spans="1:17" s="2" customFormat="1" ht="16" thickBot="1" x14ac:dyDescent="0.4">
      <c r="A99" s="22">
        <f t="shared" si="5"/>
        <v>87750</v>
      </c>
      <c r="B99" s="4">
        <v>7</v>
      </c>
      <c r="C99" s="4" t="s">
        <v>40</v>
      </c>
      <c r="D99" s="4">
        <v>18</v>
      </c>
      <c r="E99" s="6">
        <v>2014</v>
      </c>
      <c r="F99" s="6">
        <v>2013</v>
      </c>
      <c r="G99" s="6">
        <v>2013</v>
      </c>
      <c r="H99" s="6">
        <v>2005</v>
      </c>
      <c r="I99" s="6">
        <v>2004</v>
      </c>
      <c r="J99" s="6">
        <v>2007</v>
      </c>
      <c r="K99" s="6">
        <v>2012</v>
      </c>
      <c r="L99" s="6">
        <v>2010</v>
      </c>
      <c r="M99" s="6">
        <v>2011</v>
      </c>
      <c r="N99" s="6">
        <v>2009</v>
      </c>
      <c r="O99" s="6">
        <v>2006</v>
      </c>
      <c r="P99" s="6">
        <v>2000</v>
      </c>
      <c r="Q99" s="6">
        <v>2006</v>
      </c>
    </row>
    <row r="100" spans="1:17" s="2" customFormat="1" ht="16" thickBot="1" x14ac:dyDescent="0.4">
      <c r="A100" s="22">
        <f t="shared" si="5"/>
        <v>87750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87750</v>
      </c>
      <c r="B106" s="11">
        <v>8</v>
      </c>
      <c r="C106" s="11" t="s">
        <v>36</v>
      </c>
      <c r="D106" s="11">
        <v>4</v>
      </c>
      <c r="E106" s="27">
        <v>310.99642857142857</v>
      </c>
      <c r="F106" s="27">
        <v>260.89999999999998</v>
      </c>
      <c r="G106" s="27">
        <v>247.88518518518515</v>
      </c>
      <c r="H106" s="27">
        <v>197.11111111111109</v>
      </c>
      <c r="I106" s="27">
        <v>160.31428571428575</v>
      </c>
      <c r="J106" s="27">
        <v>137.89285714285711</v>
      </c>
      <c r="K106" s="27">
        <v>147.80357142857139</v>
      </c>
      <c r="L106" s="27">
        <v>175.26071428571433</v>
      </c>
      <c r="M106" s="27">
        <v>193.60714285714289</v>
      </c>
      <c r="N106" s="27">
        <v>235.48928571428567</v>
      </c>
      <c r="O106" s="27">
        <v>272.67857142857139</v>
      </c>
      <c r="P106" s="27">
        <v>314.2923076923077</v>
      </c>
      <c r="Q106" s="27">
        <v>2657.9208638583636</v>
      </c>
    </row>
    <row r="107" spans="1:17" s="2" customFormat="1" ht="16" thickBot="1" x14ac:dyDescent="0.4">
      <c r="A107" s="22">
        <f>$A$10</f>
        <v>87750</v>
      </c>
      <c r="B107" s="4">
        <v>8</v>
      </c>
      <c r="C107" s="4" t="s">
        <v>41</v>
      </c>
      <c r="D107" s="4">
        <v>98</v>
      </c>
      <c r="E107" s="9">
        <v>28</v>
      </c>
      <c r="F107" s="9">
        <v>28</v>
      </c>
      <c r="G107" s="9">
        <v>27</v>
      </c>
      <c r="H107" s="9">
        <v>27</v>
      </c>
      <c r="I107" s="9">
        <v>28</v>
      </c>
      <c r="J107" s="9">
        <v>28</v>
      </c>
      <c r="K107" s="9">
        <v>28</v>
      </c>
      <c r="L107" s="9">
        <v>28</v>
      </c>
      <c r="M107" s="9">
        <v>28</v>
      </c>
      <c r="N107" s="9">
        <v>28</v>
      </c>
      <c r="O107" s="9">
        <v>28</v>
      </c>
      <c r="P107" s="9">
        <v>26</v>
      </c>
      <c r="Q107" s="10">
        <v>25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87750</v>
      </c>
      <c r="B117" s="4">
        <v>30</v>
      </c>
      <c r="C117" s="4" t="s">
        <v>50</v>
      </c>
      <c r="D117" s="4">
        <v>1</v>
      </c>
      <c r="E117" s="9">
        <v>3.0566666666666662</v>
      </c>
      <c r="F117" s="9">
        <v>2.9099999999999997</v>
      </c>
      <c r="G117" s="9">
        <v>3.0566666666666658</v>
      </c>
      <c r="H117" s="9">
        <v>3.4533333333333331</v>
      </c>
      <c r="I117" s="9">
        <v>4.0233333333333325</v>
      </c>
      <c r="J117" s="9">
        <v>4.0533333333333337</v>
      </c>
      <c r="K117" s="9">
        <v>4.0233333333333334</v>
      </c>
      <c r="L117" s="9">
        <v>3.9433333333333338</v>
      </c>
      <c r="M117" s="9">
        <v>3.8466666666666667</v>
      </c>
      <c r="N117" s="9">
        <v>3.8333333333333326</v>
      </c>
      <c r="O117" s="9">
        <v>3.5266666666666664</v>
      </c>
      <c r="P117" s="9">
        <v>3.2200000000000006</v>
      </c>
      <c r="Q117" s="10">
        <v>3.5788888888888888</v>
      </c>
    </row>
    <row r="118" spans="1:17" s="2" customFormat="1" ht="16" thickBot="1" x14ac:dyDescent="0.4">
      <c r="A118" s="22">
        <f t="shared" si="6"/>
        <v>87750</v>
      </c>
      <c r="B118" s="4">
        <v>30</v>
      </c>
      <c r="C118" s="4" t="s">
        <v>37</v>
      </c>
      <c r="D118" s="4">
        <v>19</v>
      </c>
      <c r="E118" s="9">
        <v>4.0999999999999996</v>
      </c>
      <c r="F118" s="9">
        <v>4</v>
      </c>
      <c r="G118" s="9">
        <v>4.4000000000000004</v>
      </c>
      <c r="H118" s="9">
        <v>4.7</v>
      </c>
      <c r="I118" s="9">
        <v>5.8</v>
      </c>
      <c r="J118" s="9">
        <v>5.4</v>
      </c>
      <c r="K118" s="9">
        <v>5</v>
      </c>
      <c r="L118" s="9">
        <v>5.4</v>
      </c>
      <c r="M118" s="9">
        <v>4.9000000000000004</v>
      </c>
      <c r="N118" s="9">
        <v>5.3</v>
      </c>
      <c r="O118" s="9">
        <v>4.8</v>
      </c>
      <c r="P118" s="9">
        <v>4.4000000000000004</v>
      </c>
      <c r="Q118" s="10">
        <v>4.1916666666666664</v>
      </c>
    </row>
    <row r="119" spans="1:17" s="2" customFormat="1" ht="16" thickBot="1" x14ac:dyDescent="0.4">
      <c r="A119" s="22">
        <f t="shared" si="6"/>
        <v>87750</v>
      </c>
      <c r="B119" s="4">
        <v>30</v>
      </c>
      <c r="C119" s="4" t="s">
        <v>38</v>
      </c>
      <c r="D119" s="4">
        <v>20</v>
      </c>
      <c r="E119" s="6">
        <v>2001</v>
      </c>
      <c r="F119" s="6">
        <v>1998</v>
      </c>
      <c r="G119" s="6">
        <v>1999</v>
      </c>
      <c r="H119" s="6">
        <v>1993</v>
      </c>
      <c r="I119" s="6">
        <v>2016</v>
      </c>
      <c r="J119" s="6">
        <v>1992</v>
      </c>
      <c r="K119" s="6">
        <v>2001</v>
      </c>
      <c r="L119" s="6">
        <v>2002</v>
      </c>
      <c r="M119" s="6">
        <v>1992</v>
      </c>
      <c r="N119" s="6">
        <v>2001</v>
      </c>
      <c r="O119" s="6">
        <v>2004</v>
      </c>
      <c r="P119" s="6">
        <v>1991</v>
      </c>
      <c r="Q119" s="6">
        <v>1992</v>
      </c>
    </row>
    <row r="120" spans="1:17" s="2" customFormat="1" ht="16" thickBot="1" x14ac:dyDescent="0.4">
      <c r="A120" s="22">
        <f t="shared" si="6"/>
        <v>87750</v>
      </c>
      <c r="B120" s="4">
        <v>30</v>
      </c>
      <c r="C120" s="4" t="s">
        <v>39</v>
      </c>
      <c r="D120" s="4">
        <v>17</v>
      </c>
      <c r="E120" s="9">
        <v>2.1</v>
      </c>
      <c r="F120" s="9">
        <v>2.1</v>
      </c>
      <c r="G120" s="9">
        <v>1.6</v>
      </c>
      <c r="H120" s="9">
        <v>2.1</v>
      </c>
      <c r="I120" s="9">
        <v>3.1</v>
      </c>
      <c r="J120" s="9">
        <v>2.2999999999999998</v>
      </c>
      <c r="K120" s="9">
        <v>2.5</v>
      </c>
      <c r="L120" s="9">
        <v>2.6</v>
      </c>
      <c r="M120" s="9">
        <v>2.7</v>
      </c>
      <c r="N120" s="9">
        <v>1.7</v>
      </c>
      <c r="O120" s="9">
        <v>2.8</v>
      </c>
      <c r="P120" s="9">
        <v>1.7</v>
      </c>
      <c r="Q120" s="10">
        <v>3.0500000000000003</v>
      </c>
    </row>
    <row r="121" spans="1:17" s="2" customFormat="1" ht="16" thickBot="1" x14ac:dyDescent="0.4">
      <c r="A121" s="22">
        <f t="shared" si="6"/>
        <v>87750</v>
      </c>
      <c r="B121" s="4">
        <v>30</v>
      </c>
      <c r="C121" s="4" t="s">
        <v>40</v>
      </c>
      <c r="D121" s="4">
        <v>18</v>
      </c>
      <c r="E121" s="6">
        <v>2009</v>
      </c>
      <c r="F121" s="6">
        <v>2019</v>
      </c>
      <c r="G121" s="6">
        <v>2018</v>
      </c>
      <c r="H121" s="6">
        <v>2005</v>
      </c>
      <c r="I121" s="6">
        <v>2007</v>
      </c>
      <c r="J121" s="6">
        <v>2007</v>
      </c>
      <c r="K121" s="6">
        <v>2012</v>
      </c>
      <c r="L121" s="6">
        <v>1998</v>
      </c>
      <c r="M121" s="6">
        <v>1996</v>
      </c>
      <c r="N121" s="6">
        <v>1998</v>
      </c>
      <c r="O121" s="6">
        <v>1998</v>
      </c>
      <c r="P121" s="6">
        <v>2007</v>
      </c>
      <c r="Q121" s="6">
        <v>2020</v>
      </c>
    </row>
    <row r="122" spans="1:17" s="2" customFormat="1" ht="16" thickBot="1" x14ac:dyDescent="0.4">
      <c r="A122" s="22">
        <f t="shared" si="6"/>
        <v>87750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87750</v>
      </c>
      <c r="B128" s="4">
        <v>38</v>
      </c>
      <c r="C128" s="4" t="s">
        <v>50</v>
      </c>
      <c r="D128" s="4">
        <v>1</v>
      </c>
      <c r="E128" s="9">
        <v>53.033333333333331</v>
      </c>
      <c r="F128" s="9">
        <v>59.366666666666667</v>
      </c>
      <c r="G128" s="9">
        <v>65.333333333333329</v>
      </c>
      <c r="H128" s="9">
        <v>69.86666666666666</v>
      </c>
      <c r="I128" s="9">
        <v>75.233333333333334</v>
      </c>
      <c r="J128" s="9">
        <v>73.400000000000006</v>
      </c>
      <c r="K128" s="9">
        <v>72.3</v>
      </c>
      <c r="L128" s="9">
        <v>67</v>
      </c>
      <c r="M128" s="9">
        <v>65.233333333333334</v>
      </c>
      <c r="N128" s="9">
        <v>64.86666666666666</v>
      </c>
      <c r="O128" s="9">
        <v>58.06666666666667</v>
      </c>
      <c r="P128" s="9">
        <v>52.033333333333331</v>
      </c>
      <c r="Q128" s="10">
        <v>64.644444444444446</v>
      </c>
    </row>
    <row r="129" spans="1:17" s="2" customFormat="1" ht="16" thickBot="1" x14ac:dyDescent="0.4">
      <c r="A129" s="22">
        <f t="shared" si="7"/>
        <v>87750</v>
      </c>
      <c r="B129" s="4">
        <v>38</v>
      </c>
      <c r="C129" s="4" t="s">
        <v>37</v>
      </c>
      <c r="D129" s="4">
        <v>19</v>
      </c>
      <c r="E129" s="9">
        <v>65</v>
      </c>
      <c r="F129" s="9">
        <v>70</v>
      </c>
      <c r="G129" s="9">
        <v>81</v>
      </c>
      <c r="H129" s="9">
        <v>81</v>
      </c>
      <c r="I129" s="9">
        <v>87</v>
      </c>
      <c r="J129" s="9">
        <v>84</v>
      </c>
      <c r="K129" s="9">
        <v>83</v>
      </c>
      <c r="L129" s="9">
        <v>77</v>
      </c>
      <c r="M129" s="9">
        <v>74</v>
      </c>
      <c r="N129" s="9">
        <v>81</v>
      </c>
      <c r="O129" s="9">
        <v>68</v>
      </c>
      <c r="P129" s="9">
        <v>62</v>
      </c>
      <c r="Q129" s="10">
        <v>70.5</v>
      </c>
    </row>
    <row r="130" spans="1:17" s="2" customFormat="1" ht="16" thickBot="1" x14ac:dyDescent="0.4">
      <c r="A130" s="22">
        <f t="shared" si="7"/>
        <v>87750</v>
      </c>
      <c r="B130" s="4">
        <v>38</v>
      </c>
      <c r="C130" s="4" t="s">
        <v>38</v>
      </c>
      <c r="D130" s="4">
        <v>20</v>
      </c>
      <c r="E130" s="6">
        <v>2016</v>
      </c>
      <c r="F130" s="6">
        <v>1998</v>
      </c>
      <c r="G130" s="6">
        <v>1999</v>
      </c>
      <c r="H130" s="6">
        <v>1998</v>
      </c>
      <c r="I130" s="6">
        <v>2016</v>
      </c>
      <c r="J130" s="6">
        <v>1992</v>
      </c>
      <c r="K130" s="6">
        <v>2016</v>
      </c>
      <c r="L130" s="6">
        <v>1991</v>
      </c>
      <c r="M130" s="6">
        <v>1991</v>
      </c>
      <c r="N130" s="6">
        <v>2001</v>
      </c>
      <c r="O130" s="6">
        <v>1992</v>
      </c>
      <c r="P130" s="6">
        <v>1992</v>
      </c>
      <c r="Q130" s="6">
        <v>2016</v>
      </c>
    </row>
    <row r="131" spans="1:17" s="2" customFormat="1" ht="16" thickBot="1" x14ac:dyDescent="0.4">
      <c r="A131" s="22">
        <f t="shared" si="7"/>
        <v>87750</v>
      </c>
      <c r="B131" s="4">
        <v>38</v>
      </c>
      <c r="C131" s="4" t="s">
        <v>39</v>
      </c>
      <c r="D131" s="4">
        <v>17</v>
      </c>
      <c r="E131" s="9">
        <v>41</v>
      </c>
      <c r="F131" s="9">
        <v>45</v>
      </c>
      <c r="G131" s="9">
        <v>55</v>
      </c>
      <c r="H131" s="9">
        <v>53</v>
      </c>
      <c r="I131" s="9">
        <v>62</v>
      </c>
      <c r="J131" s="9">
        <v>56</v>
      </c>
      <c r="K131" s="9">
        <v>56</v>
      </c>
      <c r="L131" s="9">
        <v>53</v>
      </c>
      <c r="M131" s="9">
        <v>46</v>
      </c>
      <c r="N131" s="9">
        <v>43</v>
      </c>
      <c r="O131" s="9">
        <v>45</v>
      </c>
      <c r="P131" s="9">
        <v>37</v>
      </c>
      <c r="Q131" s="10">
        <v>56.666666666666664</v>
      </c>
    </row>
    <row r="132" spans="1:17" s="2" customFormat="1" ht="16" thickBot="1" x14ac:dyDescent="0.4">
      <c r="A132" s="22">
        <f t="shared" si="7"/>
        <v>87750</v>
      </c>
      <c r="B132" s="4">
        <v>38</v>
      </c>
      <c r="C132" s="4" t="s">
        <v>40</v>
      </c>
      <c r="D132" s="4">
        <v>18</v>
      </c>
      <c r="E132" s="6">
        <v>2014</v>
      </c>
      <c r="F132" s="6">
        <v>2013</v>
      </c>
      <c r="G132" s="6">
        <v>1996</v>
      </c>
      <c r="H132" s="6">
        <v>2009</v>
      </c>
      <c r="I132" s="6">
        <v>2005</v>
      </c>
      <c r="J132" s="6">
        <v>2013</v>
      </c>
      <c r="K132" s="6">
        <v>1995</v>
      </c>
      <c r="L132" s="6">
        <v>2009</v>
      </c>
      <c r="M132" s="6">
        <v>2011</v>
      </c>
      <c r="N132" s="6">
        <v>2009</v>
      </c>
      <c r="O132" s="6">
        <v>2006</v>
      </c>
      <c r="P132" s="6">
        <v>2000</v>
      </c>
      <c r="Q132" s="6">
        <v>2009</v>
      </c>
    </row>
    <row r="133" spans="1:17" s="2" customFormat="1" ht="16" thickBot="1" x14ac:dyDescent="0.4">
      <c r="A133" s="22">
        <f t="shared" si="7"/>
        <v>87750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87750</v>
      </c>
      <c r="B139" s="4">
        <v>39</v>
      </c>
      <c r="C139" s="4" t="s">
        <v>50</v>
      </c>
      <c r="D139" s="4">
        <v>1</v>
      </c>
      <c r="E139" s="9">
        <v>12.049999999999999</v>
      </c>
      <c r="F139" s="9">
        <v>12.570000000000002</v>
      </c>
      <c r="G139" s="9">
        <v>11.886666666666668</v>
      </c>
      <c r="H139" s="9">
        <v>8.7233333333333345</v>
      </c>
      <c r="I139" s="9">
        <v>6.5233333333333325</v>
      </c>
      <c r="J139" s="9">
        <v>3.3266666666666667</v>
      </c>
      <c r="K139" s="9">
        <v>2.186666666666667</v>
      </c>
      <c r="L139" s="9">
        <v>2.8166666666666673</v>
      </c>
      <c r="M139" s="9">
        <v>4.4099999999999984</v>
      </c>
      <c r="N139" s="9">
        <v>7.36</v>
      </c>
      <c r="O139" s="9">
        <v>8.9099999999999984</v>
      </c>
      <c r="P139" s="9">
        <v>10.126666666666665</v>
      </c>
      <c r="Q139" s="10">
        <v>7.5741666666666667</v>
      </c>
    </row>
    <row r="140" spans="1:17" s="2" customFormat="1" ht="16" thickBot="1" x14ac:dyDescent="0.4">
      <c r="A140" s="22">
        <f t="shared" si="8"/>
        <v>87750</v>
      </c>
      <c r="B140" s="4">
        <v>39</v>
      </c>
      <c r="C140" s="4" t="s">
        <v>37</v>
      </c>
      <c r="D140" s="4">
        <v>19</v>
      </c>
      <c r="E140" s="9">
        <v>15.2</v>
      </c>
      <c r="F140" s="9">
        <v>15.5</v>
      </c>
      <c r="G140" s="9">
        <v>14.4</v>
      </c>
      <c r="H140" s="9">
        <v>11.6</v>
      </c>
      <c r="I140" s="9">
        <v>9</v>
      </c>
      <c r="J140" s="9">
        <v>5.9</v>
      </c>
      <c r="K140" s="9">
        <v>5.6</v>
      </c>
      <c r="L140" s="9">
        <v>6.1</v>
      </c>
      <c r="M140" s="9">
        <v>7</v>
      </c>
      <c r="N140" s="9">
        <v>12.2</v>
      </c>
      <c r="O140" s="9">
        <v>10.8</v>
      </c>
      <c r="P140" s="9">
        <v>13.6</v>
      </c>
      <c r="Q140" s="10">
        <v>8.9166666666666679</v>
      </c>
    </row>
    <row r="141" spans="1:17" s="2" customFormat="1" ht="16" thickBot="1" x14ac:dyDescent="0.4">
      <c r="A141" s="22">
        <f t="shared" si="8"/>
        <v>87750</v>
      </c>
      <c r="B141" s="4">
        <v>39</v>
      </c>
      <c r="C141" s="4" t="s">
        <v>38</v>
      </c>
      <c r="D141" s="4">
        <v>20</v>
      </c>
      <c r="E141" s="6">
        <v>1997</v>
      </c>
      <c r="F141" s="6">
        <v>2017</v>
      </c>
      <c r="G141" s="6">
        <v>1992</v>
      </c>
      <c r="H141" s="6">
        <v>1998</v>
      </c>
      <c r="I141" s="6">
        <v>1998</v>
      </c>
      <c r="J141" s="6">
        <v>1997</v>
      </c>
      <c r="K141" s="6">
        <v>1997</v>
      </c>
      <c r="L141" s="6">
        <v>2001</v>
      </c>
      <c r="M141" s="6">
        <v>2014</v>
      </c>
      <c r="N141" s="6">
        <v>2001</v>
      </c>
      <c r="O141" s="6">
        <v>2010</v>
      </c>
      <c r="P141" s="6">
        <v>1994</v>
      </c>
      <c r="Q141" s="6">
        <v>1997</v>
      </c>
    </row>
    <row r="142" spans="1:17" s="2" customFormat="1" ht="16" thickBot="1" x14ac:dyDescent="0.4">
      <c r="A142" s="22">
        <f t="shared" si="8"/>
        <v>87750</v>
      </c>
      <c r="B142" s="4">
        <v>39</v>
      </c>
      <c r="C142" s="4" t="s">
        <v>39</v>
      </c>
      <c r="D142" s="4">
        <v>17</v>
      </c>
      <c r="E142" s="9">
        <v>8.1999999999999993</v>
      </c>
      <c r="F142" s="9">
        <v>9.6</v>
      </c>
      <c r="G142" s="9">
        <v>8.3000000000000007</v>
      </c>
      <c r="H142" s="9">
        <v>4.7</v>
      </c>
      <c r="I142" s="9">
        <v>3.5</v>
      </c>
      <c r="J142" s="9">
        <v>-0.3</v>
      </c>
      <c r="K142" s="9">
        <v>-2.6</v>
      </c>
      <c r="L142" s="9">
        <v>-1.1000000000000001</v>
      </c>
      <c r="M142" s="9">
        <v>0.8</v>
      </c>
      <c r="N142" s="9">
        <v>2.4</v>
      </c>
      <c r="O142" s="9">
        <v>4.9000000000000004</v>
      </c>
      <c r="P142" s="9">
        <v>5.2</v>
      </c>
      <c r="Q142" s="10">
        <v>5.9083333333333323</v>
      </c>
    </row>
    <row r="143" spans="1:17" s="2" customFormat="1" ht="16" thickBot="1" x14ac:dyDescent="0.4">
      <c r="A143" s="22">
        <f t="shared" si="8"/>
        <v>87750</v>
      </c>
      <c r="B143" s="4">
        <v>39</v>
      </c>
      <c r="C143" s="4" t="s">
        <v>40</v>
      </c>
      <c r="D143" s="4">
        <v>18</v>
      </c>
      <c r="E143" s="6">
        <v>2014</v>
      </c>
      <c r="F143" s="6">
        <v>2013</v>
      </c>
      <c r="G143" s="6">
        <v>2013</v>
      </c>
      <c r="H143" s="6">
        <v>2005</v>
      </c>
      <c r="I143" s="6">
        <v>2005</v>
      </c>
      <c r="J143" s="6">
        <v>2007</v>
      </c>
      <c r="K143" s="6">
        <v>2012</v>
      </c>
      <c r="L143" s="6">
        <v>2010</v>
      </c>
      <c r="M143" s="6">
        <v>2011</v>
      </c>
      <c r="N143" s="6">
        <v>2009</v>
      </c>
      <c r="O143" s="6">
        <v>2006</v>
      </c>
      <c r="P143" s="6">
        <v>2000</v>
      </c>
      <c r="Q143" s="6">
        <v>2006</v>
      </c>
    </row>
    <row r="144" spans="1:17" s="2" customFormat="1" ht="16" thickBot="1" x14ac:dyDescent="0.4">
      <c r="A144" s="22">
        <f t="shared" si="8"/>
        <v>87750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87750</v>
      </c>
      <c r="B150" s="4">
        <v>10</v>
      </c>
      <c r="C150" s="4" t="s">
        <v>50</v>
      </c>
      <c r="D150" s="4">
        <v>1</v>
      </c>
      <c r="E150" s="9">
        <v>1001.1413793103446</v>
      </c>
      <c r="F150" s="9">
        <v>1002.6379310344828</v>
      </c>
      <c r="G150" s="9">
        <v>1004.2620689655174</v>
      </c>
      <c r="H150" s="9">
        <v>1005.5366666666669</v>
      </c>
      <c r="I150" s="9">
        <v>1007.2310344827584</v>
      </c>
      <c r="J150" s="9">
        <v>1006.5137931034485</v>
      </c>
      <c r="K150" s="9">
        <v>1008.2586206896551</v>
      </c>
      <c r="L150" s="9">
        <v>1008.0275862068969</v>
      </c>
      <c r="M150" s="9">
        <v>1008.0793103448275</v>
      </c>
      <c r="N150" s="9">
        <v>1005.655172413793</v>
      </c>
      <c r="O150" s="9">
        <v>1002.9724137931036</v>
      </c>
      <c r="P150" s="9">
        <v>1000.7586206896553</v>
      </c>
      <c r="Q150" s="10">
        <v>1005.0895498084293</v>
      </c>
    </row>
    <row r="151" spans="1:17" s="2" customFormat="1" ht="16" thickBot="1" x14ac:dyDescent="0.4">
      <c r="A151" s="22">
        <f t="shared" si="9"/>
        <v>87750</v>
      </c>
      <c r="B151" s="4">
        <v>10</v>
      </c>
      <c r="C151" s="4" t="s">
        <v>37</v>
      </c>
      <c r="D151" s="4">
        <v>19</v>
      </c>
      <c r="E151" s="9">
        <v>1003</v>
      </c>
      <c r="F151" s="9">
        <v>1006.1</v>
      </c>
      <c r="G151" s="9">
        <v>1008.2</v>
      </c>
      <c r="H151" s="9">
        <v>1010</v>
      </c>
      <c r="I151" s="9">
        <v>1013.8</v>
      </c>
      <c r="J151" s="9">
        <v>1012.2</v>
      </c>
      <c r="K151" s="9">
        <v>1012.3</v>
      </c>
      <c r="L151" s="9">
        <v>1012.1</v>
      </c>
      <c r="M151" s="9">
        <v>1012.1</v>
      </c>
      <c r="N151" s="9">
        <v>1009.8</v>
      </c>
      <c r="O151" s="9">
        <v>1005.4</v>
      </c>
      <c r="P151" s="9">
        <v>1003.8</v>
      </c>
      <c r="Q151" s="10">
        <v>1006.9583333333331</v>
      </c>
    </row>
    <row r="152" spans="1:17" s="2" customFormat="1" ht="16" thickBot="1" x14ac:dyDescent="0.4">
      <c r="A152" s="22">
        <f t="shared" si="9"/>
        <v>87750</v>
      </c>
      <c r="B152" s="4">
        <v>10</v>
      </c>
      <c r="C152" s="4" t="s">
        <v>38</v>
      </c>
      <c r="D152" s="4">
        <v>20</v>
      </c>
      <c r="E152" s="6">
        <v>1999</v>
      </c>
      <c r="F152" s="6">
        <v>1998</v>
      </c>
      <c r="G152" s="6">
        <v>2016</v>
      </c>
      <c r="H152" s="6">
        <v>1999</v>
      </c>
      <c r="I152" s="6">
        <v>2004</v>
      </c>
      <c r="J152" s="6">
        <v>2016</v>
      </c>
      <c r="K152" s="6">
        <v>1992</v>
      </c>
      <c r="L152" s="6">
        <v>1991</v>
      </c>
      <c r="M152" s="6">
        <v>2016</v>
      </c>
      <c r="N152" s="6">
        <v>1999</v>
      </c>
      <c r="O152" s="6">
        <v>1992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87750</v>
      </c>
      <c r="B153" s="4">
        <v>10</v>
      </c>
      <c r="C153" s="4" t="s">
        <v>39</v>
      </c>
      <c r="D153" s="4">
        <v>17</v>
      </c>
      <c r="E153" s="9">
        <v>998.8</v>
      </c>
      <c r="F153" s="9">
        <v>999.7</v>
      </c>
      <c r="G153" s="9">
        <v>1002.1</v>
      </c>
      <c r="H153" s="9">
        <v>1001.9</v>
      </c>
      <c r="I153" s="9">
        <v>1001</v>
      </c>
      <c r="J153" s="9">
        <v>1001.1</v>
      </c>
      <c r="K153" s="9">
        <v>1004.7</v>
      </c>
      <c r="L153" s="9">
        <v>1004.9</v>
      </c>
      <c r="M153" s="9">
        <v>1004.9</v>
      </c>
      <c r="N153" s="9">
        <v>1002.2</v>
      </c>
      <c r="O153" s="9">
        <v>999.3</v>
      </c>
      <c r="P153" s="9">
        <v>997</v>
      </c>
      <c r="Q153" s="10">
        <v>1004.0666666666667</v>
      </c>
    </row>
    <row r="154" spans="1:17" s="2" customFormat="1" ht="16" thickBot="1" x14ac:dyDescent="0.4">
      <c r="A154" s="22">
        <f t="shared" si="9"/>
        <v>87750</v>
      </c>
      <c r="B154" s="4">
        <v>10</v>
      </c>
      <c r="C154" s="4" t="s">
        <v>40</v>
      </c>
      <c r="D154" s="4">
        <v>18</v>
      </c>
      <c r="E154" s="6">
        <v>2003</v>
      </c>
      <c r="F154" s="6">
        <v>2001</v>
      </c>
      <c r="G154" s="6">
        <v>2018</v>
      </c>
      <c r="H154" s="6">
        <v>2008</v>
      </c>
      <c r="I154" s="6">
        <v>1992</v>
      </c>
      <c r="J154" s="6">
        <v>1997</v>
      </c>
      <c r="K154" s="6">
        <v>1995</v>
      </c>
      <c r="L154" s="6">
        <v>2002</v>
      </c>
      <c r="M154" s="6">
        <v>2014</v>
      </c>
      <c r="N154" s="6">
        <v>1992</v>
      </c>
      <c r="O154" s="6">
        <v>2009</v>
      </c>
      <c r="P154" s="6">
        <v>2012</v>
      </c>
      <c r="Q154" s="6">
        <v>1992</v>
      </c>
    </row>
    <row r="155" spans="1:17" s="2" customFormat="1" ht="16" thickBot="1" x14ac:dyDescent="0.4">
      <c r="A155" s="22">
        <f t="shared" si="9"/>
        <v>87750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87750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0.37931034482758619</v>
      </c>
      <c r="I161" s="17">
        <v>2.6551724137931036</v>
      </c>
      <c r="J161" s="17">
        <v>6.068965517241379</v>
      </c>
      <c r="K161" s="17">
        <v>8.7586206896551726</v>
      </c>
      <c r="L161" s="17">
        <v>6.0344827586206895</v>
      </c>
      <c r="M161" s="17">
        <v>3.3793103448275863</v>
      </c>
      <c r="N161" s="17">
        <v>0.6333333333333333</v>
      </c>
      <c r="O161" s="17">
        <v>3.3333333333333333E-2</v>
      </c>
      <c r="P161" s="17">
        <v>0</v>
      </c>
      <c r="Q161" s="17">
        <v>27.942528735632187</v>
      </c>
    </row>
    <row r="162" spans="1:17" s="14" customFormat="1" ht="16" thickBot="1" x14ac:dyDescent="0.4">
      <c r="A162" s="21">
        <f>$A$10</f>
        <v>87750</v>
      </c>
      <c r="B162" s="11">
        <v>13</v>
      </c>
      <c r="C162" s="11" t="s">
        <v>41</v>
      </c>
      <c r="D162" s="11">
        <v>98</v>
      </c>
      <c r="E162" s="10">
        <v>29</v>
      </c>
      <c r="F162" s="10">
        <v>29</v>
      </c>
      <c r="G162" s="10">
        <v>29</v>
      </c>
      <c r="H162" s="10">
        <v>29</v>
      </c>
      <c r="I162" s="10">
        <v>29</v>
      </c>
      <c r="J162" s="10">
        <v>29</v>
      </c>
      <c r="K162" s="10">
        <v>29</v>
      </c>
      <c r="L162" s="10">
        <v>29</v>
      </c>
      <c r="M162" s="10">
        <v>29</v>
      </c>
      <c r="N162" s="10">
        <v>30</v>
      </c>
      <c r="O162" s="10">
        <v>30</v>
      </c>
      <c r="P162" s="10">
        <v>29</v>
      </c>
      <c r="Q162" s="10">
        <v>28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87750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6.6666666666666666E-2</v>
      </c>
      <c r="J168" s="17">
        <v>3.3333333333333333E-2</v>
      </c>
      <c r="K168" s="17">
        <v>0.13333333333333333</v>
      </c>
      <c r="L168" s="17">
        <v>6.6666666666666666E-2</v>
      </c>
      <c r="M168" s="17">
        <v>0</v>
      </c>
      <c r="N168" s="17">
        <v>0</v>
      </c>
      <c r="O168" s="17">
        <v>0</v>
      </c>
      <c r="P168" s="17">
        <v>0</v>
      </c>
      <c r="Q168" s="17">
        <v>0.3</v>
      </c>
    </row>
    <row r="169" spans="1:17" s="14" customFormat="1" ht="16" thickBot="1" x14ac:dyDescent="0.4">
      <c r="A169" s="21">
        <f>$A$10</f>
        <v>87750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87750</v>
      </c>
      <c r="B175" s="4">
        <v>27</v>
      </c>
      <c r="C175" s="11" t="s">
        <v>47</v>
      </c>
      <c r="D175" s="20">
        <v>5</v>
      </c>
      <c r="E175" s="18">
        <v>0.13333333333333333</v>
      </c>
      <c r="F175" s="18">
        <v>0.1</v>
      </c>
      <c r="G175" s="18">
        <v>6.6666666666666666E-2</v>
      </c>
      <c r="H175" s="18">
        <v>0.13333333333333333</v>
      </c>
      <c r="I175" s="18">
        <v>0</v>
      </c>
      <c r="J175" s="18">
        <v>0</v>
      </c>
      <c r="K175" s="18">
        <v>0</v>
      </c>
      <c r="L175" s="18">
        <v>0.16666666666666666</v>
      </c>
      <c r="M175" s="18">
        <v>0.13333333333333333</v>
      </c>
      <c r="N175" s="18">
        <v>6.6666666666666666E-2</v>
      </c>
      <c r="O175" s="18">
        <v>6.6666666666666666E-2</v>
      </c>
      <c r="P175" s="18">
        <v>0.13333333333333333</v>
      </c>
      <c r="Q175" s="18">
        <v>0.99999999999999989</v>
      </c>
    </row>
    <row r="176" spans="1:17" s="2" customFormat="1" ht="16" thickBot="1" x14ac:dyDescent="0.4">
      <c r="A176" s="21">
        <f>$A$10</f>
        <v>87750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Q186"/>
  <sheetViews>
    <sheetView tabSelected="1" topLeftCell="A45" workbookViewId="0">
      <selection activeCell="B65" sqref="B65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390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87765</v>
      </c>
      <c r="B10" s="4" t="s">
        <v>391</v>
      </c>
      <c r="C10" s="4" t="s">
        <v>392</v>
      </c>
      <c r="D10" s="6">
        <v>840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393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2">
        <f>$A$10</f>
        <v>87765</v>
      </c>
      <c r="B23" s="4">
        <v>1</v>
      </c>
      <c r="C23" s="4" t="s">
        <v>36</v>
      </c>
      <c r="D23" s="4">
        <v>4</v>
      </c>
      <c r="E23" s="9">
        <v>23.566666666666663</v>
      </c>
      <c r="F23" s="9">
        <v>17.510000000000002</v>
      </c>
      <c r="G23" s="9">
        <v>29.419999999999995</v>
      </c>
      <c r="H23" s="9">
        <v>57.133333333333333</v>
      </c>
      <c r="I23" s="9">
        <v>113.74000000000001</v>
      </c>
      <c r="J23" s="9">
        <v>168.28666666666672</v>
      </c>
      <c r="K23" s="9">
        <v>126.39999999999999</v>
      </c>
      <c r="L23" s="9">
        <v>117.28</v>
      </c>
      <c r="M23" s="9">
        <v>55.41</v>
      </c>
      <c r="N23" s="9">
        <v>48.696666666666673</v>
      </c>
      <c r="O23" s="9">
        <v>30.06</v>
      </c>
      <c r="P23" s="9">
        <v>24.983333333333334</v>
      </c>
      <c r="Q23" s="10">
        <v>812.48666666666668</v>
      </c>
    </row>
    <row r="24" spans="1:17" s="2" customFormat="1" ht="16" thickBot="1" x14ac:dyDescent="0.4">
      <c r="A24" s="22">
        <f t="shared" ref="A24:A30" si="0">$A$10</f>
        <v>87765</v>
      </c>
      <c r="B24" s="4">
        <v>1</v>
      </c>
      <c r="C24" s="4" t="s">
        <v>37</v>
      </c>
      <c r="D24" s="4">
        <v>19</v>
      </c>
      <c r="E24" s="9">
        <v>91.2</v>
      </c>
      <c r="F24" s="9">
        <v>78.5</v>
      </c>
      <c r="G24" s="9">
        <v>129.4</v>
      </c>
      <c r="H24" s="9">
        <v>174.7</v>
      </c>
      <c r="I24" s="9">
        <v>312.8</v>
      </c>
      <c r="J24" s="9">
        <v>384.4</v>
      </c>
      <c r="K24" s="9">
        <v>232.1</v>
      </c>
      <c r="L24" s="9">
        <v>310.60000000000002</v>
      </c>
      <c r="M24" s="9">
        <v>167.5</v>
      </c>
      <c r="N24" s="9">
        <v>183</v>
      </c>
      <c r="O24" s="9">
        <v>95.2</v>
      </c>
      <c r="P24" s="9">
        <v>89</v>
      </c>
      <c r="Q24" s="10">
        <v>1208.5999999999999</v>
      </c>
    </row>
    <row r="25" spans="1:17" s="2" customFormat="1" ht="16" thickBot="1" x14ac:dyDescent="0.4">
      <c r="A25" s="22">
        <f t="shared" si="0"/>
        <v>87765</v>
      </c>
      <c r="B25" s="4">
        <v>1</v>
      </c>
      <c r="C25" s="4" t="s">
        <v>38</v>
      </c>
      <c r="D25" s="4">
        <v>20</v>
      </c>
      <c r="E25" s="6">
        <v>2008</v>
      </c>
      <c r="F25" s="6">
        <v>2012</v>
      </c>
      <c r="G25" s="6">
        <v>1993</v>
      </c>
      <c r="H25" s="6">
        <v>1997</v>
      </c>
      <c r="I25" s="6">
        <v>2009</v>
      </c>
      <c r="J25" s="6">
        <v>2004</v>
      </c>
      <c r="K25" s="6">
        <v>2006</v>
      </c>
      <c r="L25" s="6">
        <v>2008</v>
      </c>
      <c r="M25" s="6">
        <v>1994</v>
      </c>
      <c r="N25" s="6">
        <v>2002</v>
      </c>
      <c r="O25" s="6">
        <v>2005</v>
      </c>
      <c r="P25" s="6">
        <v>2012</v>
      </c>
      <c r="Q25" s="6">
        <v>1993</v>
      </c>
    </row>
    <row r="26" spans="1:17" s="2" customFormat="1" ht="16" thickBot="1" x14ac:dyDescent="0.4">
      <c r="A26" s="22">
        <f t="shared" si="0"/>
        <v>87765</v>
      </c>
      <c r="B26" s="4">
        <v>1</v>
      </c>
      <c r="C26" s="4" t="s">
        <v>39</v>
      </c>
      <c r="D26" s="4">
        <v>17</v>
      </c>
      <c r="E26" s="9">
        <v>0</v>
      </c>
      <c r="F26" s="9">
        <v>0.3</v>
      </c>
      <c r="G26" s="9">
        <v>0.7</v>
      </c>
      <c r="H26" s="9">
        <v>0.9</v>
      </c>
      <c r="I26" s="9">
        <v>17.2</v>
      </c>
      <c r="J26" s="9">
        <v>4.5999999999999996</v>
      </c>
      <c r="K26" s="9">
        <v>22.4</v>
      </c>
      <c r="L26" s="9">
        <v>31.5</v>
      </c>
      <c r="M26" s="9">
        <v>3</v>
      </c>
      <c r="N26" s="9">
        <v>0.4</v>
      </c>
      <c r="O26" s="9">
        <v>0.8</v>
      </c>
      <c r="P26" s="9">
        <v>0.6</v>
      </c>
      <c r="Q26" s="10">
        <v>407.90000000000003</v>
      </c>
    </row>
    <row r="27" spans="1:17" s="2" customFormat="1" ht="16" thickBot="1" x14ac:dyDescent="0.4">
      <c r="A27" s="22">
        <f t="shared" si="0"/>
        <v>87765</v>
      </c>
      <c r="B27" s="4">
        <v>1</v>
      </c>
      <c r="C27" s="4" t="s">
        <v>40</v>
      </c>
      <c r="D27" s="4">
        <v>18</v>
      </c>
      <c r="E27" s="6">
        <v>2015</v>
      </c>
      <c r="F27" s="6">
        <v>2020</v>
      </c>
      <c r="G27" s="6">
        <v>2015</v>
      </c>
      <c r="H27" s="6">
        <v>2012</v>
      </c>
      <c r="I27" s="6">
        <v>2007</v>
      </c>
      <c r="J27" s="6">
        <v>2016</v>
      </c>
      <c r="K27" s="6">
        <v>1996</v>
      </c>
      <c r="L27" s="6">
        <v>1994</v>
      </c>
      <c r="M27" s="6">
        <v>2010</v>
      </c>
      <c r="N27" s="6">
        <v>2013</v>
      </c>
      <c r="O27" s="6">
        <v>2012</v>
      </c>
      <c r="P27" s="6">
        <v>2019</v>
      </c>
      <c r="Q27" s="6">
        <v>1998</v>
      </c>
    </row>
    <row r="28" spans="1:17" s="2" customFormat="1" ht="16" thickBot="1" x14ac:dyDescent="0.4">
      <c r="A28" s="22">
        <f t="shared" si="0"/>
        <v>87765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22">
        <f t="shared" si="0"/>
        <v>87765</v>
      </c>
      <c r="B29" s="4">
        <v>1</v>
      </c>
      <c r="C29" s="11" t="s">
        <v>42</v>
      </c>
      <c r="D29" s="11">
        <v>2</v>
      </c>
      <c r="E29" s="9">
        <v>72</v>
      </c>
      <c r="F29" s="9">
        <v>36</v>
      </c>
      <c r="G29" s="9">
        <v>41.7</v>
      </c>
      <c r="H29" s="9">
        <v>72</v>
      </c>
      <c r="I29" s="9">
        <v>58</v>
      </c>
      <c r="J29" s="9">
        <v>90.5</v>
      </c>
      <c r="K29" s="9">
        <v>61.6</v>
      </c>
      <c r="L29" s="9">
        <v>64</v>
      </c>
      <c r="M29" s="9">
        <v>48</v>
      </c>
      <c r="N29" s="9">
        <v>98.3</v>
      </c>
      <c r="O29" s="9">
        <v>36</v>
      </c>
      <c r="P29" s="9">
        <v>43.1</v>
      </c>
      <c r="Q29" s="10">
        <v>98.3</v>
      </c>
    </row>
    <row r="30" spans="1:17" s="2" customFormat="1" ht="16" thickBot="1" x14ac:dyDescent="0.4">
      <c r="A30" s="22">
        <f t="shared" si="0"/>
        <v>87765</v>
      </c>
      <c r="B30" s="4">
        <v>1</v>
      </c>
      <c r="C30" s="11" t="s">
        <v>43</v>
      </c>
      <c r="D30" s="11" t="s">
        <v>44</v>
      </c>
      <c r="E30" s="12">
        <v>39475</v>
      </c>
      <c r="F30" s="12">
        <v>37312</v>
      </c>
      <c r="G30" s="12">
        <v>34044</v>
      </c>
      <c r="H30" s="12">
        <v>38079</v>
      </c>
      <c r="I30" s="12">
        <v>43586</v>
      </c>
      <c r="J30" s="12">
        <v>36330</v>
      </c>
      <c r="K30" s="12">
        <v>36738</v>
      </c>
      <c r="L30" s="12">
        <v>43704</v>
      </c>
      <c r="M30" s="12">
        <v>38969</v>
      </c>
      <c r="N30" s="12">
        <v>36810</v>
      </c>
      <c r="O30" s="12">
        <v>38680</v>
      </c>
      <c r="P30" s="12">
        <v>34304</v>
      </c>
      <c r="Q30" s="13">
        <v>36810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87765</v>
      </c>
      <c r="B36" s="11">
        <v>2</v>
      </c>
      <c r="C36" s="11" t="s">
        <v>47</v>
      </c>
      <c r="D36" s="11">
        <v>5</v>
      </c>
      <c r="E36" s="10">
        <v>2.5333333333333332</v>
      </c>
      <c r="F36" s="10">
        <v>2.5</v>
      </c>
      <c r="G36" s="10">
        <v>4.0999999999999996</v>
      </c>
      <c r="H36" s="10">
        <v>6.2333333333333334</v>
      </c>
      <c r="I36" s="10">
        <v>10.233333333333333</v>
      </c>
      <c r="J36" s="10">
        <v>13.333333333333334</v>
      </c>
      <c r="K36" s="10">
        <v>11.566666666666666</v>
      </c>
      <c r="L36" s="10">
        <v>11.366666666666667</v>
      </c>
      <c r="M36" s="10">
        <v>6.5</v>
      </c>
      <c r="N36" s="10">
        <v>6</v>
      </c>
      <c r="O36" s="10">
        <v>4.0333333333333332</v>
      </c>
      <c r="P36" s="10">
        <v>3.5</v>
      </c>
      <c r="Q36" s="10">
        <v>81.900000000000006</v>
      </c>
    </row>
    <row r="37" spans="1:17" s="14" customFormat="1" ht="16" thickBot="1" x14ac:dyDescent="0.4">
      <c r="A37" s="21">
        <f>$A$10</f>
        <v>87765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87765</v>
      </c>
      <c r="B43" s="4">
        <v>3</v>
      </c>
      <c r="C43" s="4" t="s">
        <v>50</v>
      </c>
      <c r="D43" s="4">
        <v>1</v>
      </c>
      <c r="E43" s="9">
        <v>23.206896551724139</v>
      </c>
      <c r="F43" s="9">
        <v>23.133333333333333</v>
      </c>
      <c r="G43" s="9">
        <v>20.079999999999998</v>
      </c>
      <c r="H43" s="9">
        <v>14.993333333333336</v>
      </c>
      <c r="I43" s="9">
        <v>10.566666666666666</v>
      </c>
      <c r="J43" s="9">
        <v>7.1633333333333331</v>
      </c>
      <c r="K43" s="9">
        <v>6.7033333333333323</v>
      </c>
      <c r="L43" s="9">
        <v>8.4366666666666674</v>
      </c>
      <c r="M43" s="9">
        <v>11.636666666666665</v>
      </c>
      <c r="N43" s="9">
        <v>14.726666666666665</v>
      </c>
      <c r="O43" s="9">
        <v>17.916666666666671</v>
      </c>
      <c r="P43" s="9">
        <v>20.666666666666668</v>
      </c>
      <c r="Q43" s="10">
        <v>14.935852490421455</v>
      </c>
    </row>
    <row r="44" spans="1:17" s="2" customFormat="1" ht="16" thickBot="1" x14ac:dyDescent="0.4">
      <c r="A44" s="22">
        <f t="shared" si="1"/>
        <v>87765</v>
      </c>
      <c r="B44" s="4">
        <v>3</v>
      </c>
      <c r="C44" s="4" t="s">
        <v>37</v>
      </c>
      <c r="D44" s="4">
        <v>19</v>
      </c>
      <c r="E44" s="9">
        <v>26.8</v>
      </c>
      <c r="F44" s="9">
        <v>27.4</v>
      </c>
      <c r="G44" s="9">
        <v>23.6</v>
      </c>
      <c r="H44" s="9">
        <v>17.7</v>
      </c>
      <c r="I44" s="9">
        <v>12.9</v>
      </c>
      <c r="J44" s="9">
        <v>9.1999999999999993</v>
      </c>
      <c r="K44" s="9">
        <v>9.9</v>
      </c>
      <c r="L44" s="9">
        <v>11</v>
      </c>
      <c r="M44" s="9">
        <v>13.9</v>
      </c>
      <c r="N44" s="9">
        <v>18</v>
      </c>
      <c r="O44" s="9">
        <v>20.2</v>
      </c>
      <c r="P44" s="9">
        <v>26.1</v>
      </c>
      <c r="Q44" s="10">
        <v>16.183333333333334</v>
      </c>
    </row>
    <row r="45" spans="1:17" s="2" customFormat="1" ht="16" thickBot="1" x14ac:dyDescent="0.4">
      <c r="A45" s="22">
        <f t="shared" si="1"/>
        <v>87765</v>
      </c>
      <c r="B45" s="4">
        <v>3</v>
      </c>
      <c r="C45" s="4" t="s">
        <v>38</v>
      </c>
      <c r="D45" s="4">
        <v>20</v>
      </c>
      <c r="E45" s="6">
        <v>1999</v>
      </c>
      <c r="F45" s="6">
        <v>2005</v>
      </c>
      <c r="G45" s="6">
        <v>2016</v>
      </c>
      <c r="H45" s="6">
        <v>2019</v>
      </c>
      <c r="I45" s="6">
        <v>1998</v>
      </c>
      <c r="J45" s="6">
        <v>2016</v>
      </c>
      <c r="K45" s="6">
        <v>1998</v>
      </c>
      <c r="L45" s="6">
        <v>2014</v>
      </c>
      <c r="M45" s="6">
        <v>2016</v>
      </c>
      <c r="N45" s="6">
        <v>1998</v>
      </c>
      <c r="O45" s="6">
        <v>2020</v>
      </c>
      <c r="P45" s="6">
        <v>1995</v>
      </c>
      <c r="Q45" s="6">
        <v>1998</v>
      </c>
    </row>
    <row r="46" spans="1:17" s="2" customFormat="1" ht="16" thickBot="1" x14ac:dyDescent="0.4">
      <c r="A46" s="22">
        <f t="shared" si="1"/>
        <v>87765</v>
      </c>
      <c r="B46" s="4">
        <v>3</v>
      </c>
      <c r="C46" s="4" t="s">
        <v>39</v>
      </c>
      <c r="D46" s="4">
        <v>17</v>
      </c>
      <c r="E46" s="9">
        <v>20.5</v>
      </c>
      <c r="F46" s="9">
        <v>19.899999999999999</v>
      </c>
      <c r="G46" s="9">
        <v>16.5</v>
      </c>
      <c r="H46" s="9">
        <v>12.5</v>
      </c>
      <c r="I46" s="9">
        <v>7.6</v>
      </c>
      <c r="J46" s="9">
        <v>4.9000000000000004</v>
      </c>
      <c r="K46" s="9">
        <v>3.7</v>
      </c>
      <c r="L46" s="9">
        <v>4.8</v>
      </c>
      <c r="M46" s="9">
        <v>9.4</v>
      </c>
      <c r="N46" s="9">
        <v>12.2</v>
      </c>
      <c r="O46" s="9">
        <v>12.5</v>
      </c>
      <c r="P46" s="9">
        <v>15.5</v>
      </c>
      <c r="Q46" s="10">
        <v>13.716666666666669</v>
      </c>
    </row>
    <row r="47" spans="1:17" s="2" customFormat="1" ht="16" thickBot="1" x14ac:dyDescent="0.4">
      <c r="A47" s="22">
        <f t="shared" si="1"/>
        <v>87765</v>
      </c>
      <c r="B47" s="4">
        <v>3</v>
      </c>
      <c r="C47" s="4" t="s">
        <v>40</v>
      </c>
      <c r="D47" s="4">
        <v>18</v>
      </c>
      <c r="E47" s="6">
        <v>2001</v>
      </c>
      <c r="F47" s="6">
        <v>2012</v>
      </c>
      <c r="G47" s="6">
        <v>2002</v>
      </c>
      <c r="H47" s="6">
        <v>2004</v>
      </c>
      <c r="I47" s="6">
        <v>1993</v>
      </c>
      <c r="J47" s="6">
        <v>1992</v>
      </c>
      <c r="K47" s="6">
        <v>1992</v>
      </c>
      <c r="L47" s="6">
        <v>1995</v>
      </c>
      <c r="M47" s="6">
        <v>2000</v>
      </c>
      <c r="N47" s="6">
        <v>1992</v>
      </c>
      <c r="O47" s="6">
        <v>2009</v>
      </c>
      <c r="P47" s="6">
        <v>2012</v>
      </c>
      <c r="Q47" s="6">
        <v>1992</v>
      </c>
    </row>
    <row r="48" spans="1:17" s="2" customFormat="1" ht="16" thickBot="1" x14ac:dyDescent="0.4">
      <c r="A48" s="22">
        <f t="shared" si="1"/>
        <v>87765</v>
      </c>
      <c r="B48" s="4">
        <v>3</v>
      </c>
      <c r="C48" s="4" t="s">
        <v>41</v>
      </c>
      <c r="D48" s="4">
        <v>98</v>
      </c>
      <c r="E48" s="9">
        <v>29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29</v>
      </c>
    </row>
    <row r="49" spans="1:17" s="2" customFormat="1" ht="16" thickBot="1" x14ac:dyDescent="0.4">
      <c r="A49" s="22">
        <f t="shared" si="1"/>
        <v>87765</v>
      </c>
      <c r="B49" s="4">
        <v>3</v>
      </c>
      <c r="C49" s="11" t="s">
        <v>42</v>
      </c>
      <c r="D49" s="11">
        <v>2</v>
      </c>
      <c r="E49" s="9">
        <v>34.4</v>
      </c>
      <c r="F49" s="9">
        <v>35.4</v>
      </c>
      <c r="G49" s="9">
        <v>34.4</v>
      </c>
      <c r="H49" s="9">
        <v>26.3</v>
      </c>
      <c r="I49" s="9">
        <v>22</v>
      </c>
      <c r="J49" s="9">
        <v>16.100000000000001</v>
      </c>
      <c r="K49" s="9">
        <v>15.6</v>
      </c>
      <c r="L49" s="9">
        <v>19.3</v>
      </c>
      <c r="M49" s="9">
        <v>23</v>
      </c>
      <c r="N49" s="9">
        <v>29.1</v>
      </c>
      <c r="O49" s="9">
        <v>30.8</v>
      </c>
      <c r="P49" s="9">
        <v>33.9</v>
      </c>
      <c r="Q49" s="10">
        <v>35.4</v>
      </c>
    </row>
    <row r="50" spans="1:17" s="2" customFormat="1" ht="16" thickBot="1" x14ac:dyDescent="0.4">
      <c r="A50" s="4">
        <f t="shared" si="1"/>
        <v>87765</v>
      </c>
      <c r="B50" s="4">
        <v>3</v>
      </c>
      <c r="C50" s="11" t="s">
        <v>43</v>
      </c>
      <c r="D50" s="11">
        <v>15</v>
      </c>
      <c r="E50" s="12">
        <v>36174</v>
      </c>
      <c r="F50" s="12">
        <v>43511</v>
      </c>
      <c r="G50" s="12">
        <v>37688</v>
      </c>
      <c r="H50" s="12">
        <v>39176</v>
      </c>
      <c r="I50" s="12">
        <v>40299</v>
      </c>
      <c r="J50" s="12">
        <v>35226</v>
      </c>
      <c r="K50" s="12">
        <v>35265</v>
      </c>
      <c r="L50" s="12">
        <v>38951</v>
      </c>
      <c r="M50" s="12">
        <v>43733</v>
      </c>
      <c r="N50" s="12">
        <v>36456</v>
      </c>
      <c r="O50" s="12">
        <v>42704</v>
      </c>
      <c r="P50" s="12">
        <v>35058</v>
      </c>
      <c r="Q50" s="13">
        <v>43511</v>
      </c>
    </row>
    <row r="51" spans="1:17" s="2" customFormat="1" ht="16" thickBot="1" x14ac:dyDescent="0.4">
      <c r="A51" s="22">
        <f t="shared" si="1"/>
        <v>87765</v>
      </c>
      <c r="B51" s="4">
        <v>3</v>
      </c>
      <c r="C51" s="11" t="s">
        <v>51</v>
      </c>
      <c r="D51" s="11">
        <v>3</v>
      </c>
      <c r="E51" s="9">
        <v>10.4</v>
      </c>
      <c r="F51" s="9">
        <v>10.1</v>
      </c>
      <c r="G51" s="9">
        <v>7.3</v>
      </c>
      <c r="H51" s="9">
        <v>4.5</v>
      </c>
      <c r="I51" s="9">
        <v>1.9</v>
      </c>
      <c r="J51" s="9">
        <v>-2.7</v>
      </c>
      <c r="K51" s="9">
        <v>-3.2</v>
      </c>
      <c r="L51" s="9">
        <v>-3</v>
      </c>
      <c r="M51" s="9">
        <v>1</v>
      </c>
      <c r="N51" s="9">
        <v>3.5</v>
      </c>
      <c r="O51" s="9">
        <v>3.5</v>
      </c>
      <c r="P51" s="9">
        <v>7</v>
      </c>
      <c r="Q51" s="10">
        <v>-4</v>
      </c>
    </row>
    <row r="52" spans="1:17" s="2" customFormat="1" ht="16" thickBot="1" x14ac:dyDescent="0.4">
      <c r="A52" s="22">
        <f t="shared" si="1"/>
        <v>87765</v>
      </c>
      <c r="B52" s="4">
        <v>3</v>
      </c>
      <c r="C52" s="11" t="s">
        <v>52</v>
      </c>
      <c r="D52" s="11">
        <v>16</v>
      </c>
      <c r="E52" s="12">
        <v>36900</v>
      </c>
      <c r="F52" s="12">
        <v>34752</v>
      </c>
      <c r="G52" s="12">
        <v>41728</v>
      </c>
      <c r="H52" s="12">
        <v>40655</v>
      </c>
      <c r="I52" s="12">
        <v>39231</v>
      </c>
      <c r="J52" s="12">
        <v>43265</v>
      </c>
      <c r="K52" s="12">
        <v>34909</v>
      </c>
      <c r="L52" s="12">
        <v>33459</v>
      </c>
      <c r="M52" s="12">
        <v>36782</v>
      </c>
      <c r="N52" s="12">
        <v>40109</v>
      </c>
      <c r="O52" s="12">
        <v>41945</v>
      </c>
      <c r="P52" s="12">
        <v>40522</v>
      </c>
      <c r="Q52" s="13">
        <v>42932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87765</v>
      </c>
      <c r="B58" s="4">
        <v>4</v>
      </c>
      <c r="C58" s="4" t="s">
        <v>50</v>
      </c>
      <c r="D58" s="4">
        <v>1</v>
      </c>
      <c r="E58" s="9">
        <v>7.0433333333333339</v>
      </c>
      <c r="F58" s="9">
        <v>6.6166666666666663</v>
      </c>
      <c r="G58" s="9">
        <v>4.8900000000000006</v>
      </c>
      <c r="H58" s="9">
        <v>2.4066666666666663</v>
      </c>
      <c r="I58" s="9">
        <v>0.98666666666666669</v>
      </c>
      <c r="J58" s="9">
        <v>-0.5166666666666665</v>
      </c>
      <c r="K58" s="9">
        <v>-1.6400000000000001</v>
      </c>
      <c r="L58" s="9">
        <v>-1.03</v>
      </c>
      <c r="M58" s="9">
        <v>-0.11000000000000001</v>
      </c>
      <c r="N58" s="9">
        <v>1.7466666666666666</v>
      </c>
      <c r="O58" s="9">
        <v>3.9066666666666658</v>
      </c>
      <c r="P58" s="9">
        <v>5.94</v>
      </c>
      <c r="Q58" s="10">
        <v>2.52</v>
      </c>
    </row>
    <row r="59" spans="1:17" s="2" customFormat="1" ht="16" thickBot="1" x14ac:dyDescent="0.4">
      <c r="A59" s="22">
        <f t="shared" si="2"/>
        <v>87765</v>
      </c>
      <c r="B59" s="4">
        <v>4</v>
      </c>
      <c r="C59" s="4" t="s">
        <v>37</v>
      </c>
      <c r="D59" s="4">
        <v>19</v>
      </c>
      <c r="E59" s="9">
        <v>10</v>
      </c>
      <c r="F59" s="9">
        <v>8.9</v>
      </c>
      <c r="G59" s="9">
        <v>7</v>
      </c>
      <c r="H59" s="9">
        <v>5.7</v>
      </c>
      <c r="I59" s="9">
        <v>3.5</v>
      </c>
      <c r="J59" s="9">
        <v>1.5</v>
      </c>
      <c r="K59" s="9">
        <v>0.3</v>
      </c>
      <c r="L59" s="9">
        <v>0.8</v>
      </c>
      <c r="M59" s="9">
        <v>2.1</v>
      </c>
      <c r="N59" s="9">
        <v>3.8</v>
      </c>
      <c r="O59" s="9">
        <v>5.9</v>
      </c>
      <c r="P59" s="9">
        <v>7.8</v>
      </c>
      <c r="Q59" s="10">
        <v>3.2500000000000004</v>
      </c>
    </row>
    <row r="60" spans="1:17" s="2" customFormat="1" ht="16" thickBot="1" x14ac:dyDescent="0.4">
      <c r="A60" s="22">
        <f t="shared" si="2"/>
        <v>87765</v>
      </c>
      <c r="B60" s="4">
        <v>4</v>
      </c>
      <c r="C60" s="4" t="s">
        <v>38</v>
      </c>
      <c r="D60" s="4">
        <v>20</v>
      </c>
      <c r="E60" s="6">
        <v>2013</v>
      </c>
      <c r="F60" s="6">
        <v>2008</v>
      </c>
      <c r="G60" s="6">
        <v>1997</v>
      </c>
      <c r="H60" s="6">
        <v>2017</v>
      </c>
      <c r="I60" s="6">
        <v>2016</v>
      </c>
      <c r="J60" s="6">
        <v>1994</v>
      </c>
      <c r="K60" s="6">
        <v>1997</v>
      </c>
      <c r="L60" s="6">
        <v>2015</v>
      </c>
      <c r="M60" s="6">
        <v>1999</v>
      </c>
      <c r="N60" s="6">
        <v>2004</v>
      </c>
      <c r="O60" s="6">
        <v>2003</v>
      </c>
      <c r="P60" s="6">
        <v>1995</v>
      </c>
      <c r="Q60" s="6">
        <v>1997</v>
      </c>
    </row>
    <row r="61" spans="1:17" s="2" customFormat="1" ht="16" thickBot="1" x14ac:dyDescent="0.4">
      <c r="A61" s="22">
        <f t="shared" si="2"/>
        <v>87765</v>
      </c>
      <c r="B61" s="4">
        <v>4</v>
      </c>
      <c r="C61" s="4" t="s">
        <v>39</v>
      </c>
      <c r="D61" s="4">
        <v>17</v>
      </c>
      <c r="E61" s="9">
        <v>5.4</v>
      </c>
      <c r="F61" s="9">
        <v>4.3</v>
      </c>
      <c r="G61" s="9">
        <v>2.9</v>
      </c>
      <c r="H61" s="9">
        <v>0.5</v>
      </c>
      <c r="I61" s="9">
        <v>-2</v>
      </c>
      <c r="J61" s="9">
        <v>-3.3</v>
      </c>
      <c r="K61" s="9">
        <v>-3.7</v>
      </c>
      <c r="L61" s="9">
        <v>-4.7</v>
      </c>
      <c r="M61" s="9">
        <v>-2.9</v>
      </c>
      <c r="N61" s="9">
        <v>0.3</v>
      </c>
      <c r="O61" s="9">
        <v>1.9</v>
      </c>
      <c r="P61" s="9">
        <v>4.7</v>
      </c>
      <c r="Q61" s="10">
        <v>1.6083333333333334</v>
      </c>
    </row>
    <row r="62" spans="1:17" s="2" customFormat="1" ht="16" thickBot="1" x14ac:dyDescent="0.4">
      <c r="A62" s="22">
        <f t="shared" si="2"/>
        <v>87765</v>
      </c>
      <c r="B62" s="4">
        <v>4</v>
      </c>
      <c r="C62" s="4" t="s">
        <v>40</v>
      </c>
      <c r="D62" s="4">
        <v>18</v>
      </c>
      <c r="E62" s="6">
        <v>2006</v>
      </c>
      <c r="F62" s="6">
        <v>2003</v>
      </c>
      <c r="G62" s="6">
        <v>2000</v>
      </c>
      <c r="H62" s="6">
        <v>2003</v>
      </c>
      <c r="I62" s="6">
        <v>2007</v>
      </c>
      <c r="J62" s="6">
        <v>2016</v>
      </c>
      <c r="K62" s="6">
        <v>1992</v>
      </c>
      <c r="L62" s="6">
        <v>2007</v>
      </c>
      <c r="M62" s="6">
        <v>2009</v>
      </c>
      <c r="N62" s="6">
        <v>2015</v>
      </c>
      <c r="O62" s="6">
        <v>2009</v>
      </c>
      <c r="P62" s="6">
        <v>1991</v>
      </c>
      <c r="Q62" s="6">
        <v>2007</v>
      </c>
    </row>
    <row r="63" spans="1:17" s="2" customFormat="1" ht="16" thickBot="1" x14ac:dyDescent="0.4">
      <c r="A63" s="22">
        <f t="shared" si="2"/>
        <v>87765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87765</v>
      </c>
      <c r="B64" s="4">
        <v>4</v>
      </c>
      <c r="C64" s="11" t="s">
        <v>42</v>
      </c>
      <c r="D64" s="11">
        <v>2</v>
      </c>
      <c r="E64" s="9">
        <v>17</v>
      </c>
      <c r="F64" s="9">
        <v>16.899999999999999</v>
      </c>
      <c r="G64" s="9">
        <v>15.4</v>
      </c>
      <c r="H64" s="9">
        <v>12.4</v>
      </c>
      <c r="I64" s="9">
        <v>11.2</v>
      </c>
      <c r="J64" s="9">
        <v>10</v>
      </c>
      <c r="K64" s="9">
        <v>8.1999999999999993</v>
      </c>
      <c r="L64" s="9">
        <v>8.3000000000000007</v>
      </c>
      <c r="M64" s="9">
        <v>8.5</v>
      </c>
      <c r="N64" s="9">
        <v>12</v>
      </c>
      <c r="O64" s="9">
        <v>12.4</v>
      </c>
      <c r="P64" s="9">
        <v>15</v>
      </c>
      <c r="Q64" s="10">
        <v>17</v>
      </c>
    </row>
    <row r="65" spans="1:17" s="2" customFormat="1" ht="16" thickBot="1" x14ac:dyDescent="0.4">
      <c r="A65" s="4">
        <f t="shared" si="2"/>
        <v>87765</v>
      </c>
      <c r="B65" s="4">
        <v>4</v>
      </c>
      <c r="C65" s="11" t="s">
        <v>43</v>
      </c>
      <c r="D65" s="11">
        <v>15</v>
      </c>
      <c r="E65" s="12">
        <v>41293</v>
      </c>
      <c r="F65" s="12">
        <v>38393</v>
      </c>
      <c r="G65" s="12">
        <v>40608</v>
      </c>
      <c r="H65" s="12">
        <v>39542</v>
      </c>
      <c r="I65" s="12">
        <v>34822</v>
      </c>
      <c r="J65" s="12">
        <v>34494</v>
      </c>
      <c r="K65" s="12">
        <v>35637</v>
      </c>
      <c r="L65" s="12">
        <v>41868</v>
      </c>
      <c r="M65" s="12">
        <v>33492</v>
      </c>
      <c r="N65" s="12">
        <v>33542</v>
      </c>
      <c r="O65" s="12">
        <v>39407</v>
      </c>
      <c r="P65" s="12">
        <v>35060</v>
      </c>
      <c r="Q65" s="13">
        <v>41293</v>
      </c>
    </row>
    <row r="66" spans="1:17" s="2" customFormat="1" ht="16" thickBot="1" x14ac:dyDescent="0.4">
      <c r="A66" s="22">
        <f t="shared" si="2"/>
        <v>87765</v>
      </c>
      <c r="B66" s="4">
        <v>4</v>
      </c>
      <c r="C66" s="11" t="s">
        <v>51</v>
      </c>
      <c r="D66" s="11">
        <v>3</v>
      </c>
      <c r="E66" s="9">
        <v>-4</v>
      </c>
      <c r="F66" s="9">
        <v>-5.5</v>
      </c>
      <c r="G66" s="9">
        <v>-7</v>
      </c>
      <c r="H66" s="9">
        <v>-10</v>
      </c>
      <c r="I66" s="9">
        <v>-10.199999999999999</v>
      </c>
      <c r="J66" s="9">
        <v>-14</v>
      </c>
      <c r="K66" s="9">
        <v>-19.399999999999999</v>
      </c>
      <c r="L66" s="9">
        <v>-17.399999999999999</v>
      </c>
      <c r="M66" s="9">
        <v>-13</v>
      </c>
      <c r="N66" s="9">
        <v>-9</v>
      </c>
      <c r="O66" s="9">
        <v>-6.4</v>
      </c>
      <c r="P66" s="9">
        <v>-4.4000000000000004</v>
      </c>
      <c r="Q66" s="10">
        <v>-25.4</v>
      </c>
    </row>
    <row r="67" spans="1:17" s="2" customFormat="1" ht="16" thickBot="1" x14ac:dyDescent="0.4">
      <c r="A67" s="4">
        <f t="shared" si="2"/>
        <v>87765</v>
      </c>
      <c r="B67" s="4">
        <v>4</v>
      </c>
      <c r="C67" s="11" t="s">
        <v>52</v>
      </c>
      <c r="D67" s="11">
        <v>16</v>
      </c>
      <c r="E67" s="12">
        <v>38382</v>
      </c>
      <c r="F67" s="12">
        <v>37672</v>
      </c>
      <c r="G67" s="12">
        <v>36613</v>
      </c>
      <c r="H67" s="12">
        <v>36994</v>
      </c>
      <c r="I67" s="12">
        <v>36304</v>
      </c>
      <c r="J67" s="12">
        <v>43263</v>
      </c>
      <c r="K67" s="12">
        <v>34910</v>
      </c>
      <c r="L67" s="12">
        <v>33458</v>
      </c>
      <c r="M67" s="12">
        <v>36781</v>
      </c>
      <c r="N67" s="12">
        <v>33883</v>
      </c>
      <c r="O67" s="12">
        <v>34286</v>
      </c>
      <c r="P67" s="12">
        <v>40900</v>
      </c>
      <c r="Q67" s="13">
        <v>42932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87765</v>
      </c>
      <c r="B73" s="4">
        <v>5</v>
      </c>
      <c r="C73" s="4" t="s">
        <v>50</v>
      </c>
      <c r="D73" s="4">
        <v>1</v>
      </c>
      <c r="E73" s="9">
        <v>15.430000000000003</v>
      </c>
      <c r="F73" s="9">
        <v>14.960000000000003</v>
      </c>
      <c r="G73" s="9">
        <v>12.05666666666667</v>
      </c>
      <c r="H73" s="9">
        <v>8.0666666666666664</v>
      </c>
      <c r="I73" s="9">
        <v>5.2033333333333323</v>
      </c>
      <c r="J73" s="9">
        <v>2.9733333333333336</v>
      </c>
      <c r="K73" s="9">
        <v>2.0566666666666666</v>
      </c>
      <c r="L73" s="9">
        <v>3.0733333333333333</v>
      </c>
      <c r="M73" s="9">
        <v>5.1866666666666674</v>
      </c>
      <c r="N73" s="9">
        <v>7.9333333333333336</v>
      </c>
      <c r="O73" s="9">
        <v>10.886666666666665</v>
      </c>
      <c r="P73" s="9">
        <v>13.510000000000002</v>
      </c>
      <c r="Q73" s="10">
        <v>8.4447222222222251</v>
      </c>
    </row>
    <row r="74" spans="1:17" s="2" customFormat="1" ht="16" thickBot="1" x14ac:dyDescent="0.4">
      <c r="A74" s="22">
        <f t="shared" si="3"/>
        <v>87765</v>
      </c>
      <c r="B74" s="4">
        <v>5</v>
      </c>
      <c r="C74" s="4" t="s">
        <v>37</v>
      </c>
      <c r="D74" s="4">
        <v>19</v>
      </c>
      <c r="E74" s="9">
        <v>18.8</v>
      </c>
      <c r="F74" s="9">
        <v>18.2</v>
      </c>
      <c r="G74" s="9">
        <v>13.8</v>
      </c>
      <c r="H74" s="9">
        <v>9.6999999999999993</v>
      </c>
      <c r="I74" s="9">
        <v>7.2</v>
      </c>
      <c r="J74" s="9">
        <v>4.7</v>
      </c>
      <c r="K74" s="9">
        <v>4.3</v>
      </c>
      <c r="L74" s="9">
        <v>4.5</v>
      </c>
      <c r="M74" s="9">
        <v>6.6</v>
      </c>
      <c r="N74" s="9">
        <v>9.9</v>
      </c>
      <c r="O74" s="9">
        <v>12.6</v>
      </c>
      <c r="P74" s="9">
        <v>17.7</v>
      </c>
      <c r="Q74" s="10">
        <v>9.3916666666666675</v>
      </c>
    </row>
    <row r="75" spans="1:17" s="2" customFormat="1" ht="16" thickBot="1" x14ac:dyDescent="0.4">
      <c r="A75" s="22">
        <f t="shared" si="3"/>
        <v>87765</v>
      </c>
      <c r="B75" s="4">
        <v>5</v>
      </c>
      <c r="C75" s="4" t="s">
        <v>38</v>
      </c>
      <c r="D75" s="4">
        <v>20</v>
      </c>
      <c r="E75" s="6">
        <v>2013</v>
      </c>
      <c r="F75" s="6">
        <v>2008</v>
      </c>
      <c r="G75" s="6">
        <v>2020</v>
      </c>
      <c r="H75" s="6">
        <v>2009</v>
      </c>
      <c r="I75" s="6">
        <v>1998</v>
      </c>
      <c r="J75" s="6">
        <v>2013</v>
      </c>
      <c r="K75" s="6">
        <v>1998</v>
      </c>
      <c r="L75" s="6">
        <v>2014</v>
      </c>
      <c r="M75" s="6">
        <v>2016</v>
      </c>
      <c r="N75" s="6">
        <v>1999</v>
      </c>
      <c r="O75" s="6">
        <v>2008</v>
      </c>
      <c r="P75" s="6">
        <v>1995</v>
      </c>
      <c r="Q75" s="6">
        <v>2008</v>
      </c>
    </row>
    <row r="76" spans="1:17" s="2" customFormat="1" ht="16" thickBot="1" x14ac:dyDescent="0.4">
      <c r="A76" s="22">
        <f t="shared" si="3"/>
        <v>87765</v>
      </c>
      <c r="B76" s="4">
        <v>5</v>
      </c>
      <c r="C76" s="4" t="s">
        <v>39</v>
      </c>
      <c r="D76" s="4">
        <v>17</v>
      </c>
      <c r="E76" s="9">
        <v>13.2</v>
      </c>
      <c r="F76" s="9">
        <v>12.8</v>
      </c>
      <c r="G76" s="9">
        <v>9.8000000000000007</v>
      </c>
      <c r="H76" s="9">
        <v>6.7</v>
      </c>
      <c r="I76" s="9">
        <v>3.1</v>
      </c>
      <c r="J76" s="9">
        <v>0.8</v>
      </c>
      <c r="K76" s="9">
        <v>-0.1</v>
      </c>
      <c r="L76" s="9">
        <v>0.1</v>
      </c>
      <c r="M76" s="9">
        <v>3.4</v>
      </c>
      <c r="N76" s="9">
        <v>6.2</v>
      </c>
      <c r="O76" s="9">
        <v>7.2</v>
      </c>
      <c r="P76" s="9">
        <v>10.199999999999999</v>
      </c>
      <c r="Q76" s="10">
        <v>7.6166666666666671</v>
      </c>
    </row>
    <row r="77" spans="1:17" s="2" customFormat="1" ht="16" thickBot="1" x14ac:dyDescent="0.4">
      <c r="A77" s="22">
        <f t="shared" si="3"/>
        <v>87765</v>
      </c>
      <c r="B77" s="4">
        <v>5</v>
      </c>
      <c r="C77" s="4" t="s">
        <v>40</v>
      </c>
      <c r="D77" s="4">
        <v>18</v>
      </c>
      <c r="E77" s="6">
        <v>2001</v>
      </c>
      <c r="F77" s="6">
        <v>2000</v>
      </c>
      <c r="G77" s="6">
        <v>2002</v>
      </c>
      <c r="H77" s="6">
        <v>1996</v>
      </c>
      <c r="I77" s="6">
        <v>2007</v>
      </c>
      <c r="J77" s="6">
        <v>2002</v>
      </c>
      <c r="K77" s="6">
        <v>1992</v>
      </c>
      <c r="L77" s="6">
        <v>2007</v>
      </c>
      <c r="M77" s="6">
        <v>2000</v>
      </c>
      <c r="N77" s="6">
        <v>1992</v>
      </c>
      <c r="O77" s="6">
        <v>2009</v>
      </c>
      <c r="P77" s="6">
        <v>1991</v>
      </c>
      <c r="Q77" s="6">
        <v>2007</v>
      </c>
    </row>
    <row r="78" spans="1:17" s="2" customFormat="1" ht="16" thickBot="1" x14ac:dyDescent="0.4">
      <c r="A78" s="22">
        <f t="shared" si="3"/>
        <v>87765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99</v>
      </c>
      <c r="B81" s="4" t="s">
        <v>83</v>
      </c>
      <c r="C81" s="4" t="s">
        <v>56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87765</v>
      </c>
      <c r="B84" s="4">
        <v>99</v>
      </c>
      <c r="C84" s="4" t="s">
        <v>50</v>
      </c>
      <c r="D84" s="4">
        <v>1</v>
      </c>
      <c r="E84" s="9">
        <v>1489.68</v>
      </c>
      <c r="F84" s="9">
        <v>1493.5433333333335</v>
      </c>
      <c r="G84" s="9">
        <v>1490.2333333333331</v>
      </c>
      <c r="H84" s="9">
        <v>1482.7433333333336</v>
      </c>
      <c r="I84" s="9">
        <v>1473.5833333333333</v>
      </c>
      <c r="J84" s="9">
        <v>1455.9533333333334</v>
      </c>
      <c r="K84" s="9">
        <v>1468.7033333333334</v>
      </c>
      <c r="L84" s="9">
        <v>1472.3966666666665</v>
      </c>
      <c r="M84" s="9">
        <v>1486.43</v>
      </c>
      <c r="N84" s="9">
        <v>1483.4866666666671</v>
      </c>
      <c r="O84" s="9">
        <v>1482.1266666666668</v>
      </c>
      <c r="P84" s="9">
        <v>1481.0833333333333</v>
      </c>
      <c r="Q84" s="10">
        <v>1479.9969444444444</v>
      </c>
    </row>
    <row r="85" spans="1:17" s="2" customFormat="1" ht="16" thickBot="1" x14ac:dyDescent="0.4">
      <c r="A85" s="22">
        <f t="shared" si="4"/>
        <v>87765</v>
      </c>
      <c r="B85" s="4">
        <v>99</v>
      </c>
      <c r="C85" s="4" t="s">
        <v>37</v>
      </c>
      <c r="D85" s="4">
        <v>19</v>
      </c>
      <c r="E85" s="9">
        <v>1512.6</v>
      </c>
      <c r="F85" s="9">
        <v>1518.9</v>
      </c>
      <c r="G85" s="9">
        <v>1509.5</v>
      </c>
      <c r="H85" s="9">
        <v>1512.1</v>
      </c>
      <c r="I85" s="9">
        <v>1526.8</v>
      </c>
      <c r="J85" s="9">
        <v>1511.3</v>
      </c>
      <c r="K85" s="9">
        <v>1504.3</v>
      </c>
      <c r="L85" s="9">
        <v>1503</v>
      </c>
      <c r="M85" s="9">
        <v>1515.3</v>
      </c>
      <c r="N85" s="9">
        <v>1516.4</v>
      </c>
      <c r="O85" s="9">
        <v>1502</v>
      </c>
      <c r="P85" s="9">
        <v>1514.3</v>
      </c>
      <c r="Q85" s="10">
        <v>1494.6000000000001</v>
      </c>
    </row>
    <row r="86" spans="1:17" s="2" customFormat="1" ht="16" thickBot="1" x14ac:dyDescent="0.4">
      <c r="A86" s="22">
        <f t="shared" si="4"/>
        <v>87765</v>
      </c>
      <c r="B86" s="4">
        <v>99</v>
      </c>
      <c r="C86" s="4" t="s">
        <v>38</v>
      </c>
      <c r="D86" s="4">
        <v>20</v>
      </c>
      <c r="E86" s="6">
        <v>2009</v>
      </c>
      <c r="F86" s="6">
        <v>2004</v>
      </c>
      <c r="G86" s="6">
        <v>2003</v>
      </c>
      <c r="H86" s="6">
        <v>1999</v>
      </c>
      <c r="I86" s="6">
        <v>2004</v>
      </c>
      <c r="J86" s="6">
        <v>2016</v>
      </c>
      <c r="K86" s="6">
        <v>1996</v>
      </c>
      <c r="L86" s="6">
        <v>2003</v>
      </c>
      <c r="M86" s="6">
        <v>2016</v>
      </c>
      <c r="N86" s="6">
        <v>1999</v>
      </c>
      <c r="O86" s="6">
        <v>1999</v>
      </c>
      <c r="P86" s="6">
        <v>2008</v>
      </c>
      <c r="Q86" s="6">
        <v>1998</v>
      </c>
    </row>
    <row r="87" spans="1:17" s="2" customFormat="1" ht="16" thickBot="1" x14ac:dyDescent="0.4">
      <c r="A87" s="22">
        <f t="shared" si="4"/>
        <v>87765</v>
      </c>
      <c r="B87" s="4">
        <v>99</v>
      </c>
      <c r="C87" s="4" t="s">
        <v>39</v>
      </c>
      <c r="D87" s="4">
        <v>17</v>
      </c>
      <c r="E87" s="9">
        <v>1467.7</v>
      </c>
      <c r="F87" s="9">
        <v>1469.2</v>
      </c>
      <c r="G87" s="9">
        <v>1459</v>
      </c>
      <c r="H87" s="9">
        <v>1443.9</v>
      </c>
      <c r="I87" s="9">
        <v>1418.6</v>
      </c>
      <c r="J87" s="9">
        <v>1423.2</v>
      </c>
      <c r="K87" s="9">
        <v>1421.5</v>
      </c>
      <c r="L87" s="9">
        <v>1441.5</v>
      </c>
      <c r="M87" s="9">
        <v>1457.8</v>
      </c>
      <c r="N87" s="9">
        <v>1448</v>
      </c>
      <c r="O87" s="9">
        <v>1456.4</v>
      </c>
      <c r="P87" s="9">
        <v>1432.4</v>
      </c>
      <c r="Q87" s="10">
        <v>1458.6333333333334</v>
      </c>
    </row>
    <row r="88" spans="1:17" s="2" customFormat="1" ht="16" thickBot="1" x14ac:dyDescent="0.4">
      <c r="A88" s="22">
        <f t="shared" si="4"/>
        <v>87765</v>
      </c>
      <c r="B88" s="4">
        <v>99</v>
      </c>
      <c r="C88" s="4" t="s">
        <v>40</v>
      </c>
      <c r="D88" s="4">
        <v>18</v>
      </c>
      <c r="E88" s="6">
        <v>1993</v>
      </c>
      <c r="F88" s="6">
        <v>1992</v>
      </c>
      <c r="G88" s="6">
        <v>1992</v>
      </c>
      <c r="H88" s="6">
        <v>1992</v>
      </c>
      <c r="I88" s="6">
        <v>1992</v>
      </c>
      <c r="J88" s="6">
        <v>2000</v>
      </c>
      <c r="K88" s="6">
        <v>1995</v>
      </c>
      <c r="L88" s="6">
        <v>2017</v>
      </c>
      <c r="M88" s="6">
        <v>1991</v>
      </c>
      <c r="N88" s="6">
        <v>1992</v>
      </c>
      <c r="O88" s="6">
        <v>2009</v>
      </c>
      <c r="P88" s="6">
        <v>1991</v>
      </c>
      <c r="Q88" s="6">
        <v>1992</v>
      </c>
    </row>
    <row r="89" spans="1:17" s="2" customFormat="1" ht="16" thickBot="1" x14ac:dyDescent="0.4">
      <c r="A89" s="22">
        <f t="shared" si="4"/>
        <v>87765</v>
      </c>
      <c r="B89" s="4">
        <v>99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10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87765</v>
      </c>
      <c r="B95" s="4">
        <v>7</v>
      </c>
      <c r="C95" s="4" t="s">
        <v>50</v>
      </c>
      <c r="D95" s="4">
        <v>1</v>
      </c>
      <c r="E95" s="9">
        <v>8.66</v>
      </c>
      <c r="F95" s="9">
        <v>8.6266666666666652</v>
      </c>
      <c r="G95" s="9">
        <v>8.2566666666666677</v>
      </c>
      <c r="H95" s="9">
        <v>7.35</v>
      </c>
      <c r="I95" s="9">
        <v>6.8266666666666671</v>
      </c>
      <c r="J95" s="9">
        <v>6.0866666666666687</v>
      </c>
      <c r="K95" s="9">
        <v>5.63</v>
      </c>
      <c r="L95" s="9">
        <v>5.7333333333333334</v>
      </c>
      <c r="M95" s="9">
        <v>5.7766666666666673</v>
      </c>
      <c r="N95" s="9">
        <v>6.3366666666666678</v>
      </c>
      <c r="O95" s="9">
        <v>7.0466666666666669</v>
      </c>
      <c r="P95" s="9">
        <v>7.8966666666666665</v>
      </c>
      <c r="Q95" s="10">
        <v>7.0188888888888892</v>
      </c>
    </row>
    <row r="96" spans="1:17" s="2" customFormat="1" ht="16" thickBot="1" x14ac:dyDescent="0.4">
      <c r="A96" s="22">
        <f t="shared" si="5"/>
        <v>87765</v>
      </c>
      <c r="B96" s="4">
        <v>7</v>
      </c>
      <c r="C96" s="4" t="s">
        <v>37</v>
      </c>
      <c r="D96" s="4">
        <v>19</v>
      </c>
      <c r="E96" s="9">
        <v>10.8</v>
      </c>
      <c r="F96" s="9">
        <v>10.199999999999999</v>
      </c>
      <c r="G96" s="9">
        <v>10.199999999999999</v>
      </c>
      <c r="H96" s="9">
        <v>8.8000000000000007</v>
      </c>
      <c r="I96" s="9">
        <v>8.3000000000000007</v>
      </c>
      <c r="J96" s="9">
        <v>6.9</v>
      </c>
      <c r="K96" s="9">
        <v>6.5</v>
      </c>
      <c r="L96" s="9">
        <v>6.5</v>
      </c>
      <c r="M96" s="9">
        <v>6.5</v>
      </c>
      <c r="N96" s="9">
        <v>7.2</v>
      </c>
      <c r="O96" s="9">
        <v>7.8</v>
      </c>
      <c r="P96" s="9">
        <v>8.6</v>
      </c>
      <c r="Q96" s="10">
        <v>7.3999999999999986</v>
      </c>
    </row>
    <row r="97" spans="1:17" s="2" customFormat="1" ht="16" thickBot="1" x14ac:dyDescent="0.4">
      <c r="A97" s="22">
        <f t="shared" si="5"/>
        <v>87765</v>
      </c>
      <c r="B97" s="4">
        <v>7</v>
      </c>
      <c r="C97" s="4" t="s">
        <v>38</v>
      </c>
      <c r="D97" s="4">
        <v>20</v>
      </c>
      <c r="E97" s="6">
        <v>1992</v>
      </c>
      <c r="F97" s="6">
        <v>2017</v>
      </c>
      <c r="G97" s="6">
        <v>1992</v>
      </c>
      <c r="H97" s="6">
        <v>2017</v>
      </c>
      <c r="I97" s="6">
        <v>1998</v>
      </c>
      <c r="J97" s="6">
        <v>1994</v>
      </c>
      <c r="K97" s="6">
        <v>1997</v>
      </c>
      <c r="L97" s="6">
        <v>2009</v>
      </c>
      <c r="M97" s="6">
        <v>1999</v>
      </c>
      <c r="N97" s="6">
        <v>2001</v>
      </c>
      <c r="O97" s="6">
        <v>1992</v>
      </c>
      <c r="P97" s="6">
        <v>1994</v>
      </c>
      <c r="Q97" s="6">
        <v>1997</v>
      </c>
    </row>
    <row r="98" spans="1:17" s="2" customFormat="1" ht="16" thickBot="1" x14ac:dyDescent="0.4">
      <c r="A98" s="22">
        <f t="shared" si="5"/>
        <v>87765</v>
      </c>
      <c r="B98" s="4">
        <v>7</v>
      </c>
      <c r="C98" s="4" t="s">
        <v>39</v>
      </c>
      <c r="D98" s="4">
        <v>17</v>
      </c>
      <c r="E98" s="9">
        <v>6.9</v>
      </c>
      <c r="F98" s="9">
        <v>7.6</v>
      </c>
      <c r="G98" s="9">
        <v>7.3</v>
      </c>
      <c r="H98" s="9">
        <v>6.2</v>
      </c>
      <c r="I98" s="9">
        <v>5.7</v>
      </c>
      <c r="J98" s="9">
        <v>5</v>
      </c>
      <c r="K98" s="9">
        <v>4.9000000000000004</v>
      </c>
      <c r="L98" s="9">
        <v>4.5999999999999996</v>
      </c>
      <c r="M98" s="9">
        <v>5</v>
      </c>
      <c r="N98" s="9">
        <v>5.5</v>
      </c>
      <c r="O98" s="9">
        <v>5.9</v>
      </c>
      <c r="P98" s="9">
        <v>7.2</v>
      </c>
      <c r="Q98" s="10">
        <v>6.6000000000000005</v>
      </c>
    </row>
    <row r="99" spans="1:17" s="2" customFormat="1" ht="16" thickBot="1" x14ac:dyDescent="0.4">
      <c r="A99" s="22">
        <f t="shared" si="5"/>
        <v>87765</v>
      </c>
      <c r="B99" s="4">
        <v>7</v>
      </c>
      <c r="C99" s="4" t="s">
        <v>40</v>
      </c>
      <c r="D99" s="4">
        <v>18</v>
      </c>
      <c r="E99" s="6">
        <v>2019</v>
      </c>
      <c r="F99" s="6">
        <v>1997</v>
      </c>
      <c r="G99" s="6">
        <v>1995</v>
      </c>
      <c r="H99" s="6">
        <v>2001</v>
      </c>
      <c r="I99" s="6">
        <v>2007</v>
      </c>
      <c r="J99" s="6">
        <v>1996</v>
      </c>
      <c r="K99" s="6">
        <v>1995</v>
      </c>
      <c r="L99" s="6">
        <v>2007</v>
      </c>
      <c r="M99" s="6">
        <v>1998</v>
      </c>
      <c r="N99" s="6">
        <v>2015</v>
      </c>
      <c r="O99" s="6">
        <v>2007</v>
      </c>
      <c r="P99" s="6">
        <v>2000</v>
      </c>
      <c r="Q99" s="6">
        <v>2007</v>
      </c>
    </row>
    <row r="100" spans="1:17" s="2" customFormat="1" ht="16" thickBot="1" x14ac:dyDescent="0.4">
      <c r="A100" s="22">
        <f t="shared" si="5"/>
        <v>87765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2" customFormat="1" ht="16" thickBot="1" x14ac:dyDescent="0.4">
      <c r="A106" s="22">
        <f>$A$10</f>
        <v>87765</v>
      </c>
      <c r="B106" s="4">
        <v>8</v>
      </c>
      <c r="C106" s="4" t="s">
        <v>36</v>
      </c>
      <c r="D106" s="4">
        <v>4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10"/>
    </row>
    <row r="107" spans="1:17" s="2" customFormat="1" ht="16" thickBot="1" x14ac:dyDescent="0.4">
      <c r="A107" s="22">
        <f>$A$10</f>
        <v>87765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87765</v>
      </c>
      <c r="B117" s="4">
        <v>30</v>
      </c>
      <c r="C117" s="4" t="s">
        <v>50</v>
      </c>
      <c r="D117" s="4">
        <v>1</v>
      </c>
      <c r="E117" s="9">
        <v>2.77</v>
      </c>
      <c r="F117" s="9">
        <v>2.6933333333333329</v>
      </c>
      <c r="G117" s="9">
        <v>3.2666666666666666</v>
      </c>
      <c r="H117" s="9">
        <v>3.95</v>
      </c>
      <c r="I117" s="9">
        <v>4.9300000000000015</v>
      </c>
      <c r="J117" s="9">
        <v>5.41</v>
      </c>
      <c r="K117" s="9">
        <v>5.0200000000000014</v>
      </c>
      <c r="L117" s="9">
        <v>4.8533333333333335</v>
      </c>
      <c r="M117" s="9">
        <v>4.1433333333333335</v>
      </c>
      <c r="N117" s="9">
        <v>4.01</v>
      </c>
      <c r="O117" s="9">
        <v>3.7433333333333336</v>
      </c>
      <c r="P117" s="9">
        <v>3.339999999999999</v>
      </c>
      <c r="Q117" s="10">
        <v>4.0108333333333324</v>
      </c>
    </row>
    <row r="118" spans="1:17" s="2" customFormat="1" ht="16" thickBot="1" x14ac:dyDescent="0.4">
      <c r="A118" s="22">
        <f t="shared" si="6"/>
        <v>87765</v>
      </c>
      <c r="B118" s="4">
        <v>30</v>
      </c>
      <c r="C118" s="4" t="s">
        <v>37</v>
      </c>
      <c r="D118" s="4">
        <v>19</v>
      </c>
      <c r="E118" s="9">
        <v>3.8</v>
      </c>
      <c r="F118" s="9">
        <v>4</v>
      </c>
      <c r="G118" s="9">
        <v>4.5999999999999996</v>
      </c>
      <c r="H118" s="9">
        <v>5</v>
      </c>
      <c r="I118" s="9">
        <v>6.8</v>
      </c>
      <c r="J118" s="9">
        <v>6.5</v>
      </c>
      <c r="K118" s="9">
        <v>6.2</v>
      </c>
      <c r="L118" s="9">
        <v>6.1</v>
      </c>
      <c r="M118" s="9">
        <v>5.0999999999999996</v>
      </c>
      <c r="N118" s="9">
        <v>5.2</v>
      </c>
      <c r="O118" s="9">
        <v>5.0999999999999996</v>
      </c>
      <c r="P118" s="9">
        <v>5.0999999999999996</v>
      </c>
      <c r="Q118" s="10">
        <v>4.4333333333333336</v>
      </c>
    </row>
    <row r="119" spans="1:17" s="2" customFormat="1" ht="16" thickBot="1" x14ac:dyDescent="0.4">
      <c r="A119" s="22">
        <f t="shared" si="6"/>
        <v>87765</v>
      </c>
      <c r="B119" s="4">
        <v>30</v>
      </c>
      <c r="C119" s="4" t="s">
        <v>38</v>
      </c>
      <c r="D119" s="4">
        <v>20</v>
      </c>
      <c r="E119" s="6">
        <v>2012</v>
      </c>
      <c r="F119" s="6">
        <v>2012</v>
      </c>
      <c r="G119" s="6">
        <v>1993</v>
      </c>
      <c r="H119" s="6">
        <v>2017</v>
      </c>
      <c r="I119" s="6">
        <v>2016</v>
      </c>
      <c r="J119" s="6">
        <v>2005</v>
      </c>
      <c r="K119" s="6">
        <v>2004</v>
      </c>
      <c r="L119" s="6">
        <v>2008</v>
      </c>
      <c r="M119" s="6">
        <v>2014</v>
      </c>
      <c r="N119" s="6">
        <v>2004</v>
      </c>
      <c r="O119" s="6">
        <v>2005</v>
      </c>
      <c r="P119" s="6">
        <v>2012</v>
      </c>
      <c r="Q119" s="6">
        <v>2004</v>
      </c>
    </row>
    <row r="120" spans="1:17" s="2" customFormat="1" ht="16" thickBot="1" x14ac:dyDescent="0.4">
      <c r="A120" s="22">
        <f t="shared" si="6"/>
        <v>87765</v>
      </c>
      <c r="B120" s="4">
        <v>30</v>
      </c>
      <c r="C120" s="4" t="s">
        <v>39</v>
      </c>
      <c r="D120" s="4">
        <v>17</v>
      </c>
      <c r="E120" s="9">
        <v>2</v>
      </c>
      <c r="F120" s="9">
        <v>1.8</v>
      </c>
      <c r="G120" s="9">
        <v>2.1</v>
      </c>
      <c r="H120" s="9">
        <v>3</v>
      </c>
      <c r="I120" s="9">
        <v>3.4</v>
      </c>
      <c r="J120" s="9">
        <v>3.6</v>
      </c>
      <c r="K120" s="9">
        <v>3.9</v>
      </c>
      <c r="L120" s="9">
        <v>3.4</v>
      </c>
      <c r="M120" s="9">
        <v>3</v>
      </c>
      <c r="N120" s="9">
        <v>2</v>
      </c>
      <c r="O120" s="9">
        <v>2.2999999999999998</v>
      </c>
      <c r="P120" s="9">
        <v>2</v>
      </c>
      <c r="Q120" s="10">
        <v>3.4583333333333335</v>
      </c>
    </row>
    <row r="121" spans="1:17" s="2" customFormat="1" ht="16" thickBot="1" x14ac:dyDescent="0.4">
      <c r="A121" s="22">
        <f t="shared" si="6"/>
        <v>87765</v>
      </c>
      <c r="B121" s="4">
        <v>30</v>
      </c>
      <c r="C121" s="4" t="s">
        <v>40</v>
      </c>
      <c r="D121" s="4">
        <v>18</v>
      </c>
      <c r="E121" s="6">
        <v>2019</v>
      </c>
      <c r="F121" s="6">
        <v>2001</v>
      </c>
      <c r="G121" s="6">
        <v>2008</v>
      </c>
      <c r="H121" s="6">
        <v>2001</v>
      </c>
      <c r="I121" s="6">
        <v>2007</v>
      </c>
      <c r="J121" s="6">
        <v>2016</v>
      </c>
      <c r="K121" s="6">
        <v>2003</v>
      </c>
      <c r="L121" s="6">
        <v>1993</v>
      </c>
      <c r="M121" s="6">
        <v>1995</v>
      </c>
      <c r="N121" s="6">
        <v>1998</v>
      </c>
      <c r="O121" s="6">
        <v>1998</v>
      </c>
      <c r="P121" s="6">
        <v>2013</v>
      </c>
      <c r="Q121" s="6">
        <v>2008</v>
      </c>
    </row>
    <row r="122" spans="1:17" s="2" customFormat="1" ht="16" thickBot="1" x14ac:dyDescent="0.4">
      <c r="A122" s="22">
        <f t="shared" si="6"/>
        <v>87765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87765</v>
      </c>
      <c r="B128" s="4">
        <v>38</v>
      </c>
      <c r="C128" s="4" t="s">
        <v>50</v>
      </c>
      <c r="D128" s="4">
        <v>1</v>
      </c>
      <c r="E128" s="9">
        <v>51.866666666666667</v>
      </c>
      <c r="F128" s="9">
        <v>53.333333333333336</v>
      </c>
      <c r="G128" s="9">
        <v>60.2</v>
      </c>
      <c r="H128" s="9">
        <v>68.233333333333334</v>
      </c>
      <c r="I128" s="9">
        <v>76.033333333333331</v>
      </c>
      <c r="J128" s="9">
        <v>79.066666666666663</v>
      </c>
      <c r="K128" s="9">
        <v>78.033333333333331</v>
      </c>
      <c r="L128" s="9">
        <v>74.900000000000006</v>
      </c>
      <c r="M128" s="9">
        <v>66.933333333333337</v>
      </c>
      <c r="N128" s="9">
        <v>61.533333333333331</v>
      </c>
      <c r="O128" s="9">
        <v>56.633333333333333</v>
      </c>
      <c r="P128" s="9">
        <v>53.6</v>
      </c>
      <c r="Q128" s="10">
        <v>65.030555555555551</v>
      </c>
    </row>
    <row r="129" spans="1:17" s="2" customFormat="1" ht="16" thickBot="1" x14ac:dyDescent="0.4">
      <c r="A129" s="22">
        <f t="shared" si="7"/>
        <v>87765</v>
      </c>
      <c r="B129" s="4">
        <v>38</v>
      </c>
      <c r="C129" s="4" t="s">
        <v>37</v>
      </c>
      <c r="D129" s="4">
        <v>19</v>
      </c>
      <c r="E129" s="9">
        <v>59</v>
      </c>
      <c r="F129" s="9">
        <v>61</v>
      </c>
      <c r="G129" s="9">
        <v>70</v>
      </c>
      <c r="H129" s="9">
        <v>75</v>
      </c>
      <c r="I129" s="9">
        <v>81</v>
      </c>
      <c r="J129" s="9">
        <v>86</v>
      </c>
      <c r="K129" s="9">
        <v>83</v>
      </c>
      <c r="L129" s="9">
        <v>82</v>
      </c>
      <c r="M129" s="9">
        <v>74</v>
      </c>
      <c r="N129" s="9">
        <v>69</v>
      </c>
      <c r="O129" s="9">
        <v>66</v>
      </c>
      <c r="P129" s="9">
        <v>65</v>
      </c>
      <c r="Q129" s="10">
        <v>69.166666666666671</v>
      </c>
    </row>
    <row r="130" spans="1:17" s="2" customFormat="1" ht="16" thickBot="1" x14ac:dyDescent="0.4">
      <c r="A130" s="22">
        <f t="shared" si="7"/>
        <v>87765</v>
      </c>
      <c r="B130" s="4">
        <v>38</v>
      </c>
      <c r="C130" s="4" t="s">
        <v>38</v>
      </c>
      <c r="D130" s="4">
        <v>20</v>
      </c>
      <c r="E130" s="6">
        <v>1991</v>
      </c>
      <c r="F130" s="6">
        <v>2012</v>
      </c>
      <c r="G130" s="6">
        <v>1992</v>
      </c>
      <c r="H130" s="6">
        <v>2014</v>
      </c>
      <c r="I130" s="6">
        <v>1998</v>
      </c>
      <c r="J130" s="6">
        <v>1993</v>
      </c>
      <c r="K130" s="6">
        <v>1993</v>
      </c>
      <c r="L130" s="6">
        <v>1995</v>
      </c>
      <c r="M130" s="6">
        <v>2014</v>
      </c>
      <c r="N130" s="6">
        <v>2002</v>
      </c>
      <c r="O130" s="6">
        <v>1997</v>
      </c>
      <c r="P130" s="6">
        <v>2012</v>
      </c>
      <c r="Q130" s="6">
        <v>1992</v>
      </c>
    </row>
    <row r="131" spans="1:17" s="2" customFormat="1" ht="16" thickBot="1" x14ac:dyDescent="0.4">
      <c r="A131" s="22">
        <f t="shared" si="7"/>
        <v>87765</v>
      </c>
      <c r="B131" s="4">
        <v>38</v>
      </c>
      <c r="C131" s="4" t="s">
        <v>39</v>
      </c>
      <c r="D131" s="4">
        <v>17</v>
      </c>
      <c r="E131" s="9">
        <v>42</v>
      </c>
      <c r="F131" s="9">
        <v>44</v>
      </c>
      <c r="G131" s="9">
        <v>51</v>
      </c>
      <c r="H131" s="9">
        <v>62</v>
      </c>
      <c r="I131" s="9">
        <v>69</v>
      </c>
      <c r="J131" s="9">
        <v>72</v>
      </c>
      <c r="K131" s="9">
        <v>70</v>
      </c>
      <c r="L131" s="9">
        <v>71</v>
      </c>
      <c r="M131" s="9">
        <v>58</v>
      </c>
      <c r="N131" s="9">
        <v>54</v>
      </c>
      <c r="O131" s="9">
        <v>48</v>
      </c>
      <c r="P131" s="9">
        <v>45</v>
      </c>
      <c r="Q131" s="10">
        <v>61.75</v>
      </c>
    </row>
    <row r="132" spans="1:17" s="2" customFormat="1" ht="16" thickBot="1" x14ac:dyDescent="0.4">
      <c r="A132" s="22">
        <f t="shared" si="7"/>
        <v>87765</v>
      </c>
      <c r="B132" s="4">
        <v>38</v>
      </c>
      <c r="C132" s="4" t="s">
        <v>40</v>
      </c>
      <c r="D132" s="4">
        <v>18</v>
      </c>
      <c r="E132" s="6">
        <v>1999</v>
      </c>
      <c r="F132" s="6">
        <v>2019</v>
      </c>
      <c r="G132" s="6">
        <v>2015</v>
      </c>
      <c r="H132" s="6">
        <v>2001</v>
      </c>
      <c r="I132" s="6">
        <v>2010</v>
      </c>
      <c r="J132" s="6">
        <v>2008</v>
      </c>
      <c r="K132" s="6">
        <v>1998</v>
      </c>
      <c r="L132" s="6">
        <v>1994</v>
      </c>
      <c r="M132" s="6">
        <v>1996</v>
      </c>
      <c r="N132" s="6">
        <v>1998</v>
      </c>
      <c r="O132" s="6">
        <v>2007</v>
      </c>
      <c r="P132" s="6">
        <v>1995</v>
      </c>
      <c r="Q132" s="6">
        <v>2008</v>
      </c>
    </row>
    <row r="133" spans="1:17" s="2" customFormat="1" ht="16" thickBot="1" x14ac:dyDescent="0.4">
      <c r="A133" s="22">
        <f t="shared" si="7"/>
        <v>87765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87765</v>
      </c>
      <c r="B139" s="4">
        <v>39</v>
      </c>
      <c r="C139" s="4" t="s">
        <v>50</v>
      </c>
      <c r="D139" s="4">
        <v>1</v>
      </c>
      <c r="E139" s="9">
        <v>4.3166666666666664</v>
      </c>
      <c r="F139" s="9">
        <v>4.24</v>
      </c>
      <c r="G139" s="9">
        <v>3.583333333333333</v>
      </c>
      <c r="H139" s="9">
        <v>1.916666666666667</v>
      </c>
      <c r="I139" s="9">
        <v>0.97666666666666668</v>
      </c>
      <c r="J139" s="9">
        <v>-0.53333333333333333</v>
      </c>
      <c r="K139" s="9">
        <v>-1.66</v>
      </c>
      <c r="L139" s="9">
        <v>-1.3933333333333333</v>
      </c>
      <c r="M139" s="9">
        <v>-1.2833333333333337</v>
      </c>
      <c r="N139" s="9">
        <v>-0.05</v>
      </c>
      <c r="O139" s="9">
        <v>1.4566666666666668</v>
      </c>
      <c r="P139" s="9">
        <v>3.04</v>
      </c>
      <c r="Q139" s="10">
        <v>1.2175000000000002</v>
      </c>
    </row>
    <row r="140" spans="1:17" s="2" customFormat="1" ht="16" thickBot="1" x14ac:dyDescent="0.4">
      <c r="A140" s="22">
        <f t="shared" si="8"/>
        <v>87765</v>
      </c>
      <c r="B140" s="4">
        <v>39</v>
      </c>
      <c r="C140" s="4" t="s">
        <v>37</v>
      </c>
      <c r="D140" s="4">
        <v>19</v>
      </c>
      <c r="E140" s="9">
        <v>7.7</v>
      </c>
      <c r="F140" s="9">
        <v>6.7</v>
      </c>
      <c r="G140" s="9">
        <v>6.9</v>
      </c>
      <c r="H140" s="9">
        <v>4.5999999999999996</v>
      </c>
      <c r="I140" s="9">
        <v>3.9</v>
      </c>
      <c r="J140" s="9">
        <v>1.4</v>
      </c>
      <c r="K140" s="9">
        <v>0.3</v>
      </c>
      <c r="L140" s="9">
        <v>0.4</v>
      </c>
      <c r="M140" s="9">
        <v>0.6</v>
      </c>
      <c r="N140" s="9">
        <v>1.4</v>
      </c>
      <c r="O140" s="9">
        <v>2.9</v>
      </c>
      <c r="P140" s="9">
        <v>4.3</v>
      </c>
      <c r="Q140" s="10">
        <v>1.9833333333333336</v>
      </c>
    </row>
    <row r="141" spans="1:17" s="2" customFormat="1" ht="16" thickBot="1" x14ac:dyDescent="0.4">
      <c r="A141" s="22">
        <f t="shared" si="8"/>
        <v>87765</v>
      </c>
      <c r="B141" s="4">
        <v>39</v>
      </c>
      <c r="C141" s="4" t="s">
        <v>38</v>
      </c>
      <c r="D141" s="4">
        <v>20</v>
      </c>
      <c r="E141" s="6">
        <v>1992</v>
      </c>
      <c r="F141" s="6">
        <v>2017</v>
      </c>
      <c r="G141" s="6">
        <v>1992</v>
      </c>
      <c r="H141" s="6">
        <v>2017</v>
      </c>
      <c r="I141" s="6">
        <v>1998</v>
      </c>
      <c r="J141" s="6">
        <v>1994</v>
      </c>
      <c r="K141" s="6">
        <v>1997</v>
      </c>
      <c r="L141" s="6">
        <v>2009</v>
      </c>
      <c r="M141" s="6">
        <v>1999</v>
      </c>
      <c r="N141" s="6">
        <v>2001</v>
      </c>
      <c r="O141" s="6">
        <v>1992</v>
      </c>
      <c r="P141" s="6">
        <v>2008</v>
      </c>
      <c r="Q141" s="6">
        <v>1997</v>
      </c>
    </row>
    <row r="142" spans="1:17" s="2" customFormat="1" ht="16" thickBot="1" x14ac:dyDescent="0.4">
      <c r="A142" s="22">
        <f t="shared" si="8"/>
        <v>87765</v>
      </c>
      <c r="B142" s="4">
        <v>39</v>
      </c>
      <c r="C142" s="4" t="s">
        <v>39</v>
      </c>
      <c r="D142" s="4">
        <v>17</v>
      </c>
      <c r="E142" s="9">
        <v>1.2</v>
      </c>
      <c r="F142" s="9">
        <v>2.2000000000000002</v>
      </c>
      <c r="G142" s="9">
        <v>1.7</v>
      </c>
      <c r="H142" s="9">
        <v>-0.5</v>
      </c>
      <c r="I142" s="9">
        <v>-1.7</v>
      </c>
      <c r="J142" s="9">
        <v>-3.2</v>
      </c>
      <c r="K142" s="9">
        <v>-3.8</v>
      </c>
      <c r="L142" s="9">
        <v>-4.2</v>
      </c>
      <c r="M142" s="9">
        <v>-3.2</v>
      </c>
      <c r="N142" s="9">
        <v>-1.9</v>
      </c>
      <c r="O142" s="9">
        <v>-1</v>
      </c>
      <c r="P142" s="9">
        <v>1.7</v>
      </c>
      <c r="Q142" s="10">
        <v>0.30000000000000021</v>
      </c>
    </row>
    <row r="143" spans="1:17" s="2" customFormat="1" ht="16" thickBot="1" x14ac:dyDescent="0.4">
      <c r="A143" s="22">
        <f t="shared" si="8"/>
        <v>87765</v>
      </c>
      <c r="B143" s="4">
        <v>39</v>
      </c>
      <c r="C143" s="4" t="s">
        <v>40</v>
      </c>
      <c r="D143" s="4">
        <v>18</v>
      </c>
      <c r="E143" s="6">
        <v>2019</v>
      </c>
      <c r="F143" s="6">
        <v>2019</v>
      </c>
      <c r="G143" s="6">
        <v>1995</v>
      </c>
      <c r="H143" s="6">
        <v>2001</v>
      </c>
      <c r="I143" s="6">
        <v>2007</v>
      </c>
      <c r="J143" s="6">
        <v>1996</v>
      </c>
      <c r="K143" s="6">
        <v>1995</v>
      </c>
      <c r="L143" s="6">
        <v>2007</v>
      </c>
      <c r="M143" s="6">
        <v>1998</v>
      </c>
      <c r="N143" s="6">
        <v>2015</v>
      </c>
      <c r="O143" s="6">
        <v>2007</v>
      </c>
      <c r="P143" s="6">
        <v>2000</v>
      </c>
      <c r="Q143" s="6">
        <v>2007</v>
      </c>
    </row>
    <row r="144" spans="1:17" s="2" customFormat="1" ht="16" thickBot="1" x14ac:dyDescent="0.4">
      <c r="A144" s="22">
        <f t="shared" si="8"/>
        <v>87765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87765</v>
      </c>
      <c r="B150" s="4">
        <v>10</v>
      </c>
      <c r="C150" s="4" t="s">
        <v>50</v>
      </c>
      <c r="D150" s="4">
        <v>1</v>
      </c>
      <c r="E150" s="9">
        <v>918.47241379310344</v>
      </c>
      <c r="F150" s="9">
        <v>919.00344827586218</v>
      </c>
      <c r="G150" s="9">
        <v>919.3862068965517</v>
      </c>
      <c r="H150" s="9">
        <v>919.53571428571456</v>
      </c>
      <c r="I150" s="9">
        <v>919.45185185185187</v>
      </c>
      <c r="J150" s="9">
        <v>917.95357142857176</v>
      </c>
      <c r="K150" s="9">
        <v>919.64999999999975</v>
      </c>
      <c r="L150" s="9">
        <v>919.64642857142849</v>
      </c>
      <c r="M150" s="9">
        <v>920.78571428571445</v>
      </c>
      <c r="N150" s="9">
        <v>919.625</v>
      </c>
      <c r="O150" s="9">
        <v>918.76785714285711</v>
      </c>
      <c r="P150" s="9">
        <v>917.95357142857131</v>
      </c>
      <c r="Q150" s="10">
        <v>919.1859814966856</v>
      </c>
    </row>
    <row r="151" spans="1:17" s="2" customFormat="1" ht="16" thickBot="1" x14ac:dyDescent="0.4">
      <c r="A151" s="22">
        <f t="shared" si="9"/>
        <v>87765</v>
      </c>
      <c r="B151" s="4">
        <v>10</v>
      </c>
      <c r="C151" s="4" t="s">
        <v>37</v>
      </c>
      <c r="D151" s="4">
        <v>19</v>
      </c>
      <c r="E151" s="9">
        <v>920.7</v>
      </c>
      <c r="F151" s="9">
        <v>921.2</v>
      </c>
      <c r="G151" s="9">
        <v>921.1</v>
      </c>
      <c r="H151" s="9">
        <v>922.8</v>
      </c>
      <c r="I151" s="9">
        <v>925.4</v>
      </c>
      <c r="J151" s="9">
        <v>924.4</v>
      </c>
      <c r="K151" s="9">
        <v>923.2</v>
      </c>
      <c r="L151" s="9">
        <v>923.7</v>
      </c>
      <c r="M151" s="9">
        <v>923.7</v>
      </c>
      <c r="N151" s="9">
        <v>922.7</v>
      </c>
      <c r="O151" s="9">
        <v>920.5</v>
      </c>
      <c r="P151" s="9">
        <v>921</v>
      </c>
      <c r="Q151" s="10">
        <v>920.45833333333337</v>
      </c>
    </row>
    <row r="152" spans="1:17" s="2" customFormat="1" ht="16" thickBot="1" x14ac:dyDescent="0.4">
      <c r="A152" s="22">
        <f t="shared" si="9"/>
        <v>87765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2008</v>
      </c>
      <c r="H152" s="6">
        <v>1999</v>
      </c>
      <c r="I152" s="6">
        <v>2004</v>
      </c>
      <c r="J152" s="6">
        <v>2016</v>
      </c>
      <c r="K152" s="6">
        <v>1996</v>
      </c>
      <c r="L152" s="6">
        <v>2007</v>
      </c>
      <c r="M152" s="6">
        <v>2008</v>
      </c>
      <c r="N152" s="6">
        <v>1999</v>
      </c>
      <c r="O152" s="6">
        <v>1999</v>
      </c>
      <c r="P152" s="6">
        <v>2008</v>
      </c>
      <c r="Q152" s="6">
        <v>1998</v>
      </c>
    </row>
    <row r="153" spans="1:17" s="2" customFormat="1" ht="16" thickBot="1" x14ac:dyDescent="0.4">
      <c r="A153" s="22">
        <f t="shared" si="9"/>
        <v>87765</v>
      </c>
      <c r="B153" s="4">
        <v>10</v>
      </c>
      <c r="C153" s="4" t="s">
        <v>39</v>
      </c>
      <c r="D153" s="4">
        <v>17</v>
      </c>
      <c r="E153" s="9">
        <v>917.1</v>
      </c>
      <c r="F153" s="9">
        <v>916.9</v>
      </c>
      <c r="G153" s="9">
        <v>916.4</v>
      </c>
      <c r="H153" s="9">
        <v>916.1</v>
      </c>
      <c r="I153" s="9">
        <v>913.6</v>
      </c>
      <c r="J153" s="9">
        <v>913.9</v>
      </c>
      <c r="K153" s="9">
        <v>914.8</v>
      </c>
      <c r="L153" s="9">
        <v>916.1</v>
      </c>
      <c r="M153" s="9">
        <v>917.5</v>
      </c>
      <c r="N153" s="9">
        <v>916.2</v>
      </c>
      <c r="O153" s="9">
        <v>916.8</v>
      </c>
      <c r="P153" s="9">
        <v>914.1</v>
      </c>
      <c r="Q153" s="10">
        <v>917.58333333333314</v>
      </c>
    </row>
    <row r="154" spans="1:17" s="2" customFormat="1" ht="16" thickBot="1" x14ac:dyDescent="0.4">
      <c r="A154" s="22">
        <f t="shared" si="9"/>
        <v>87765</v>
      </c>
      <c r="B154" s="4">
        <v>10</v>
      </c>
      <c r="C154" s="4" t="s">
        <v>40</v>
      </c>
      <c r="D154" s="4">
        <v>18</v>
      </c>
      <c r="E154" s="6">
        <v>1993</v>
      </c>
      <c r="F154" s="6">
        <v>2012</v>
      </c>
      <c r="G154" s="6">
        <v>1992</v>
      </c>
      <c r="H154" s="6">
        <v>1992</v>
      </c>
      <c r="I154" s="6">
        <v>2005</v>
      </c>
      <c r="J154" s="6">
        <v>2000</v>
      </c>
      <c r="K154" s="6">
        <v>1995</v>
      </c>
      <c r="L154" s="6">
        <v>2015</v>
      </c>
      <c r="M154" s="6">
        <v>2014</v>
      </c>
      <c r="N154" s="6">
        <v>2002</v>
      </c>
      <c r="O154" s="6">
        <v>2009</v>
      </c>
      <c r="P154" s="6">
        <v>1991</v>
      </c>
      <c r="Q154" s="6">
        <v>1992</v>
      </c>
    </row>
    <row r="155" spans="1:17" s="2" customFormat="1" ht="16" thickBot="1" x14ac:dyDescent="0.4">
      <c r="A155" s="22">
        <f t="shared" si="9"/>
        <v>87765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28</v>
      </c>
      <c r="I155" s="9">
        <v>27</v>
      </c>
      <c r="J155" s="9">
        <v>28</v>
      </c>
      <c r="K155" s="9">
        <v>28</v>
      </c>
      <c r="L155" s="9">
        <v>28</v>
      </c>
      <c r="M155" s="9">
        <v>28</v>
      </c>
      <c r="N155" s="9">
        <v>28</v>
      </c>
      <c r="O155" s="9">
        <v>28</v>
      </c>
      <c r="P155" s="9">
        <v>28</v>
      </c>
      <c r="Q155" s="10">
        <v>27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87765</v>
      </c>
      <c r="B161" s="11">
        <v>13</v>
      </c>
      <c r="C161" s="11" t="s">
        <v>47</v>
      </c>
      <c r="D161" s="11">
        <v>5</v>
      </c>
      <c r="E161" s="17">
        <v>1.2333333333333334</v>
      </c>
      <c r="F161" s="17">
        <v>2.0666666666666669</v>
      </c>
      <c r="G161" s="17">
        <v>5.2333333333333334</v>
      </c>
      <c r="H161" s="17">
        <v>9.5</v>
      </c>
      <c r="I161" s="17">
        <v>12.066666666666666</v>
      </c>
      <c r="J161" s="17">
        <v>14.333333333333334</v>
      </c>
      <c r="K161" s="17">
        <v>18.833333333333332</v>
      </c>
      <c r="L161" s="17">
        <v>16.866666666666667</v>
      </c>
      <c r="M161" s="17">
        <v>14</v>
      </c>
      <c r="N161" s="17">
        <v>9.6</v>
      </c>
      <c r="O161" s="17">
        <v>4.9333333333333336</v>
      </c>
      <c r="P161" s="17">
        <v>1.6333333333333333</v>
      </c>
      <c r="Q161" s="17">
        <v>110.3</v>
      </c>
    </row>
    <row r="162" spans="1:17" s="14" customFormat="1" ht="16" thickBot="1" x14ac:dyDescent="0.4">
      <c r="A162" s="21">
        <f>$A$10</f>
        <v>87765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87765</v>
      </c>
      <c r="B168" s="11">
        <v>47</v>
      </c>
      <c r="C168" s="11" t="s">
        <v>47</v>
      </c>
      <c r="D168" s="20">
        <v>5</v>
      </c>
      <c r="E168" s="17">
        <v>3.3333333333333333E-2</v>
      </c>
      <c r="F168" s="17">
        <v>0</v>
      </c>
      <c r="G168" s="17">
        <v>6.6666666666666666E-2</v>
      </c>
      <c r="H168" s="17">
        <v>0.16666666666666666</v>
      </c>
      <c r="I168" s="17">
        <v>1.3666666666666667</v>
      </c>
      <c r="J168" s="17">
        <v>5.7666666666666666</v>
      </c>
      <c r="K168" s="17">
        <v>7.4</v>
      </c>
      <c r="L168" s="17">
        <v>5.9</v>
      </c>
      <c r="M168" s="17">
        <v>2.7666666666666666</v>
      </c>
      <c r="N168" s="17">
        <v>1.4666666666666666</v>
      </c>
      <c r="O168" s="17">
        <v>0.53333333333333333</v>
      </c>
      <c r="P168" s="17">
        <v>3.3333333333333333E-2</v>
      </c>
      <c r="Q168" s="17">
        <v>25.500000000000004</v>
      </c>
    </row>
    <row r="169" spans="1:17" s="14" customFormat="1" ht="16" thickBot="1" x14ac:dyDescent="0.4">
      <c r="A169" s="21">
        <f>$A$10</f>
        <v>87765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4"/>
      <c r="B173" s="4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14" customFormat="1" ht="16" thickBot="1" x14ac:dyDescent="0.4">
      <c r="A175" s="21">
        <f>$A$10</f>
        <v>87765</v>
      </c>
      <c r="B175" s="11">
        <v>27</v>
      </c>
      <c r="C175" s="11" t="s">
        <v>47</v>
      </c>
      <c r="D175" s="11">
        <v>5</v>
      </c>
      <c r="E175" s="17">
        <v>3.3333333333333333E-2</v>
      </c>
      <c r="F175" s="17">
        <v>0</v>
      </c>
      <c r="G175" s="17">
        <v>0</v>
      </c>
      <c r="H175" s="17">
        <v>3.3333333333333333E-2</v>
      </c>
      <c r="I175" s="17">
        <v>0</v>
      </c>
      <c r="J175" s="17">
        <v>0.13333333333333333</v>
      </c>
      <c r="K175" s="17">
        <v>0.1</v>
      </c>
      <c r="L175" s="17">
        <v>0.13333333333333333</v>
      </c>
      <c r="M175" s="17">
        <v>0.16666666666666666</v>
      </c>
      <c r="N175" s="17">
        <v>0.1</v>
      </c>
      <c r="O175" s="17">
        <v>0</v>
      </c>
      <c r="P175" s="17">
        <v>3.3333333333333333E-2</v>
      </c>
      <c r="Q175" s="17">
        <v>0.73333333333333328</v>
      </c>
    </row>
    <row r="176" spans="1:17" s="14" customFormat="1" ht="16" thickBot="1" x14ac:dyDescent="0.4">
      <c r="A176" s="21">
        <f>$A$10</f>
        <v>87765</v>
      </c>
      <c r="B176" s="11">
        <v>27</v>
      </c>
      <c r="C176" s="11" t="s">
        <v>41</v>
      </c>
      <c r="D176" s="11">
        <v>98</v>
      </c>
      <c r="E176" s="10">
        <v>30</v>
      </c>
      <c r="F176" s="10">
        <v>30</v>
      </c>
      <c r="G176" s="10">
        <v>30</v>
      </c>
      <c r="H176" s="10">
        <v>30</v>
      </c>
      <c r="I176" s="10">
        <v>30</v>
      </c>
      <c r="J176" s="10">
        <v>30</v>
      </c>
      <c r="K176" s="10">
        <v>30</v>
      </c>
      <c r="L176" s="10">
        <v>30</v>
      </c>
      <c r="M176" s="10">
        <v>30</v>
      </c>
      <c r="N176" s="10">
        <v>30</v>
      </c>
      <c r="O176" s="10">
        <v>30</v>
      </c>
      <c r="P176" s="10">
        <v>30</v>
      </c>
      <c r="Q176" s="10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3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Q186"/>
  <sheetViews>
    <sheetView topLeftCell="D16" workbookViewId="0">
      <selection activeCell="D65" sqref="A65:XFD65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394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87774</v>
      </c>
      <c r="B10" s="4" t="s">
        <v>395</v>
      </c>
      <c r="C10" s="4" t="s">
        <v>396</v>
      </c>
      <c r="D10" s="6">
        <v>888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 t="s">
        <v>397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2">
        <f>$A$10</f>
        <v>87774</v>
      </c>
      <c r="B23" s="4">
        <v>1</v>
      </c>
      <c r="C23" s="4" t="s">
        <v>36</v>
      </c>
      <c r="D23" s="4">
        <v>4</v>
      </c>
      <c r="E23" s="9">
        <v>13.81851851851852</v>
      </c>
      <c r="F23" s="9">
        <v>24.585185185185189</v>
      </c>
      <c r="G23" s="9">
        <v>18.274074074074072</v>
      </c>
      <c r="H23" s="9">
        <v>23.448148148148157</v>
      </c>
      <c r="I23" s="9">
        <v>22.711111111111112</v>
      </c>
      <c r="J23" s="9">
        <v>25.81481481481481</v>
      </c>
      <c r="K23" s="9"/>
      <c r="L23" s="9">
        <v>8.9296296296296269</v>
      </c>
      <c r="M23" s="9">
        <v>14.029629629629628</v>
      </c>
      <c r="N23" s="9">
        <v>22.925925925925931</v>
      </c>
      <c r="O23" s="9"/>
      <c r="P23" s="9">
        <v>10.11851851851852</v>
      </c>
      <c r="Q23" s="10"/>
    </row>
    <row r="24" spans="1:17" s="2" customFormat="1" ht="16" thickBot="1" x14ac:dyDescent="0.4">
      <c r="A24" s="22">
        <f t="shared" ref="A24:A30" si="0">$A$10</f>
        <v>87774</v>
      </c>
      <c r="B24" s="4">
        <v>1</v>
      </c>
      <c r="C24" s="4" t="s">
        <v>37</v>
      </c>
      <c r="D24" s="4">
        <v>19</v>
      </c>
      <c r="E24" s="9">
        <v>112</v>
      </c>
      <c r="F24" s="9">
        <v>113.1</v>
      </c>
      <c r="G24" s="9">
        <v>94.5</v>
      </c>
      <c r="H24" s="9">
        <v>175.9</v>
      </c>
      <c r="I24" s="9">
        <v>81</v>
      </c>
      <c r="J24" s="9">
        <v>67</v>
      </c>
      <c r="K24" s="9"/>
      <c r="L24" s="9">
        <v>39.299999999999997</v>
      </c>
      <c r="M24" s="9">
        <v>45.9</v>
      </c>
      <c r="N24" s="9">
        <v>112.5</v>
      </c>
      <c r="O24" s="9"/>
      <c r="P24" s="9">
        <v>60</v>
      </c>
      <c r="Q24" s="10"/>
    </row>
    <row r="25" spans="1:17" s="2" customFormat="1" ht="16" thickBot="1" x14ac:dyDescent="0.4">
      <c r="A25" s="22">
        <f t="shared" si="0"/>
        <v>87774</v>
      </c>
      <c r="B25" s="4">
        <v>1</v>
      </c>
      <c r="C25" s="4" t="s">
        <v>38</v>
      </c>
      <c r="D25" s="4">
        <v>20</v>
      </c>
      <c r="E25" s="6">
        <v>1997</v>
      </c>
      <c r="F25" s="6">
        <v>2006</v>
      </c>
      <c r="G25" s="6">
        <v>1994</v>
      </c>
      <c r="H25" s="6">
        <v>2014</v>
      </c>
      <c r="I25" s="6">
        <v>2001</v>
      </c>
      <c r="J25" s="6">
        <v>1999</v>
      </c>
      <c r="K25" s="6"/>
      <c r="L25" s="6">
        <v>1995</v>
      </c>
      <c r="M25" s="6">
        <v>2014</v>
      </c>
      <c r="N25" s="6">
        <v>2016</v>
      </c>
      <c r="O25" s="6"/>
      <c r="P25" s="6">
        <v>1997</v>
      </c>
      <c r="Q25" s="6"/>
    </row>
    <row r="26" spans="1:17" s="2" customFormat="1" ht="16" thickBot="1" x14ac:dyDescent="0.4">
      <c r="A26" s="22">
        <f t="shared" si="0"/>
        <v>87774</v>
      </c>
      <c r="B26" s="4">
        <v>1</v>
      </c>
      <c r="C26" s="4" t="s">
        <v>39</v>
      </c>
      <c r="D26" s="4">
        <v>17</v>
      </c>
      <c r="E26" s="9">
        <v>0</v>
      </c>
      <c r="F26" s="9">
        <v>0</v>
      </c>
      <c r="G26" s="9">
        <v>0</v>
      </c>
      <c r="H26" s="9">
        <v>0</v>
      </c>
      <c r="I26" s="9">
        <v>0.1</v>
      </c>
      <c r="J26" s="9">
        <v>1</v>
      </c>
      <c r="K26" s="9"/>
      <c r="L26" s="9">
        <v>0</v>
      </c>
      <c r="M26" s="9">
        <v>0</v>
      </c>
      <c r="N26" s="9">
        <v>0</v>
      </c>
      <c r="O26" s="9"/>
      <c r="P26" s="9">
        <v>0</v>
      </c>
      <c r="Q26" s="10"/>
    </row>
    <row r="27" spans="1:17" s="2" customFormat="1" ht="16" thickBot="1" x14ac:dyDescent="0.4">
      <c r="A27" s="22">
        <f t="shared" si="0"/>
        <v>87774</v>
      </c>
      <c r="B27" s="4">
        <v>1</v>
      </c>
      <c r="C27" s="4" t="s">
        <v>40</v>
      </c>
      <c r="D27" s="4">
        <v>18</v>
      </c>
      <c r="E27" s="6">
        <v>2001</v>
      </c>
      <c r="F27" s="6">
        <v>1992</v>
      </c>
      <c r="G27" s="6">
        <v>1998</v>
      </c>
      <c r="H27" s="6">
        <v>2005</v>
      </c>
      <c r="I27" s="6">
        <v>2011</v>
      </c>
      <c r="J27" s="6">
        <v>2013</v>
      </c>
      <c r="K27" s="6"/>
      <c r="L27" s="6">
        <v>1994</v>
      </c>
      <c r="M27" s="6">
        <v>1995</v>
      </c>
      <c r="N27" s="6">
        <v>1992</v>
      </c>
      <c r="O27" s="6"/>
      <c r="P27" s="6">
        <v>1993</v>
      </c>
      <c r="Q27" s="6"/>
    </row>
    <row r="28" spans="1:17" s="2" customFormat="1" ht="16" thickBot="1" x14ac:dyDescent="0.4">
      <c r="A28" s="22">
        <f t="shared" si="0"/>
        <v>87774</v>
      </c>
      <c r="B28" s="4">
        <v>1</v>
      </c>
      <c r="C28" s="4" t="s">
        <v>41</v>
      </c>
      <c r="D28" s="4">
        <v>98</v>
      </c>
      <c r="E28" s="9">
        <v>27</v>
      </c>
      <c r="F28" s="9">
        <v>27</v>
      </c>
      <c r="G28" s="9">
        <v>27</v>
      </c>
      <c r="H28" s="9">
        <v>27</v>
      </c>
      <c r="I28" s="9">
        <v>27</v>
      </c>
      <c r="J28" s="9">
        <v>27</v>
      </c>
      <c r="K28" s="9"/>
      <c r="L28" s="9">
        <v>27</v>
      </c>
      <c r="M28" s="9">
        <v>27</v>
      </c>
      <c r="N28" s="9">
        <v>27</v>
      </c>
      <c r="O28" s="9"/>
      <c r="P28" s="9">
        <v>27</v>
      </c>
      <c r="Q28" s="10"/>
    </row>
    <row r="29" spans="1:17" s="2" customFormat="1" ht="16" thickBot="1" x14ac:dyDescent="0.4">
      <c r="A29" s="22">
        <f t="shared" si="0"/>
        <v>87774</v>
      </c>
      <c r="B29" s="4">
        <v>1</v>
      </c>
      <c r="C29" s="11" t="s">
        <v>42</v>
      </c>
      <c r="D29" s="11">
        <v>2</v>
      </c>
      <c r="E29" s="9">
        <v>106</v>
      </c>
      <c r="F29" s="9">
        <v>65</v>
      </c>
      <c r="G29" s="9">
        <v>65.5</v>
      </c>
      <c r="H29" s="9">
        <v>85.5</v>
      </c>
      <c r="I29" s="9">
        <v>25</v>
      </c>
      <c r="J29" s="9">
        <v>25.6</v>
      </c>
      <c r="K29" s="9"/>
      <c r="L29" s="9">
        <v>19.8</v>
      </c>
      <c r="M29" s="9">
        <v>25</v>
      </c>
      <c r="N29" s="9">
        <v>35</v>
      </c>
      <c r="O29" s="9"/>
      <c r="P29" s="9">
        <v>40</v>
      </c>
      <c r="Q29" s="10"/>
    </row>
    <row r="30" spans="1:17" s="2" customFormat="1" ht="16" thickBot="1" x14ac:dyDescent="0.4">
      <c r="A30" s="22">
        <f t="shared" si="0"/>
        <v>87774</v>
      </c>
      <c r="B30" s="4">
        <v>1</v>
      </c>
      <c r="C30" s="11" t="s">
        <v>43</v>
      </c>
      <c r="D30" s="11" t="s">
        <v>44</v>
      </c>
      <c r="E30" s="12">
        <v>35447</v>
      </c>
      <c r="F30" s="12">
        <v>40595</v>
      </c>
      <c r="G30" s="12">
        <v>34406</v>
      </c>
      <c r="H30" s="12">
        <v>41736</v>
      </c>
      <c r="I30" s="12">
        <v>37038</v>
      </c>
      <c r="J30" s="12">
        <v>37797</v>
      </c>
      <c r="K30" s="12"/>
      <c r="L30" s="12">
        <v>34936</v>
      </c>
      <c r="M30" s="12">
        <v>36778</v>
      </c>
      <c r="N30" s="12">
        <v>34975</v>
      </c>
      <c r="O30" s="12"/>
      <c r="P30" s="12">
        <v>35795</v>
      </c>
      <c r="Q30" s="13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87774</v>
      </c>
      <c r="B36" s="11">
        <v>2</v>
      </c>
      <c r="C36" s="11" t="s">
        <v>47</v>
      </c>
      <c r="D36" s="11">
        <v>5</v>
      </c>
      <c r="E36" s="10">
        <v>1.6</v>
      </c>
      <c r="F36" s="10">
        <v>2.0714285714285716</v>
      </c>
      <c r="G36" s="10">
        <v>2</v>
      </c>
      <c r="H36" s="10">
        <v>2.9</v>
      </c>
      <c r="I36" s="10">
        <v>3.7777777777777777</v>
      </c>
      <c r="J36" s="10">
        <v>5</v>
      </c>
      <c r="K36" s="10"/>
      <c r="L36" s="10">
        <v>2.0370370370370372</v>
      </c>
      <c r="M36" s="10">
        <v>2.4444444444444446</v>
      </c>
      <c r="N36" s="10">
        <v>3.1</v>
      </c>
      <c r="O36" s="10"/>
      <c r="P36" s="10">
        <v>1.4</v>
      </c>
      <c r="Q36" s="10"/>
    </row>
    <row r="37" spans="1:17" s="14" customFormat="1" ht="16" thickBot="1" x14ac:dyDescent="0.4">
      <c r="A37" s="21">
        <f>$A$10</f>
        <v>87774</v>
      </c>
      <c r="B37" s="11">
        <v>2</v>
      </c>
      <c r="C37" s="11" t="s">
        <v>41</v>
      </c>
      <c r="D37" s="11">
        <v>98</v>
      </c>
      <c r="E37" s="10">
        <v>27</v>
      </c>
      <c r="F37" s="10">
        <v>27</v>
      </c>
      <c r="G37" s="10">
        <v>27</v>
      </c>
      <c r="H37" s="10">
        <v>27</v>
      </c>
      <c r="I37" s="10">
        <v>27</v>
      </c>
      <c r="J37" s="10">
        <v>27</v>
      </c>
      <c r="K37" s="10"/>
      <c r="L37" s="10">
        <v>27</v>
      </c>
      <c r="M37" s="10">
        <v>27</v>
      </c>
      <c r="N37" s="10">
        <v>27</v>
      </c>
      <c r="O37" s="10"/>
      <c r="P37" s="10">
        <v>27</v>
      </c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87774</v>
      </c>
      <c r="B43" s="4">
        <v>3</v>
      </c>
      <c r="C43" s="4" t="s">
        <v>50</v>
      </c>
      <c r="D43" s="4">
        <v>1</v>
      </c>
      <c r="E43" s="9">
        <v>26.743333333333329</v>
      </c>
      <c r="F43" s="9">
        <v>25.737931034482759</v>
      </c>
      <c r="G43" s="9">
        <v>22.280000000000005</v>
      </c>
      <c r="H43" s="9">
        <v>16.623333333333335</v>
      </c>
      <c r="I43" s="9">
        <v>11.316666666666668</v>
      </c>
      <c r="J43" s="9">
        <v>7.0699999999999985</v>
      </c>
      <c r="K43" s="9">
        <v>6.206666666666667</v>
      </c>
      <c r="L43" s="9">
        <v>9.6133333333333333</v>
      </c>
      <c r="M43" s="9">
        <v>13.113333333333333</v>
      </c>
      <c r="N43" s="9">
        <v>16.910000000000004</v>
      </c>
      <c r="O43" s="9">
        <v>20.81666666666667</v>
      </c>
      <c r="P43" s="9">
        <v>24.389655172413793</v>
      </c>
      <c r="Q43" s="10">
        <v>16.735076628352491</v>
      </c>
    </row>
    <row r="44" spans="1:17" s="2" customFormat="1" ht="16" thickBot="1" x14ac:dyDescent="0.4">
      <c r="A44" s="22">
        <f t="shared" si="1"/>
        <v>87774</v>
      </c>
      <c r="B44" s="4">
        <v>3</v>
      </c>
      <c r="C44" s="4" t="s">
        <v>37</v>
      </c>
      <c r="D44" s="4">
        <v>19</v>
      </c>
      <c r="E44" s="9">
        <v>28.6</v>
      </c>
      <c r="F44" s="9">
        <v>29.2</v>
      </c>
      <c r="G44" s="9">
        <v>25.6</v>
      </c>
      <c r="H44" s="9">
        <v>20.100000000000001</v>
      </c>
      <c r="I44" s="9">
        <v>13.6</v>
      </c>
      <c r="J44" s="9">
        <v>9.5</v>
      </c>
      <c r="K44" s="9">
        <v>10.3</v>
      </c>
      <c r="L44" s="9">
        <v>12.8</v>
      </c>
      <c r="M44" s="9">
        <v>15.3</v>
      </c>
      <c r="N44" s="9">
        <v>21.1</v>
      </c>
      <c r="O44" s="9">
        <v>24</v>
      </c>
      <c r="P44" s="9">
        <v>28.5</v>
      </c>
      <c r="Q44" s="10">
        <v>18.216666666666665</v>
      </c>
    </row>
    <row r="45" spans="1:17" s="2" customFormat="1" ht="16" thickBot="1" x14ac:dyDescent="0.4">
      <c r="A45" s="22">
        <f t="shared" si="1"/>
        <v>87774</v>
      </c>
      <c r="B45" s="4">
        <v>3</v>
      </c>
      <c r="C45" s="4" t="s">
        <v>38</v>
      </c>
      <c r="D45" s="4">
        <v>20</v>
      </c>
      <c r="E45" s="6">
        <v>2009</v>
      </c>
      <c r="F45" s="6">
        <v>2008</v>
      </c>
      <c r="G45" s="6">
        <v>2020</v>
      </c>
      <c r="H45" s="6">
        <v>2019</v>
      </c>
      <c r="I45" s="6">
        <v>1995</v>
      </c>
      <c r="J45" s="6">
        <v>2013</v>
      </c>
      <c r="K45" s="6">
        <v>1998</v>
      </c>
      <c r="L45" s="6">
        <v>2014</v>
      </c>
      <c r="M45" s="6">
        <v>2020</v>
      </c>
      <c r="N45" s="6">
        <v>1998</v>
      </c>
      <c r="O45" s="6">
        <v>2008</v>
      </c>
      <c r="P45" s="6">
        <v>2013</v>
      </c>
      <c r="Q45" s="6">
        <v>2008</v>
      </c>
    </row>
    <row r="46" spans="1:17" s="2" customFormat="1" ht="16" thickBot="1" x14ac:dyDescent="0.4">
      <c r="A46" s="22">
        <f t="shared" si="1"/>
        <v>87774</v>
      </c>
      <c r="B46" s="4">
        <v>3</v>
      </c>
      <c r="C46" s="4" t="s">
        <v>39</v>
      </c>
      <c r="D46" s="4">
        <v>17</v>
      </c>
      <c r="E46" s="9">
        <v>24.3</v>
      </c>
      <c r="F46" s="9">
        <v>21.9</v>
      </c>
      <c r="G46" s="9">
        <v>18.899999999999999</v>
      </c>
      <c r="H46" s="9">
        <v>12.3</v>
      </c>
      <c r="I46" s="9">
        <v>6.1</v>
      </c>
      <c r="J46" s="9">
        <v>3.6</v>
      </c>
      <c r="K46" s="9">
        <v>1.4</v>
      </c>
      <c r="L46" s="9">
        <v>6.9</v>
      </c>
      <c r="M46" s="9">
        <v>8.6</v>
      </c>
      <c r="N46" s="9">
        <v>14</v>
      </c>
      <c r="O46" s="9">
        <v>16.8</v>
      </c>
      <c r="P46" s="9">
        <v>20</v>
      </c>
      <c r="Q46" s="10">
        <v>14.774999999999999</v>
      </c>
    </row>
    <row r="47" spans="1:17" s="2" customFormat="1" ht="16" thickBot="1" x14ac:dyDescent="0.4">
      <c r="A47" s="22">
        <f t="shared" si="1"/>
        <v>87774</v>
      </c>
      <c r="B47" s="4">
        <v>3</v>
      </c>
      <c r="C47" s="4" t="s">
        <v>40</v>
      </c>
      <c r="D47" s="4">
        <v>18</v>
      </c>
      <c r="E47" s="6">
        <v>1996</v>
      </c>
      <c r="F47" s="6">
        <v>1998</v>
      </c>
      <c r="G47" s="6">
        <v>2002</v>
      </c>
      <c r="H47" s="6">
        <v>1992</v>
      </c>
      <c r="I47" s="6">
        <v>1992</v>
      </c>
      <c r="J47" s="6">
        <v>1991</v>
      </c>
      <c r="K47" s="6">
        <v>1992</v>
      </c>
      <c r="L47" s="6">
        <v>2005</v>
      </c>
      <c r="M47" s="6">
        <v>2000</v>
      </c>
      <c r="N47" s="6">
        <v>1997</v>
      </c>
      <c r="O47" s="6">
        <v>2009</v>
      </c>
      <c r="P47" s="6">
        <v>1991</v>
      </c>
      <c r="Q47" s="6">
        <v>2000</v>
      </c>
    </row>
    <row r="48" spans="1:17" s="2" customFormat="1" ht="16" thickBot="1" x14ac:dyDescent="0.4">
      <c r="A48" s="22">
        <f t="shared" si="1"/>
        <v>87774</v>
      </c>
      <c r="B48" s="4">
        <v>3</v>
      </c>
      <c r="C48" s="4" t="s">
        <v>41</v>
      </c>
      <c r="D48" s="4">
        <v>98</v>
      </c>
      <c r="E48" s="9">
        <v>30</v>
      </c>
      <c r="F48" s="9">
        <v>29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29</v>
      </c>
      <c r="Q48" s="10">
        <v>28</v>
      </c>
    </row>
    <row r="49" spans="1:17" s="2" customFormat="1" ht="16" thickBot="1" x14ac:dyDescent="0.4">
      <c r="A49" s="22">
        <f t="shared" si="1"/>
        <v>87774</v>
      </c>
      <c r="B49" s="4">
        <v>3</v>
      </c>
      <c r="C49" s="11" t="s">
        <v>42</v>
      </c>
      <c r="D49" s="11">
        <v>2</v>
      </c>
      <c r="E49" s="9">
        <v>37.700000000000003</v>
      </c>
      <c r="F49" s="9">
        <v>37</v>
      </c>
      <c r="G49" s="9">
        <v>36</v>
      </c>
      <c r="H49" s="9">
        <v>29</v>
      </c>
      <c r="I49" s="9">
        <v>24</v>
      </c>
      <c r="J49" s="9">
        <v>19.600000000000001</v>
      </c>
      <c r="K49" s="9">
        <v>18.5</v>
      </c>
      <c r="L49" s="9">
        <v>21.8</v>
      </c>
      <c r="M49" s="9">
        <v>26</v>
      </c>
      <c r="N49" s="9">
        <v>31</v>
      </c>
      <c r="O49" s="9">
        <v>35</v>
      </c>
      <c r="P49" s="9">
        <v>37</v>
      </c>
      <c r="Q49" s="10">
        <v>37.700000000000003</v>
      </c>
    </row>
    <row r="50" spans="1:17" s="2" customFormat="1" ht="16" thickBot="1" x14ac:dyDescent="0.4">
      <c r="A50" s="22">
        <f t="shared" si="1"/>
        <v>87774</v>
      </c>
      <c r="B50" s="4">
        <v>3</v>
      </c>
      <c r="C50" s="11" t="s">
        <v>43</v>
      </c>
      <c r="D50" s="15">
        <v>15</v>
      </c>
      <c r="E50" s="12">
        <v>43108</v>
      </c>
      <c r="F50" s="12">
        <v>34737</v>
      </c>
      <c r="G50" s="12">
        <v>37689</v>
      </c>
      <c r="H50" s="12">
        <v>39541</v>
      </c>
      <c r="I50" s="12">
        <v>40299</v>
      </c>
      <c r="J50" s="12">
        <v>33765</v>
      </c>
      <c r="K50" s="12">
        <v>42209</v>
      </c>
      <c r="L50" s="12">
        <v>42605</v>
      </c>
      <c r="M50" s="12">
        <v>42996</v>
      </c>
      <c r="N50" s="12">
        <v>44120</v>
      </c>
      <c r="O50" s="12">
        <v>34661</v>
      </c>
      <c r="P50" s="12">
        <v>35058</v>
      </c>
      <c r="Q50" s="13">
        <v>43108</v>
      </c>
    </row>
    <row r="51" spans="1:17" s="2" customFormat="1" ht="16" thickBot="1" x14ac:dyDescent="0.4">
      <c r="A51" s="22">
        <f t="shared" si="1"/>
        <v>87774</v>
      </c>
      <c r="B51" s="4">
        <v>3</v>
      </c>
      <c r="C51" s="11" t="s">
        <v>51</v>
      </c>
      <c r="D51" s="11">
        <v>3</v>
      </c>
      <c r="E51" s="9">
        <v>13.6</v>
      </c>
      <c r="F51" s="9">
        <v>9</v>
      </c>
      <c r="G51" s="9">
        <v>8.5</v>
      </c>
      <c r="H51" s="9">
        <v>2</v>
      </c>
      <c r="I51" s="9">
        <v>-3.4</v>
      </c>
      <c r="J51" s="9">
        <v>-5.5</v>
      </c>
      <c r="K51" s="9">
        <v>-17</v>
      </c>
      <c r="L51" s="9">
        <v>-3</v>
      </c>
      <c r="M51" s="9">
        <v>-2</v>
      </c>
      <c r="N51" s="9">
        <v>3.9</v>
      </c>
      <c r="O51" s="9">
        <v>2.5</v>
      </c>
      <c r="P51" s="9">
        <v>7.3</v>
      </c>
      <c r="Q51" s="10">
        <v>-17</v>
      </c>
    </row>
    <row r="52" spans="1:17" s="2" customFormat="1" ht="16" thickBot="1" x14ac:dyDescent="0.4">
      <c r="A52" s="22">
        <f t="shared" si="1"/>
        <v>87774</v>
      </c>
      <c r="B52" s="4">
        <v>3</v>
      </c>
      <c r="C52" s="11" t="s">
        <v>52</v>
      </c>
      <c r="D52" s="11">
        <v>16</v>
      </c>
      <c r="E52" s="12">
        <v>43474</v>
      </c>
      <c r="F52" s="12">
        <v>34752</v>
      </c>
      <c r="G52" s="12">
        <v>41347</v>
      </c>
      <c r="H52" s="12">
        <v>34062</v>
      </c>
      <c r="I52" s="12">
        <v>33388</v>
      </c>
      <c r="J52" s="12">
        <v>33397</v>
      </c>
      <c r="K52" s="12">
        <v>33432</v>
      </c>
      <c r="L52" s="12">
        <v>38930</v>
      </c>
      <c r="M52" s="12">
        <v>36782</v>
      </c>
      <c r="N52" s="12">
        <v>43392</v>
      </c>
      <c r="O52" s="12">
        <v>41945</v>
      </c>
      <c r="P52" s="12">
        <v>40523</v>
      </c>
      <c r="Q52" s="13">
        <v>33432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87774</v>
      </c>
      <c r="B58" s="4">
        <v>4</v>
      </c>
      <c r="C58" s="4" t="s">
        <v>50</v>
      </c>
      <c r="D58" s="4">
        <v>1</v>
      </c>
      <c r="E58" s="9">
        <v>9.58</v>
      </c>
      <c r="F58" s="9">
        <v>9.0666666666666682</v>
      </c>
      <c r="G58" s="9">
        <v>6.5200000000000022</v>
      </c>
      <c r="H58" s="9">
        <v>2.4233333333333333</v>
      </c>
      <c r="I58" s="9">
        <v>-0.55666666666666675</v>
      </c>
      <c r="J58" s="9">
        <v>-2.7966666666666669</v>
      </c>
      <c r="K58" s="9">
        <v>-4.42</v>
      </c>
      <c r="L58" s="9">
        <v>-2.7900000000000005</v>
      </c>
      <c r="M58" s="9">
        <v>-1.0466666666666669</v>
      </c>
      <c r="N58" s="9">
        <v>2.3266666666666667</v>
      </c>
      <c r="O58" s="9">
        <v>5.45</v>
      </c>
      <c r="P58" s="9">
        <v>7.9266666666666667</v>
      </c>
      <c r="Q58" s="10">
        <v>2.6402777777777779</v>
      </c>
    </row>
    <row r="59" spans="1:17" s="2" customFormat="1" ht="16" thickBot="1" x14ac:dyDescent="0.4">
      <c r="A59" s="22">
        <f t="shared" si="2"/>
        <v>87774</v>
      </c>
      <c r="B59" s="4">
        <v>4</v>
      </c>
      <c r="C59" s="4" t="s">
        <v>37</v>
      </c>
      <c r="D59" s="4">
        <v>19</v>
      </c>
      <c r="E59" s="9">
        <v>11.7</v>
      </c>
      <c r="F59" s="9">
        <v>12.3</v>
      </c>
      <c r="G59" s="9">
        <v>10.1</v>
      </c>
      <c r="H59" s="9">
        <v>8.1999999999999993</v>
      </c>
      <c r="I59" s="9">
        <v>3.1</v>
      </c>
      <c r="J59" s="9">
        <v>-0.5</v>
      </c>
      <c r="K59" s="9">
        <v>-2.2000000000000002</v>
      </c>
      <c r="L59" s="9">
        <v>0</v>
      </c>
      <c r="M59" s="9">
        <v>2.7</v>
      </c>
      <c r="N59" s="9">
        <v>5.6</v>
      </c>
      <c r="O59" s="9">
        <v>8</v>
      </c>
      <c r="P59" s="9">
        <v>11.1</v>
      </c>
      <c r="Q59" s="10">
        <v>3.8416666666666663</v>
      </c>
    </row>
    <row r="60" spans="1:17" s="2" customFormat="1" ht="16" thickBot="1" x14ac:dyDescent="0.4">
      <c r="A60" s="22">
        <f t="shared" si="2"/>
        <v>87774</v>
      </c>
      <c r="B60" s="4">
        <v>4</v>
      </c>
      <c r="C60" s="4" t="s">
        <v>38</v>
      </c>
      <c r="D60" s="4">
        <v>20</v>
      </c>
      <c r="E60" s="6">
        <v>2004</v>
      </c>
      <c r="F60" s="6">
        <v>2008</v>
      </c>
      <c r="G60" s="6">
        <v>1997</v>
      </c>
      <c r="H60" s="6">
        <v>1997</v>
      </c>
      <c r="I60" s="6">
        <v>1998</v>
      </c>
      <c r="J60" s="6">
        <v>1994</v>
      </c>
      <c r="K60" s="6">
        <v>1998</v>
      </c>
      <c r="L60" s="6">
        <v>2015</v>
      </c>
      <c r="M60" s="6">
        <v>1999</v>
      </c>
      <c r="N60" s="6">
        <v>2001</v>
      </c>
      <c r="O60" s="6">
        <v>1999</v>
      </c>
      <c r="P60" s="6">
        <v>1995</v>
      </c>
      <c r="Q60" s="6">
        <v>2004</v>
      </c>
    </row>
    <row r="61" spans="1:17" s="2" customFormat="1" ht="16" thickBot="1" x14ac:dyDescent="0.4">
      <c r="A61" s="22">
        <f t="shared" si="2"/>
        <v>87774</v>
      </c>
      <c r="B61" s="4">
        <v>4</v>
      </c>
      <c r="C61" s="4" t="s">
        <v>39</v>
      </c>
      <c r="D61" s="4">
        <v>17</v>
      </c>
      <c r="E61" s="9">
        <v>7.3</v>
      </c>
      <c r="F61" s="9">
        <v>6.6</v>
      </c>
      <c r="G61" s="9">
        <v>3.9</v>
      </c>
      <c r="H61" s="9">
        <v>-1.7</v>
      </c>
      <c r="I61" s="9">
        <v>-4.4000000000000004</v>
      </c>
      <c r="J61" s="9">
        <v>-7.3</v>
      </c>
      <c r="K61" s="9">
        <v>-8.3000000000000007</v>
      </c>
      <c r="L61" s="9">
        <v>-8.3000000000000007</v>
      </c>
      <c r="M61" s="9">
        <v>-3.5</v>
      </c>
      <c r="N61" s="9">
        <v>-1.8</v>
      </c>
      <c r="O61" s="9">
        <v>2.2000000000000002</v>
      </c>
      <c r="P61" s="9">
        <v>4.2</v>
      </c>
      <c r="Q61" s="10">
        <v>0.26666666666666633</v>
      </c>
    </row>
    <row r="62" spans="1:17" s="2" customFormat="1" ht="16" thickBot="1" x14ac:dyDescent="0.4">
      <c r="A62" s="22">
        <f t="shared" si="2"/>
        <v>87774</v>
      </c>
      <c r="B62" s="4">
        <v>4</v>
      </c>
      <c r="C62" s="4" t="s">
        <v>40</v>
      </c>
      <c r="D62" s="4">
        <v>18</v>
      </c>
      <c r="E62" s="6">
        <v>2019</v>
      </c>
      <c r="F62" s="6">
        <v>1992</v>
      </c>
      <c r="G62" s="6">
        <v>1991</v>
      </c>
      <c r="H62" s="6">
        <v>1992</v>
      </c>
      <c r="I62" s="6">
        <v>1992</v>
      </c>
      <c r="J62" s="6">
        <v>1991</v>
      </c>
      <c r="K62" s="6">
        <v>1999</v>
      </c>
      <c r="L62" s="6">
        <v>2007</v>
      </c>
      <c r="M62" s="6">
        <v>1993</v>
      </c>
      <c r="N62" s="6">
        <v>1991</v>
      </c>
      <c r="O62" s="6">
        <v>2000</v>
      </c>
      <c r="P62" s="6">
        <v>1991</v>
      </c>
      <c r="Q62" s="6">
        <v>1991</v>
      </c>
    </row>
    <row r="63" spans="1:17" s="2" customFormat="1" ht="16" thickBot="1" x14ac:dyDescent="0.4">
      <c r="A63" s="22">
        <f t="shared" si="2"/>
        <v>87774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87774</v>
      </c>
      <c r="B64" s="4">
        <v>4</v>
      </c>
      <c r="C64" s="11" t="s">
        <v>42</v>
      </c>
      <c r="D64" s="11">
        <v>2</v>
      </c>
      <c r="E64" s="9">
        <v>19.2</v>
      </c>
      <c r="F64" s="9">
        <v>19.3</v>
      </c>
      <c r="G64" s="9">
        <v>17</v>
      </c>
      <c r="H64" s="9">
        <v>15</v>
      </c>
      <c r="I64" s="9">
        <v>13</v>
      </c>
      <c r="J64" s="9">
        <v>9.6</v>
      </c>
      <c r="K64" s="9">
        <v>9</v>
      </c>
      <c r="L64" s="9">
        <v>9.8000000000000007</v>
      </c>
      <c r="M64" s="9">
        <v>10.5</v>
      </c>
      <c r="N64" s="9">
        <v>13</v>
      </c>
      <c r="O64" s="9">
        <v>16</v>
      </c>
      <c r="P64" s="9">
        <v>19.399999999999999</v>
      </c>
      <c r="Q64" s="10">
        <v>19.399999999999999</v>
      </c>
    </row>
    <row r="65" spans="1:17" s="2" customFormat="1" ht="16" thickBot="1" x14ac:dyDescent="0.4">
      <c r="A65" s="4">
        <f t="shared" si="2"/>
        <v>87774</v>
      </c>
      <c r="B65" s="4">
        <v>4</v>
      </c>
      <c r="C65" s="11" t="s">
        <v>43</v>
      </c>
      <c r="D65" s="11">
        <v>15</v>
      </c>
      <c r="E65" s="12">
        <v>41652</v>
      </c>
      <c r="F65" s="12">
        <v>38389</v>
      </c>
      <c r="G65" s="12">
        <v>36592</v>
      </c>
      <c r="H65" s="12">
        <v>35521</v>
      </c>
      <c r="I65" s="12">
        <v>42140</v>
      </c>
      <c r="J65" s="12">
        <v>37791</v>
      </c>
      <c r="K65" s="12">
        <v>35638</v>
      </c>
      <c r="L65" s="12">
        <v>37850</v>
      </c>
      <c r="M65" s="12">
        <v>35338</v>
      </c>
      <c r="N65" s="12">
        <v>36457</v>
      </c>
      <c r="O65" s="12">
        <v>36487</v>
      </c>
      <c r="P65" s="12">
        <v>35059</v>
      </c>
      <c r="Q65" s="13">
        <v>35059</v>
      </c>
    </row>
    <row r="66" spans="1:17" s="2" customFormat="1" ht="16" thickBot="1" x14ac:dyDescent="0.4">
      <c r="A66" s="22">
        <f t="shared" si="2"/>
        <v>87774</v>
      </c>
      <c r="B66" s="4">
        <v>4</v>
      </c>
      <c r="C66" s="11" t="s">
        <v>51</v>
      </c>
      <c r="D66" s="11">
        <v>3</v>
      </c>
      <c r="E66" s="9">
        <v>-1</v>
      </c>
      <c r="F66" s="9">
        <v>-3</v>
      </c>
      <c r="G66" s="9">
        <v>-6.2</v>
      </c>
      <c r="H66" s="9">
        <v>-12.2</v>
      </c>
      <c r="I66" s="9">
        <v>-18.3</v>
      </c>
      <c r="J66" s="9">
        <v>-25.3</v>
      </c>
      <c r="K66" s="9">
        <v>-35.299999999999997</v>
      </c>
      <c r="L66" s="9">
        <v>-18.2</v>
      </c>
      <c r="M66" s="9">
        <v>-13.2</v>
      </c>
      <c r="N66" s="9">
        <v>-10.8</v>
      </c>
      <c r="O66" s="9">
        <v>-6</v>
      </c>
      <c r="P66" s="9">
        <v>-4.3</v>
      </c>
      <c r="Q66" s="10">
        <v>-35.299999999999997</v>
      </c>
    </row>
    <row r="67" spans="1:17" s="2" customFormat="1" ht="16" thickBot="1" x14ac:dyDescent="0.4">
      <c r="A67" s="4">
        <f t="shared" si="2"/>
        <v>87774</v>
      </c>
      <c r="B67" s="4">
        <v>4</v>
      </c>
      <c r="C67" s="11" t="s">
        <v>52</v>
      </c>
      <c r="D67" s="11">
        <v>16</v>
      </c>
      <c r="E67" s="12">
        <v>41275</v>
      </c>
      <c r="F67" s="12">
        <v>43507</v>
      </c>
      <c r="G67" s="12">
        <v>37341</v>
      </c>
      <c r="H67" s="12">
        <v>38467</v>
      </c>
      <c r="I67" s="12">
        <v>33389</v>
      </c>
      <c r="J67" s="12">
        <v>33397</v>
      </c>
      <c r="K67" s="12">
        <v>33433</v>
      </c>
      <c r="L67" s="12">
        <v>39303</v>
      </c>
      <c r="M67" s="12">
        <v>40422</v>
      </c>
      <c r="N67" s="12">
        <v>33515</v>
      </c>
      <c r="O67" s="12">
        <v>39400</v>
      </c>
      <c r="P67" s="12">
        <v>33597</v>
      </c>
      <c r="Q67" s="13">
        <v>33433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87774</v>
      </c>
      <c r="B73" s="4">
        <v>5</v>
      </c>
      <c r="C73" s="4" t="s">
        <v>50</v>
      </c>
      <c r="D73" s="4">
        <v>1</v>
      </c>
      <c r="E73" s="9">
        <v>18.550000000000004</v>
      </c>
      <c r="F73" s="9">
        <v>17.516666666666666</v>
      </c>
      <c r="G73" s="9">
        <v>14.233333333333333</v>
      </c>
      <c r="H73" s="9">
        <v>8.9466666666666672</v>
      </c>
      <c r="I73" s="9">
        <v>4.7931034482758621</v>
      </c>
      <c r="J73" s="9">
        <v>1.7517241379310347</v>
      </c>
      <c r="K73" s="9">
        <v>0.59</v>
      </c>
      <c r="L73" s="9">
        <v>2.8433333333333328</v>
      </c>
      <c r="M73" s="9">
        <v>5.7299999999999995</v>
      </c>
      <c r="N73" s="9">
        <v>9.6433333333333326</v>
      </c>
      <c r="O73" s="9">
        <v>13.276666666666669</v>
      </c>
      <c r="P73" s="9">
        <v>16.559999999999999</v>
      </c>
      <c r="Q73" s="10">
        <v>9.5362356321839084</v>
      </c>
    </row>
    <row r="74" spans="1:17" s="2" customFormat="1" ht="16" thickBot="1" x14ac:dyDescent="0.4">
      <c r="A74" s="22">
        <f t="shared" si="3"/>
        <v>87774</v>
      </c>
      <c r="B74" s="4">
        <v>5</v>
      </c>
      <c r="C74" s="4" t="s">
        <v>37</v>
      </c>
      <c r="D74" s="4">
        <v>19</v>
      </c>
      <c r="E74" s="9">
        <v>20.5</v>
      </c>
      <c r="F74" s="9">
        <v>20.8</v>
      </c>
      <c r="G74" s="9">
        <v>16.399999999999999</v>
      </c>
      <c r="H74" s="9">
        <v>12.9</v>
      </c>
      <c r="I74" s="9">
        <v>7.2</v>
      </c>
      <c r="J74" s="9">
        <v>4</v>
      </c>
      <c r="K74" s="9">
        <v>3.5</v>
      </c>
      <c r="L74" s="9">
        <v>4.7</v>
      </c>
      <c r="M74" s="9">
        <v>7.7</v>
      </c>
      <c r="N74" s="9">
        <v>12.9</v>
      </c>
      <c r="O74" s="9">
        <v>15.8</v>
      </c>
      <c r="P74" s="9">
        <v>20.399999999999999</v>
      </c>
      <c r="Q74" s="10">
        <v>10.408333333333333</v>
      </c>
    </row>
    <row r="75" spans="1:17" s="2" customFormat="1" ht="16" thickBot="1" x14ac:dyDescent="0.4">
      <c r="A75" s="22">
        <f t="shared" si="3"/>
        <v>87774</v>
      </c>
      <c r="B75" s="4">
        <v>5</v>
      </c>
      <c r="C75" s="4" t="s">
        <v>38</v>
      </c>
      <c r="D75" s="4">
        <v>20</v>
      </c>
      <c r="E75" s="6">
        <v>2013</v>
      </c>
      <c r="F75" s="6">
        <v>2008</v>
      </c>
      <c r="G75" s="6">
        <v>2008</v>
      </c>
      <c r="H75" s="6">
        <v>1997</v>
      </c>
      <c r="I75" s="6">
        <v>1998</v>
      </c>
      <c r="J75" s="6">
        <v>2013</v>
      </c>
      <c r="K75" s="6">
        <v>1998</v>
      </c>
      <c r="L75" s="6">
        <v>2014</v>
      </c>
      <c r="M75" s="6">
        <v>1994</v>
      </c>
      <c r="N75" s="6">
        <v>1998</v>
      </c>
      <c r="O75" s="6">
        <v>2008</v>
      </c>
      <c r="P75" s="6">
        <v>1995</v>
      </c>
      <c r="Q75" s="6">
        <v>1994</v>
      </c>
    </row>
    <row r="76" spans="1:17" s="2" customFormat="1" ht="16" thickBot="1" x14ac:dyDescent="0.4">
      <c r="A76" s="22">
        <f t="shared" si="3"/>
        <v>87774</v>
      </c>
      <c r="B76" s="4">
        <v>5</v>
      </c>
      <c r="C76" s="4" t="s">
        <v>39</v>
      </c>
      <c r="D76" s="4">
        <v>17</v>
      </c>
      <c r="E76" s="9">
        <v>16.7</v>
      </c>
      <c r="F76" s="9">
        <v>15.1</v>
      </c>
      <c r="G76" s="9">
        <v>12.3</v>
      </c>
      <c r="H76" s="9">
        <v>4.5</v>
      </c>
      <c r="I76" s="9">
        <v>-0.2</v>
      </c>
      <c r="J76" s="9">
        <v>-1.7</v>
      </c>
      <c r="K76" s="9">
        <v>-3.5</v>
      </c>
      <c r="L76" s="9">
        <v>-1</v>
      </c>
      <c r="M76" s="9">
        <v>2.2999999999999998</v>
      </c>
      <c r="N76" s="9">
        <v>7.3</v>
      </c>
      <c r="O76" s="9">
        <v>10.1</v>
      </c>
      <c r="P76" s="9">
        <v>11.8</v>
      </c>
      <c r="Q76" s="10">
        <v>7.6749999999999998</v>
      </c>
    </row>
    <row r="77" spans="1:17" s="2" customFormat="1" ht="16" thickBot="1" x14ac:dyDescent="0.4">
      <c r="A77" s="22">
        <f t="shared" si="3"/>
        <v>87774</v>
      </c>
      <c r="B77" s="4">
        <v>5</v>
      </c>
      <c r="C77" s="4" t="s">
        <v>40</v>
      </c>
      <c r="D77" s="4">
        <v>18</v>
      </c>
      <c r="E77" s="6">
        <v>1998</v>
      </c>
      <c r="F77" s="6">
        <v>1998</v>
      </c>
      <c r="G77" s="6">
        <v>2002</v>
      </c>
      <c r="H77" s="6">
        <v>1992</v>
      </c>
      <c r="I77" s="6">
        <v>1992</v>
      </c>
      <c r="J77" s="6">
        <v>1991</v>
      </c>
      <c r="K77" s="6">
        <v>1992</v>
      </c>
      <c r="L77" s="6">
        <v>2007</v>
      </c>
      <c r="M77" s="6">
        <v>2000</v>
      </c>
      <c r="N77" s="6">
        <v>1997</v>
      </c>
      <c r="O77" s="6">
        <v>2009</v>
      </c>
      <c r="P77" s="6">
        <v>1991</v>
      </c>
      <c r="Q77" s="6">
        <v>1991</v>
      </c>
    </row>
    <row r="78" spans="1:17" s="2" customFormat="1" ht="16" thickBot="1" x14ac:dyDescent="0.4">
      <c r="A78" s="22">
        <f t="shared" si="3"/>
        <v>87774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29</v>
      </c>
      <c r="J78" s="9">
        <v>29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28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99</v>
      </c>
      <c r="B81" s="4" t="s">
        <v>83</v>
      </c>
      <c r="C81" s="4" t="s">
        <v>56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87774</v>
      </c>
      <c r="B84" s="4">
        <v>99</v>
      </c>
      <c r="C84" s="4" t="s">
        <v>50</v>
      </c>
      <c r="D84" s="4">
        <v>1</v>
      </c>
      <c r="E84" s="9">
        <v>1479.8100000000002</v>
      </c>
      <c r="F84" s="9">
        <v>1487.0500000000002</v>
      </c>
      <c r="G84" s="9">
        <v>1485.903333333333</v>
      </c>
      <c r="H84" s="9">
        <v>1478.9793103448276</v>
      </c>
      <c r="I84" s="9">
        <v>1472.0172413793107</v>
      </c>
      <c r="J84" s="9">
        <v>1451.358620689655</v>
      </c>
      <c r="K84" s="9">
        <v>1464.6466666666665</v>
      </c>
      <c r="L84" s="9">
        <v>1469.0800000000002</v>
      </c>
      <c r="M84" s="9">
        <v>1481.05</v>
      </c>
      <c r="N84" s="9">
        <v>1476.6933333333334</v>
      </c>
      <c r="O84" s="9">
        <v>1472.3300000000002</v>
      </c>
      <c r="P84" s="9">
        <v>1470.9166666666667</v>
      </c>
      <c r="Q84" s="10">
        <v>1474.1529310344829</v>
      </c>
    </row>
    <row r="85" spans="1:17" s="2" customFormat="1" ht="16" thickBot="1" x14ac:dyDescent="0.4">
      <c r="A85" s="22">
        <f t="shared" si="4"/>
        <v>87774</v>
      </c>
      <c r="B85" s="4">
        <v>99</v>
      </c>
      <c r="C85" s="4" t="s">
        <v>37</v>
      </c>
      <c r="D85" s="4">
        <v>19</v>
      </c>
      <c r="E85" s="9">
        <v>1498.3</v>
      </c>
      <c r="F85" s="9">
        <v>1511.7</v>
      </c>
      <c r="G85" s="9">
        <v>1512.7</v>
      </c>
      <c r="H85" s="9">
        <v>1502.1</v>
      </c>
      <c r="I85" s="9">
        <v>1524.3</v>
      </c>
      <c r="J85" s="9">
        <v>1509.1</v>
      </c>
      <c r="K85" s="9">
        <v>1493.5</v>
      </c>
      <c r="L85" s="9">
        <v>1497.4</v>
      </c>
      <c r="M85" s="9">
        <v>1518.8</v>
      </c>
      <c r="N85" s="9">
        <v>1514.7</v>
      </c>
      <c r="O85" s="9">
        <v>1497.1</v>
      </c>
      <c r="P85" s="9">
        <v>1498.9</v>
      </c>
      <c r="Q85" s="10">
        <v>1490.5333333333331</v>
      </c>
    </row>
    <row r="86" spans="1:17" s="2" customFormat="1" ht="16" thickBot="1" x14ac:dyDescent="0.4">
      <c r="A86" s="22">
        <f t="shared" si="4"/>
        <v>87774</v>
      </c>
      <c r="B86" s="4">
        <v>99</v>
      </c>
      <c r="C86" s="4" t="s">
        <v>38</v>
      </c>
      <c r="D86" s="4">
        <v>20</v>
      </c>
      <c r="E86" s="6">
        <v>2004</v>
      </c>
      <c r="F86" s="6">
        <v>2004</v>
      </c>
      <c r="G86" s="6">
        <v>2016</v>
      </c>
      <c r="H86" s="6">
        <v>2020</v>
      </c>
      <c r="I86" s="6">
        <v>2016</v>
      </c>
      <c r="J86" s="6">
        <v>2016</v>
      </c>
      <c r="K86" s="6">
        <v>2018</v>
      </c>
      <c r="L86" s="6">
        <v>2003</v>
      </c>
      <c r="M86" s="6">
        <v>2016</v>
      </c>
      <c r="N86" s="6">
        <v>1999</v>
      </c>
      <c r="O86" s="6">
        <v>1999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87774</v>
      </c>
      <c r="B87" s="4">
        <v>99</v>
      </c>
      <c r="C87" s="4" t="s">
        <v>39</v>
      </c>
      <c r="D87" s="4">
        <v>17</v>
      </c>
      <c r="E87" s="9">
        <v>1458.6</v>
      </c>
      <c r="F87" s="9">
        <v>1453.3</v>
      </c>
      <c r="G87" s="9">
        <v>1460.3</v>
      </c>
      <c r="H87" s="9">
        <v>1460.6</v>
      </c>
      <c r="I87" s="9">
        <v>1414.4</v>
      </c>
      <c r="J87" s="9">
        <v>1420.3</v>
      </c>
      <c r="K87" s="9">
        <v>1420.4</v>
      </c>
      <c r="L87" s="9">
        <v>1435.2</v>
      </c>
      <c r="M87" s="9">
        <v>1458.8</v>
      </c>
      <c r="N87" s="9">
        <v>1442.2</v>
      </c>
      <c r="O87" s="9">
        <v>1428.6</v>
      </c>
      <c r="P87" s="9">
        <v>1432.2</v>
      </c>
      <c r="Q87" s="10">
        <v>1464.325</v>
      </c>
    </row>
    <row r="88" spans="1:17" s="2" customFormat="1" ht="16" thickBot="1" x14ac:dyDescent="0.4">
      <c r="A88" s="22">
        <f t="shared" si="4"/>
        <v>87774</v>
      </c>
      <c r="B88" s="4">
        <v>99</v>
      </c>
      <c r="C88" s="4" t="s">
        <v>40</v>
      </c>
      <c r="D88" s="4">
        <v>18</v>
      </c>
      <c r="E88" s="6">
        <v>2010</v>
      </c>
      <c r="F88" s="6">
        <v>2010</v>
      </c>
      <c r="G88" s="6">
        <v>1992</v>
      </c>
      <c r="H88" s="6">
        <v>1991</v>
      </c>
      <c r="I88" s="6">
        <v>1992</v>
      </c>
      <c r="J88" s="6">
        <v>1997</v>
      </c>
      <c r="K88" s="6">
        <v>1995</v>
      </c>
      <c r="L88" s="6">
        <v>2009</v>
      </c>
      <c r="M88" s="6">
        <v>2014</v>
      </c>
      <c r="N88" s="6">
        <v>2009</v>
      </c>
      <c r="O88" s="6">
        <v>2009</v>
      </c>
      <c r="P88" s="6">
        <v>1991</v>
      </c>
      <c r="Q88" s="6">
        <v>1997</v>
      </c>
    </row>
    <row r="89" spans="1:17" s="2" customFormat="1" ht="16" thickBot="1" x14ac:dyDescent="0.4">
      <c r="A89" s="22">
        <f t="shared" si="4"/>
        <v>87774</v>
      </c>
      <c r="B89" s="4">
        <v>99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29</v>
      </c>
      <c r="I89" s="9">
        <v>29</v>
      </c>
      <c r="J89" s="9">
        <v>29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10">
        <v>27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87774</v>
      </c>
      <c r="B95" s="4">
        <v>7</v>
      </c>
      <c r="C95" s="4" t="s">
        <v>50</v>
      </c>
      <c r="D95" s="4">
        <v>1</v>
      </c>
      <c r="E95" s="9">
        <v>9.1166666666666671</v>
      </c>
      <c r="F95" s="9">
        <v>9.1866666666666674</v>
      </c>
      <c r="G95" s="9">
        <v>8.543333333333333</v>
      </c>
      <c r="H95" s="9">
        <v>6.8833333333333355</v>
      </c>
      <c r="I95" s="9">
        <v>5.9793103448275851</v>
      </c>
      <c r="J95" s="9">
        <v>5.1068965517241365</v>
      </c>
      <c r="K95" s="9">
        <v>4.6433333333333335</v>
      </c>
      <c r="L95" s="9">
        <v>4.8933333333333335</v>
      </c>
      <c r="M95" s="9">
        <v>5.2833333333333323</v>
      </c>
      <c r="N95" s="9">
        <v>6.2900000000000018</v>
      </c>
      <c r="O95" s="9">
        <v>7.2433333333333341</v>
      </c>
      <c r="P95" s="9">
        <v>8.4700000000000006</v>
      </c>
      <c r="Q95" s="10">
        <v>6.8032950191570878</v>
      </c>
    </row>
    <row r="96" spans="1:17" s="2" customFormat="1" ht="16" thickBot="1" x14ac:dyDescent="0.4">
      <c r="A96" s="22">
        <f t="shared" si="5"/>
        <v>87774</v>
      </c>
      <c r="B96" s="4">
        <v>7</v>
      </c>
      <c r="C96" s="4" t="s">
        <v>37</v>
      </c>
      <c r="D96" s="4">
        <v>19</v>
      </c>
      <c r="E96" s="9">
        <v>11.5</v>
      </c>
      <c r="F96" s="9">
        <v>12.2</v>
      </c>
      <c r="G96" s="9">
        <v>11.3</v>
      </c>
      <c r="H96" s="9">
        <v>9.4</v>
      </c>
      <c r="I96" s="9">
        <v>8.1</v>
      </c>
      <c r="J96" s="9">
        <v>6.4</v>
      </c>
      <c r="K96" s="9">
        <v>5.7</v>
      </c>
      <c r="L96" s="9">
        <v>6</v>
      </c>
      <c r="M96" s="9">
        <v>6.7</v>
      </c>
      <c r="N96" s="9">
        <v>8.5</v>
      </c>
      <c r="O96" s="9">
        <v>9.1999999999999993</v>
      </c>
      <c r="P96" s="9">
        <v>10.9</v>
      </c>
      <c r="Q96" s="10">
        <v>7.9083333333333323</v>
      </c>
    </row>
    <row r="97" spans="1:17" s="2" customFormat="1" ht="16" thickBot="1" x14ac:dyDescent="0.4">
      <c r="A97" s="22">
        <f t="shared" si="5"/>
        <v>87774</v>
      </c>
      <c r="B97" s="4">
        <v>7</v>
      </c>
      <c r="C97" s="4" t="s">
        <v>38</v>
      </c>
      <c r="D97" s="4">
        <v>20</v>
      </c>
      <c r="E97" s="6">
        <v>2013</v>
      </c>
      <c r="F97" s="6">
        <v>2003</v>
      </c>
      <c r="G97" s="6">
        <v>1997</v>
      </c>
      <c r="H97" s="6">
        <v>1997</v>
      </c>
      <c r="I97" s="6">
        <v>1998</v>
      </c>
      <c r="J97" s="6">
        <v>2003</v>
      </c>
      <c r="K97" s="6">
        <v>2014</v>
      </c>
      <c r="L97" s="6">
        <v>2002</v>
      </c>
      <c r="M97" s="6">
        <v>1999</v>
      </c>
      <c r="N97" s="6">
        <v>2001</v>
      </c>
      <c r="O97" s="6">
        <v>1998</v>
      </c>
      <c r="P97" s="6">
        <v>1995</v>
      </c>
      <c r="Q97" s="6">
        <v>1994</v>
      </c>
    </row>
    <row r="98" spans="1:17" s="2" customFormat="1" ht="16" thickBot="1" x14ac:dyDescent="0.4">
      <c r="A98" s="22">
        <f t="shared" si="5"/>
        <v>87774</v>
      </c>
      <c r="B98" s="4">
        <v>7</v>
      </c>
      <c r="C98" s="4" t="s">
        <v>39</v>
      </c>
      <c r="D98" s="4">
        <v>17</v>
      </c>
      <c r="E98" s="9">
        <v>6.8</v>
      </c>
      <c r="F98" s="9">
        <v>5.9</v>
      </c>
      <c r="G98" s="9">
        <v>6.1</v>
      </c>
      <c r="H98" s="9">
        <v>4.0999999999999996</v>
      </c>
      <c r="I98" s="9">
        <v>3.6</v>
      </c>
      <c r="J98" s="9">
        <v>3.5</v>
      </c>
      <c r="K98" s="9">
        <v>2.9</v>
      </c>
      <c r="L98" s="9">
        <v>3.5</v>
      </c>
      <c r="M98" s="9">
        <v>4.3</v>
      </c>
      <c r="N98" s="9">
        <v>4.4000000000000004</v>
      </c>
      <c r="O98" s="9">
        <v>5.4</v>
      </c>
      <c r="P98" s="9">
        <v>6.4</v>
      </c>
      <c r="Q98" s="10">
        <v>5.1083333333333334</v>
      </c>
    </row>
    <row r="99" spans="1:17" s="2" customFormat="1" ht="16" thickBot="1" x14ac:dyDescent="0.4">
      <c r="A99" s="22">
        <f t="shared" si="5"/>
        <v>87774</v>
      </c>
      <c r="B99" s="4">
        <v>7</v>
      </c>
      <c r="C99" s="4" t="s">
        <v>40</v>
      </c>
      <c r="D99" s="4">
        <v>18</v>
      </c>
      <c r="E99" s="6">
        <v>2019</v>
      </c>
      <c r="F99" s="6">
        <v>1991</v>
      </c>
      <c r="G99" s="6">
        <v>2018</v>
      </c>
      <c r="H99" s="6">
        <v>1992</v>
      </c>
      <c r="I99" s="6">
        <v>1992</v>
      </c>
      <c r="J99" s="6">
        <v>1992</v>
      </c>
      <c r="K99" s="6">
        <v>1992</v>
      </c>
      <c r="L99" s="6">
        <v>2007</v>
      </c>
      <c r="M99" s="6">
        <v>1991</v>
      </c>
      <c r="N99" s="6">
        <v>1991</v>
      </c>
      <c r="O99" s="6">
        <v>2006</v>
      </c>
      <c r="P99" s="6">
        <v>1991</v>
      </c>
      <c r="Q99" s="6">
        <v>1991</v>
      </c>
    </row>
    <row r="100" spans="1:17" s="2" customFormat="1" ht="16" thickBot="1" x14ac:dyDescent="0.4">
      <c r="A100" s="22">
        <f t="shared" si="5"/>
        <v>87774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29</v>
      </c>
      <c r="J100" s="9">
        <v>29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28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2" customFormat="1" ht="16" thickBot="1" x14ac:dyDescent="0.4">
      <c r="A106" s="22">
        <f>$A$10</f>
        <v>87774</v>
      </c>
      <c r="B106" s="4">
        <v>8</v>
      </c>
      <c r="C106" s="4" t="s">
        <v>36</v>
      </c>
      <c r="D106" s="4">
        <v>4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10"/>
    </row>
    <row r="107" spans="1:17" s="2" customFormat="1" ht="16" thickBot="1" x14ac:dyDescent="0.4">
      <c r="A107" s="22">
        <f>$A$10</f>
        <v>87774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87774</v>
      </c>
      <c r="B117" s="4">
        <v>30</v>
      </c>
      <c r="C117" s="4" t="s">
        <v>50</v>
      </c>
      <c r="D117" s="4">
        <v>1</v>
      </c>
      <c r="E117" s="9">
        <v>2.5633333333333335</v>
      </c>
      <c r="F117" s="9">
        <v>2.5966666666666671</v>
      </c>
      <c r="G117" s="9">
        <v>2.9599999999999995</v>
      </c>
      <c r="H117" s="9">
        <v>3.276666666666666</v>
      </c>
      <c r="I117" s="9">
        <v>3.8310344827586214</v>
      </c>
      <c r="J117" s="9">
        <v>4.0241379310344829</v>
      </c>
      <c r="K117" s="9">
        <v>3.6999999999999984</v>
      </c>
      <c r="L117" s="9">
        <v>3.6733333333333325</v>
      </c>
      <c r="M117" s="9">
        <v>3.4433333333333334</v>
      </c>
      <c r="N117" s="9">
        <v>3.5566666666666675</v>
      </c>
      <c r="O117" s="9">
        <v>3.443333333333332</v>
      </c>
      <c r="P117" s="9">
        <v>3.0166666666666671</v>
      </c>
      <c r="Q117" s="10">
        <v>3.3404310344827581</v>
      </c>
    </row>
    <row r="118" spans="1:17" s="2" customFormat="1" ht="16" thickBot="1" x14ac:dyDescent="0.4">
      <c r="A118" s="22">
        <f t="shared" si="6"/>
        <v>87774</v>
      </c>
      <c r="B118" s="4">
        <v>30</v>
      </c>
      <c r="C118" s="4" t="s">
        <v>37</v>
      </c>
      <c r="D118" s="4">
        <v>19</v>
      </c>
      <c r="E118" s="9">
        <v>3.4</v>
      </c>
      <c r="F118" s="9">
        <v>3.5</v>
      </c>
      <c r="G118" s="9">
        <v>4</v>
      </c>
      <c r="H118" s="9">
        <v>4.5999999999999996</v>
      </c>
      <c r="I118" s="9">
        <v>5.9</v>
      </c>
      <c r="J118" s="9">
        <v>5.3</v>
      </c>
      <c r="K118" s="9">
        <v>4.9000000000000004</v>
      </c>
      <c r="L118" s="9">
        <v>4.7</v>
      </c>
      <c r="M118" s="9">
        <v>4.7</v>
      </c>
      <c r="N118" s="9">
        <v>4.5</v>
      </c>
      <c r="O118" s="9">
        <v>4.5</v>
      </c>
      <c r="P118" s="9">
        <v>4</v>
      </c>
      <c r="Q118" s="10">
        <v>3.9166666666666665</v>
      </c>
    </row>
    <row r="119" spans="1:17" s="2" customFormat="1" ht="16" thickBot="1" x14ac:dyDescent="0.4">
      <c r="A119" s="22">
        <f t="shared" si="6"/>
        <v>87774</v>
      </c>
      <c r="B119" s="4">
        <v>30</v>
      </c>
      <c r="C119" s="4" t="s">
        <v>38</v>
      </c>
      <c r="D119" s="4">
        <v>20</v>
      </c>
      <c r="E119" s="6">
        <v>2012</v>
      </c>
      <c r="F119" s="6">
        <v>2000</v>
      </c>
      <c r="G119" s="6">
        <v>1999</v>
      </c>
      <c r="H119" s="6">
        <v>1991</v>
      </c>
      <c r="I119" s="6">
        <v>2016</v>
      </c>
      <c r="J119" s="6">
        <v>2006</v>
      </c>
      <c r="K119" s="6">
        <v>2001</v>
      </c>
      <c r="L119" s="6">
        <v>2002</v>
      </c>
      <c r="M119" s="6">
        <v>2000</v>
      </c>
      <c r="N119" s="6">
        <v>2004</v>
      </c>
      <c r="O119" s="6">
        <v>1999</v>
      </c>
      <c r="P119" s="6">
        <v>2012</v>
      </c>
      <c r="Q119" s="6">
        <v>2000</v>
      </c>
    </row>
    <row r="120" spans="1:17" s="2" customFormat="1" ht="16" thickBot="1" x14ac:dyDescent="0.4">
      <c r="A120" s="22">
        <f t="shared" si="6"/>
        <v>87774</v>
      </c>
      <c r="B120" s="4">
        <v>30</v>
      </c>
      <c r="C120" s="4" t="s">
        <v>39</v>
      </c>
      <c r="D120" s="4">
        <v>17</v>
      </c>
      <c r="E120" s="9">
        <v>1.5</v>
      </c>
      <c r="F120" s="9">
        <v>1.7</v>
      </c>
      <c r="G120" s="9">
        <v>2</v>
      </c>
      <c r="H120" s="9">
        <v>2.2000000000000002</v>
      </c>
      <c r="I120" s="9">
        <v>2.7</v>
      </c>
      <c r="J120" s="9">
        <v>2.5</v>
      </c>
      <c r="K120" s="9">
        <v>2.5</v>
      </c>
      <c r="L120" s="9">
        <v>2.2999999999999998</v>
      </c>
      <c r="M120" s="9">
        <v>1.9</v>
      </c>
      <c r="N120" s="9">
        <v>2</v>
      </c>
      <c r="O120" s="9">
        <v>2.2999999999999998</v>
      </c>
      <c r="P120" s="9">
        <v>1.7</v>
      </c>
      <c r="Q120" s="10">
        <v>2.5750000000000006</v>
      </c>
    </row>
    <row r="121" spans="1:17" s="2" customFormat="1" ht="16" thickBot="1" x14ac:dyDescent="0.4">
      <c r="A121" s="22">
        <f t="shared" si="6"/>
        <v>87774</v>
      </c>
      <c r="B121" s="4">
        <v>30</v>
      </c>
      <c r="C121" s="4" t="s">
        <v>40</v>
      </c>
      <c r="D121" s="4">
        <v>18</v>
      </c>
      <c r="E121" s="6">
        <v>2019</v>
      </c>
      <c r="F121" s="6">
        <v>1997</v>
      </c>
      <c r="G121" s="6">
        <v>2019</v>
      </c>
      <c r="H121" s="6">
        <v>2020</v>
      </c>
      <c r="I121" s="6">
        <v>1996</v>
      </c>
      <c r="J121" s="6">
        <v>2016</v>
      </c>
      <c r="K121" s="6">
        <v>2017</v>
      </c>
      <c r="L121" s="6">
        <v>2020</v>
      </c>
      <c r="M121" s="6">
        <v>1995</v>
      </c>
      <c r="N121" s="6">
        <v>1992</v>
      </c>
      <c r="O121" s="6">
        <v>2015</v>
      </c>
      <c r="P121" s="6">
        <v>1995</v>
      </c>
      <c r="Q121" s="6">
        <v>2020</v>
      </c>
    </row>
    <row r="122" spans="1:17" s="2" customFormat="1" ht="16" thickBot="1" x14ac:dyDescent="0.4">
      <c r="A122" s="22">
        <f t="shared" si="6"/>
        <v>87774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29</v>
      </c>
      <c r="J122" s="9">
        <v>29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28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87774</v>
      </c>
      <c r="B128" s="4">
        <v>38</v>
      </c>
      <c r="C128" s="4" t="s">
        <v>50</v>
      </c>
      <c r="D128" s="4">
        <v>1</v>
      </c>
      <c r="E128" s="9">
        <v>44.133333333333333</v>
      </c>
      <c r="F128" s="9">
        <v>47.966666666666669</v>
      </c>
      <c r="G128" s="9">
        <v>53.4</v>
      </c>
      <c r="H128" s="9">
        <v>60.9</v>
      </c>
      <c r="I128" s="9">
        <v>68.821428571428569</v>
      </c>
      <c r="J128" s="9">
        <v>72.384615384615387</v>
      </c>
      <c r="K128" s="9">
        <v>71</v>
      </c>
      <c r="L128" s="9">
        <v>66.444444444444443</v>
      </c>
      <c r="M128" s="9">
        <v>59</v>
      </c>
      <c r="N128" s="9">
        <v>54.133333333333333</v>
      </c>
      <c r="O128" s="9">
        <v>48.9</v>
      </c>
      <c r="P128" s="9">
        <v>46.466666666666669</v>
      </c>
      <c r="Q128" s="10">
        <v>57.795874033374041</v>
      </c>
    </row>
    <row r="129" spans="1:17" s="2" customFormat="1" ht="16" thickBot="1" x14ac:dyDescent="0.4">
      <c r="A129" s="22">
        <f t="shared" si="7"/>
        <v>87774</v>
      </c>
      <c r="B129" s="4">
        <v>38</v>
      </c>
      <c r="C129" s="4" t="s">
        <v>37</v>
      </c>
      <c r="D129" s="4">
        <v>19</v>
      </c>
      <c r="E129" s="9">
        <v>52</v>
      </c>
      <c r="F129" s="9">
        <v>61</v>
      </c>
      <c r="G129" s="9">
        <v>64</v>
      </c>
      <c r="H129" s="9">
        <v>72</v>
      </c>
      <c r="I129" s="9">
        <v>82</v>
      </c>
      <c r="J129" s="9">
        <v>81</v>
      </c>
      <c r="K129" s="9">
        <v>80</v>
      </c>
      <c r="L129" s="9">
        <v>74</v>
      </c>
      <c r="M129" s="9">
        <v>69</v>
      </c>
      <c r="N129" s="9">
        <v>65</v>
      </c>
      <c r="O129" s="9">
        <v>59</v>
      </c>
      <c r="P129" s="9">
        <v>55</v>
      </c>
      <c r="Q129" s="10"/>
    </row>
    <row r="130" spans="1:17" s="2" customFormat="1" ht="16" thickBot="1" x14ac:dyDescent="0.4">
      <c r="A130" s="22">
        <f t="shared" si="7"/>
        <v>87774</v>
      </c>
      <c r="B130" s="4">
        <v>38</v>
      </c>
      <c r="C130" s="4" t="s">
        <v>38</v>
      </c>
      <c r="D130" s="4">
        <v>20</v>
      </c>
      <c r="E130" s="6">
        <v>1995</v>
      </c>
      <c r="F130" s="6">
        <v>2003</v>
      </c>
      <c r="G130" s="6">
        <v>1997</v>
      </c>
      <c r="H130" s="6">
        <v>1998</v>
      </c>
      <c r="I130" s="6">
        <v>2016</v>
      </c>
      <c r="J130" s="6">
        <v>1998</v>
      </c>
      <c r="K130" s="6">
        <v>2014</v>
      </c>
      <c r="L130" s="6">
        <v>2002</v>
      </c>
      <c r="M130" s="6">
        <v>2000</v>
      </c>
      <c r="N130" s="6">
        <v>2001</v>
      </c>
      <c r="O130" s="6">
        <v>1992</v>
      </c>
      <c r="P130" s="6">
        <v>2000</v>
      </c>
      <c r="Q130" s="6"/>
    </row>
    <row r="131" spans="1:17" s="2" customFormat="1" ht="16" thickBot="1" x14ac:dyDescent="0.4">
      <c r="A131" s="22">
        <f t="shared" si="7"/>
        <v>87774</v>
      </c>
      <c r="B131" s="4">
        <v>38</v>
      </c>
      <c r="C131" s="4" t="s">
        <v>39</v>
      </c>
      <c r="D131" s="4">
        <v>17</v>
      </c>
      <c r="E131" s="9">
        <v>36</v>
      </c>
      <c r="F131" s="9">
        <v>35</v>
      </c>
      <c r="G131" s="9">
        <v>43</v>
      </c>
      <c r="H131" s="9">
        <v>48</v>
      </c>
      <c r="I131" s="9">
        <v>59</v>
      </c>
      <c r="J131" s="9">
        <v>62</v>
      </c>
      <c r="K131" s="9">
        <v>61</v>
      </c>
      <c r="L131" s="9">
        <v>55</v>
      </c>
      <c r="M131" s="9">
        <v>49</v>
      </c>
      <c r="N131" s="9">
        <v>46</v>
      </c>
      <c r="O131" s="9">
        <v>37</v>
      </c>
      <c r="P131" s="9">
        <v>34</v>
      </c>
      <c r="Q131" s="10"/>
    </row>
    <row r="132" spans="1:17" s="2" customFormat="1" ht="16" thickBot="1" x14ac:dyDescent="0.4">
      <c r="A132" s="22">
        <f t="shared" si="7"/>
        <v>87774</v>
      </c>
      <c r="B132" s="4">
        <v>38</v>
      </c>
      <c r="C132" s="4" t="s">
        <v>40</v>
      </c>
      <c r="D132" s="4">
        <v>18</v>
      </c>
      <c r="E132" s="6">
        <v>2019</v>
      </c>
      <c r="F132" s="6">
        <v>1991</v>
      </c>
      <c r="G132" s="6">
        <v>1991</v>
      </c>
      <c r="H132" s="6">
        <v>2018</v>
      </c>
      <c r="I132" s="6">
        <v>1991</v>
      </c>
      <c r="J132" s="6">
        <v>1992</v>
      </c>
      <c r="K132" s="6">
        <v>1992</v>
      </c>
      <c r="L132" s="6">
        <v>1992</v>
      </c>
      <c r="M132" s="6">
        <v>2018</v>
      </c>
      <c r="N132" s="6">
        <v>1991</v>
      </c>
      <c r="O132" s="6">
        <v>2013</v>
      </c>
      <c r="P132" s="6">
        <v>2013</v>
      </c>
      <c r="Q132" s="6"/>
    </row>
    <row r="133" spans="1:17" s="2" customFormat="1" ht="16" thickBot="1" x14ac:dyDescent="0.4">
      <c r="A133" s="22">
        <f t="shared" si="7"/>
        <v>87774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28</v>
      </c>
      <c r="J133" s="9">
        <v>26</v>
      </c>
      <c r="K133" s="9">
        <v>25</v>
      </c>
      <c r="L133" s="9">
        <v>27</v>
      </c>
      <c r="M133" s="9">
        <v>30</v>
      </c>
      <c r="N133" s="9">
        <v>30</v>
      </c>
      <c r="O133" s="9">
        <v>30</v>
      </c>
      <c r="P133" s="9">
        <v>30</v>
      </c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87774</v>
      </c>
      <c r="B139" s="4">
        <v>39</v>
      </c>
      <c r="C139" s="4" t="s">
        <v>50</v>
      </c>
      <c r="D139" s="4">
        <v>1</v>
      </c>
      <c r="E139" s="9">
        <v>4.6966666666666672</v>
      </c>
      <c r="F139" s="9">
        <v>4.8100000000000005</v>
      </c>
      <c r="G139" s="9">
        <v>3.7633333333333336</v>
      </c>
      <c r="H139" s="9">
        <v>0.7833333333333331</v>
      </c>
      <c r="I139" s="9">
        <v>-1.0827586206896553</v>
      </c>
      <c r="J139" s="9">
        <v>-3.0517241379310351</v>
      </c>
      <c r="K139" s="9">
        <v>-4.4000000000000012</v>
      </c>
      <c r="L139" s="9">
        <v>-3.6666666666666665</v>
      </c>
      <c r="M139" s="9">
        <v>-2.74</v>
      </c>
      <c r="N139" s="9">
        <v>-0.48333333333333334</v>
      </c>
      <c r="O139" s="9">
        <v>1.4766666666666663</v>
      </c>
      <c r="P139" s="9">
        <v>3.7199999999999998</v>
      </c>
      <c r="Q139" s="10">
        <v>0.31879310344827561</v>
      </c>
    </row>
    <row r="140" spans="1:17" s="2" customFormat="1" ht="16" thickBot="1" x14ac:dyDescent="0.4">
      <c r="A140" s="22">
        <f t="shared" si="8"/>
        <v>87774</v>
      </c>
      <c r="B140" s="4">
        <v>39</v>
      </c>
      <c r="C140" s="4" t="s">
        <v>37</v>
      </c>
      <c r="D140" s="4">
        <v>19</v>
      </c>
      <c r="E140" s="9">
        <v>8.1999999999999993</v>
      </c>
      <c r="F140" s="9">
        <v>9.1999999999999993</v>
      </c>
      <c r="G140" s="9">
        <v>8.1999999999999993</v>
      </c>
      <c r="H140" s="9">
        <v>5.5</v>
      </c>
      <c r="I140" s="9">
        <v>3.7</v>
      </c>
      <c r="J140" s="9">
        <v>0</v>
      </c>
      <c r="K140" s="9">
        <v>-1.6</v>
      </c>
      <c r="L140" s="9">
        <v>-0.8</v>
      </c>
      <c r="M140" s="9">
        <v>0.8</v>
      </c>
      <c r="N140" s="9">
        <v>4.0999999999999996</v>
      </c>
      <c r="O140" s="9">
        <v>5.3</v>
      </c>
      <c r="P140" s="9">
        <v>7.6</v>
      </c>
      <c r="Q140" s="10">
        <v>2.6999999999999997</v>
      </c>
    </row>
    <row r="141" spans="1:17" s="2" customFormat="1" ht="16" thickBot="1" x14ac:dyDescent="0.4">
      <c r="A141" s="22">
        <f t="shared" si="8"/>
        <v>87774</v>
      </c>
      <c r="B141" s="4">
        <v>39</v>
      </c>
      <c r="C141" s="4" t="s">
        <v>38</v>
      </c>
      <c r="D141" s="4">
        <v>20</v>
      </c>
      <c r="E141" s="6">
        <v>2013</v>
      </c>
      <c r="F141" s="6">
        <v>2003</v>
      </c>
      <c r="G141" s="6">
        <v>1997</v>
      </c>
      <c r="H141" s="6">
        <v>1997</v>
      </c>
      <c r="I141" s="6">
        <v>1998</v>
      </c>
      <c r="J141" s="6">
        <v>2003</v>
      </c>
      <c r="K141" s="6">
        <v>2014</v>
      </c>
      <c r="L141" s="6">
        <v>2002</v>
      </c>
      <c r="M141" s="6">
        <v>1999</v>
      </c>
      <c r="N141" s="6">
        <v>2001</v>
      </c>
      <c r="O141" s="6">
        <v>1998</v>
      </c>
      <c r="P141" s="6">
        <v>1995</v>
      </c>
      <c r="Q141" s="6">
        <v>1994</v>
      </c>
    </row>
    <row r="142" spans="1:17" s="2" customFormat="1" ht="16" thickBot="1" x14ac:dyDescent="0.4">
      <c r="A142" s="22">
        <f t="shared" si="8"/>
        <v>87774</v>
      </c>
      <c r="B142" s="4">
        <v>39</v>
      </c>
      <c r="C142" s="4" t="s">
        <v>39</v>
      </c>
      <c r="D142" s="4">
        <v>17</v>
      </c>
      <c r="E142" s="9">
        <v>0.7</v>
      </c>
      <c r="F142" s="9">
        <v>-1.3</v>
      </c>
      <c r="G142" s="9">
        <v>-1.1000000000000001</v>
      </c>
      <c r="H142" s="9">
        <v>-5.9</v>
      </c>
      <c r="I142" s="9">
        <v>-7.6</v>
      </c>
      <c r="J142" s="9">
        <v>-7.8</v>
      </c>
      <c r="K142" s="9">
        <v>-10.199999999999999</v>
      </c>
      <c r="L142" s="9">
        <v>-8.3000000000000007</v>
      </c>
      <c r="M142" s="9">
        <v>-5.5</v>
      </c>
      <c r="N142" s="9">
        <v>-5.0999999999999996</v>
      </c>
      <c r="O142" s="9">
        <v>-2.8</v>
      </c>
      <c r="P142" s="9">
        <v>-0.3</v>
      </c>
      <c r="Q142" s="10">
        <v>-3.475000000000001</v>
      </c>
    </row>
    <row r="143" spans="1:17" s="2" customFormat="1" ht="16" thickBot="1" x14ac:dyDescent="0.4">
      <c r="A143" s="22">
        <f t="shared" si="8"/>
        <v>87774</v>
      </c>
      <c r="B143" s="4">
        <v>39</v>
      </c>
      <c r="C143" s="4" t="s">
        <v>40</v>
      </c>
      <c r="D143" s="4">
        <v>18</v>
      </c>
      <c r="E143" s="6">
        <v>2005</v>
      </c>
      <c r="F143" s="6">
        <v>1991</v>
      </c>
      <c r="G143" s="6">
        <v>2018</v>
      </c>
      <c r="H143" s="6">
        <v>1992</v>
      </c>
      <c r="I143" s="6">
        <v>1992</v>
      </c>
      <c r="J143" s="6">
        <v>1992</v>
      </c>
      <c r="K143" s="6">
        <v>1992</v>
      </c>
      <c r="L143" s="6">
        <v>2007</v>
      </c>
      <c r="M143" s="6">
        <v>1991</v>
      </c>
      <c r="N143" s="6">
        <v>1991</v>
      </c>
      <c r="O143" s="6">
        <v>2006</v>
      </c>
      <c r="P143" s="6">
        <v>2014</v>
      </c>
      <c r="Q143" s="6">
        <v>1991</v>
      </c>
    </row>
    <row r="144" spans="1:17" s="2" customFormat="1" ht="16" thickBot="1" x14ac:dyDescent="0.4">
      <c r="A144" s="22">
        <f t="shared" si="8"/>
        <v>87774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29</v>
      </c>
      <c r="J144" s="9">
        <v>29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28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87774</v>
      </c>
      <c r="B150" s="4">
        <v>10</v>
      </c>
      <c r="C150" s="4" t="s">
        <v>50</v>
      </c>
      <c r="D150" s="4">
        <v>1</v>
      </c>
      <c r="E150" s="9">
        <v>911.4233333333334</v>
      </c>
      <c r="F150" s="9">
        <v>912.41333333333341</v>
      </c>
      <c r="G150" s="9">
        <v>913.05666666666673</v>
      </c>
      <c r="H150" s="9">
        <v>913.3133333333335</v>
      </c>
      <c r="I150" s="9">
        <v>913.53793103448265</v>
      </c>
      <c r="J150" s="9">
        <v>911.86551724137939</v>
      </c>
      <c r="K150" s="9">
        <v>913.60333333333335</v>
      </c>
      <c r="L150" s="9">
        <v>913.64</v>
      </c>
      <c r="M150" s="9">
        <v>914.44333333333338</v>
      </c>
      <c r="N150" s="9">
        <v>913.05666666666684</v>
      </c>
      <c r="O150" s="9">
        <v>911.74</v>
      </c>
      <c r="P150" s="9">
        <v>910.86</v>
      </c>
      <c r="Q150" s="10">
        <v>912.74612068965519</v>
      </c>
    </row>
    <row r="151" spans="1:17" s="2" customFormat="1" ht="16" thickBot="1" x14ac:dyDescent="0.4">
      <c r="A151" s="22">
        <f t="shared" si="9"/>
        <v>87774</v>
      </c>
      <c r="B151" s="4">
        <v>10</v>
      </c>
      <c r="C151" s="4" t="s">
        <v>37</v>
      </c>
      <c r="D151" s="4">
        <v>19</v>
      </c>
      <c r="E151" s="9">
        <v>913.3</v>
      </c>
      <c r="F151" s="9">
        <v>914.9</v>
      </c>
      <c r="G151" s="9">
        <v>915.8</v>
      </c>
      <c r="H151" s="9">
        <v>916</v>
      </c>
      <c r="I151" s="9">
        <v>919.6</v>
      </c>
      <c r="J151" s="9">
        <v>919</v>
      </c>
      <c r="K151" s="9">
        <v>917.4</v>
      </c>
      <c r="L151" s="9">
        <v>916.8</v>
      </c>
      <c r="M151" s="9">
        <v>918.7</v>
      </c>
      <c r="N151" s="9">
        <v>916.5</v>
      </c>
      <c r="O151" s="9">
        <v>914.1</v>
      </c>
      <c r="P151" s="9">
        <v>914.3</v>
      </c>
      <c r="Q151" s="10">
        <v>914.65</v>
      </c>
    </row>
    <row r="152" spans="1:17" s="2" customFormat="1" ht="16" thickBot="1" x14ac:dyDescent="0.4">
      <c r="A152" s="22">
        <f t="shared" si="9"/>
        <v>87774</v>
      </c>
      <c r="B152" s="4">
        <v>10</v>
      </c>
      <c r="C152" s="4" t="s">
        <v>38</v>
      </c>
      <c r="D152" s="4">
        <v>20</v>
      </c>
      <c r="E152" s="6">
        <v>2009</v>
      </c>
      <c r="F152" s="6">
        <v>1998</v>
      </c>
      <c r="G152" s="6">
        <v>2016</v>
      </c>
      <c r="H152" s="6">
        <v>2020</v>
      </c>
      <c r="I152" s="6">
        <v>2016</v>
      </c>
      <c r="J152" s="6">
        <v>2016</v>
      </c>
      <c r="K152" s="6">
        <v>2018</v>
      </c>
      <c r="L152" s="6">
        <v>2003</v>
      </c>
      <c r="M152" s="6">
        <v>2016</v>
      </c>
      <c r="N152" s="6">
        <v>1999</v>
      </c>
      <c r="O152" s="6">
        <v>1999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87774</v>
      </c>
      <c r="B153" s="4">
        <v>10</v>
      </c>
      <c r="C153" s="4" t="s">
        <v>39</v>
      </c>
      <c r="D153" s="4">
        <v>17</v>
      </c>
      <c r="E153" s="9">
        <v>909.6</v>
      </c>
      <c r="F153" s="9">
        <v>909.8</v>
      </c>
      <c r="G153" s="9">
        <v>910.6</v>
      </c>
      <c r="H153" s="9">
        <v>909.9</v>
      </c>
      <c r="I153" s="9">
        <v>907.4</v>
      </c>
      <c r="J153" s="9">
        <v>907.9</v>
      </c>
      <c r="K153" s="9">
        <v>908.4</v>
      </c>
      <c r="L153" s="9">
        <v>909.7</v>
      </c>
      <c r="M153" s="9">
        <v>911.6</v>
      </c>
      <c r="N153" s="9">
        <v>909.3</v>
      </c>
      <c r="O153" s="9">
        <v>907.8</v>
      </c>
      <c r="P153" s="9">
        <v>907.5</v>
      </c>
      <c r="Q153" s="10">
        <v>911.36666666666667</v>
      </c>
    </row>
    <row r="154" spans="1:17" s="2" customFormat="1" ht="16" thickBot="1" x14ac:dyDescent="0.4">
      <c r="A154" s="22">
        <f t="shared" si="9"/>
        <v>87774</v>
      </c>
      <c r="B154" s="4">
        <v>10</v>
      </c>
      <c r="C154" s="4" t="s">
        <v>40</v>
      </c>
      <c r="D154" s="4">
        <v>18</v>
      </c>
      <c r="E154" s="6">
        <v>1998</v>
      </c>
      <c r="F154" s="6">
        <v>2010</v>
      </c>
      <c r="G154" s="6">
        <v>1992</v>
      </c>
      <c r="H154" s="6">
        <v>1992</v>
      </c>
      <c r="I154" s="6">
        <v>2005</v>
      </c>
      <c r="J154" s="6">
        <v>1997</v>
      </c>
      <c r="K154" s="6">
        <v>1995</v>
      </c>
      <c r="L154" s="6">
        <v>2009</v>
      </c>
      <c r="M154" s="6">
        <v>1999</v>
      </c>
      <c r="N154" s="6">
        <v>1992</v>
      </c>
      <c r="O154" s="6">
        <v>2009</v>
      </c>
      <c r="P154" s="6">
        <v>1991</v>
      </c>
      <c r="Q154" s="6">
        <v>1992</v>
      </c>
    </row>
    <row r="155" spans="1:17" s="2" customFormat="1" ht="16" thickBot="1" x14ac:dyDescent="0.4">
      <c r="A155" s="22">
        <f t="shared" si="9"/>
        <v>87774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30</v>
      </c>
      <c r="H155" s="9">
        <v>30</v>
      </c>
      <c r="I155" s="9">
        <v>29</v>
      </c>
      <c r="J155" s="9">
        <v>29</v>
      </c>
      <c r="K155" s="9">
        <v>30</v>
      </c>
      <c r="L155" s="9">
        <v>30</v>
      </c>
      <c r="M155" s="9">
        <v>30</v>
      </c>
      <c r="N155" s="9">
        <v>30</v>
      </c>
      <c r="O155" s="9">
        <v>30</v>
      </c>
      <c r="P155" s="9">
        <v>30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87774</v>
      </c>
      <c r="B161" s="11">
        <v>13</v>
      </c>
      <c r="C161" s="11" t="s">
        <v>47</v>
      </c>
      <c r="D161" s="11">
        <v>5</v>
      </c>
      <c r="E161" s="17">
        <v>0.2</v>
      </c>
      <c r="F161" s="17">
        <v>0.26666666666666666</v>
      </c>
      <c r="G161" s="17">
        <v>1.9666666666666666</v>
      </c>
      <c r="H161" s="17">
        <v>9.3333333333333339</v>
      </c>
      <c r="I161" s="17">
        <v>15.8</v>
      </c>
      <c r="J161" s="17">
        <v>21.1</v>
      </c>
      <c r="K161" s="17">
        <v>25.966666666666665</v>
      </c>
      <c r="L161" s="17">
        <v>22.466666666666665</v>
      </c>
      <c r="M161" s="17">
        <v>17.766666666666666</v>
      </c>
      <c r="N161" s="17">
        <v>8.8666666666666671</v>
      </c>
      <c r="O161" s="17">
        <v>2.2666666666666666</v>
      </c>
      <c r="P161" s="17">
        <v>0.73333333333333328</v>
      </c>
      <c r="Q161" s="17">
        <v>126.73333333333335</v>
      </c>
    </row>
    <row r="162" spans="1:17" s="14" customFormat="1" ht="16" thickBot="1" x14ac:dyDescent="0.4">
      <c r="A162" s="21">
        <f>$A$10</f>
        <v>87774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87774</v>
      </c>
      <c r="B168" s="11">
        <v>47</v>
      </c>
      <c r="C168" s="11" t="s">
        <v>47</v>
      </c>
      <c r="D168" s="20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0.58620689655172409</v>
      </c>
      <c r="J168" s="17">
        <v>2.2413793103448274</v>
      </c>
      <c r="K168" s="17">
        <v>2.2000000000000002</v>
      </c>
      <c r="L168" s="17">
        <v>1</v>
      </c>
      <c r="M168" s="17">
        <v>0.8</v>
      </c>
      <c r="N168" s="17">
        <v>0.36666666666666664</v>
      </c>
      <c r="O168" s="17">
        <v>0.1</v>
      </c>
      <c r="P168" s="17">
        <v>0</v>
      </c>
      <c r="Q168" s="17">
        <v>7.2942528735632175</v>
      </c>
    </row>
    <row r="169" spans="1:17" s="14" customFormat="1" ht="16" thickBot="1" x14ac:dyDescent="0.4">
      <c r="A169" s="21">
        <f>$A$10</f>
        <v>87774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29</v>
      </c>
      <c r="J169" s="10">
        <v>29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28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4"/>
      <c r="B173" s="4"/>
      <c r="C173" s="4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14" customFormat="1" ht="16" thickBot="1" x14ac:dyDescent="0.4">
      <c r="A175" s="21">
        <f>$A$10</f>
        <v>87774</v>
      </c>
      <c r="B175" s="11">
        <v>27</v>
      </c>
      <c r="C175" s="11" t="s">
        <v>47</v>
      </c>
      <c r="D175" s="11">
        <v>5</v>
      </c>
      <c r="E175" s="17">
        <v>0</v>
      </c>
      <c r="F175" s="17">
        <v>0</v>
      </c>
      <c r="G175" s="17">
        <v>3.3333333333333333E-2</v>
      </c>
      <c r="H175" s="17">
        <v>0</v>
      </c>
      <c r="I175" s="17">
        <v>0</v>
      </c>
      <c r="J175" s="17">
        <v>0</v>
      </c>
      <c r="K175" s="17">
        <v>0</v>
      </c>
      <c r="L175" s="17">
        <v>0</v>
      </c>
      <c r="M175" s="17">
        <v>3.3333333333333333E-2</v>
      </c>
      <c r="N175" s="17">
        <v>0.1</v>
      </c>
      <c r="O175" s="17">
        <v>6.6666666666666666E-2</v>
      </c>
      <c r="P175" s="17">
        <v>0</v>
      </c>
      <c r="Q175" s="17">
        <v>0.23333333333333334</v>
      </c>
    </row>
    <row r="176" spans="1:17" s="14" customFormat="1" ht="16" thickBot="1" x14ac:dyDescent="0.4">
      <c r="A176" s="21">
        <f>$A$10</f>
        <v>87774</v>
      </c>
      <c r="B176" s="11">
        <v>27</v>
      </c>
      <c r="C176" s="11" t="s">
        <v>41</v>
      </c>
      <c r="D176" s="11">
        <v>98</v>
      </c>
      <c r="E176" s="10">
        <v>30</v>
      </c>
      <c r="F176" s="10">
        <v>30</v>
      </c>
      <c r="G176" s="10">
        <v>30</v>
      </c>
      <c r="H176" s="10">
        <v>30</v>
      </c>
      <c r="I176" s="10">
        <v>29</v>
      </c>
      <c r="J176" s="10">
        <v>29</v>
      </c>
      <c r="K176" s="10">
        <v>30</v>
      </c>
      <c r="L176" s="10">
        <v>30</v>
      </c>
      <c r="M176" s="10">
        <v>30</v>
      </c>
      <c r="N176" s="10">
        <v>30</v>
      </c>
      <c r="O176" s="10">
        <v>30</v>
      </c>
      <c r="P176" s="10">
        <v>30</v>
      </c>
      <c r="Q176" s="10">
        <v>28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3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Q186"/>
  <sheetViews>
    <sheetView topLeftCell="D25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398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87784</v>
      </c>
      <c r="B10" s="4" t="s">
        <v>399</v>
      </c>
      <c r="C10" s="4" t="s">
        <v>400</v>
      </c>
      <c r="D10" s="6">
        <v>20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401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87784</v>
      </c>
      <c r="B23" s="4">
        <v>1</v>
      </c>
      <c r="C23" s="4" t="s">
        <v>36</v>
      </c>
      <c r="D23" s="4">
        <v>4</v>
      </c>
      <c r="E23" s="9">
        <v>19.433333333333334</v>
      </c>
      <c r="F23" s="9">
        <v>27.333333333333336</v>
      </c>
      <c r="G23" s="9">
        <v>33.35</v>
      </c>
      <c r="H23" s="9">
        <v>37.616666666666667</v>
      </c>
      <c r="I23" s="9">
        <v>28.433333333333334</v>
      </c>
      <c r="J23" s="9">
        <v>25.65666666666667</v>
      </c>
      <c r="K23" s="9">
        <v>20.879310344827587</v>
      </c>
      <c r="L23" s="9">
        <v>16.586206896551722</v>
      </c>
      <c r="M23" s="9">
        <v>17.920689655172417</v>
      </c>
      <c r="N23" s="9">
        <v>27.775862068965516</v>
      </c>
      <c r="O23" s="9">
        <v>18.973333333333336</v>
      </c>
      <c r="P23" s="9">
        <v>19.350000000000001</v>
      </c>
      <c r="Q23" s="10">
        <v>293.30873563218398</v>
      </c>
    </row>
    <row r="24" spans="1:17" s="2" customFormat="1" ht="16" thickBot="1" x14ac:dyDescent="0.4">
      <c r="A24" s="23">
        <f t="shared" ref="A24:A30" si="0">$A$10</f>
        <v>87784</v>
      </c>
      <c r="B24" s="4">
        <v>1</v>
      </c>
      <c r="C24" s="4" t="s">
        <v>37</v>
      </c>
      <c r="D24" s="4">
        <v>19</v>
      </c>
      <c r="E24" s="9">
        <v>68.7</v>
      </c>
      <c r="F24" s="9">
        <v>104</v>
      </c>
      <c r="G24" s="9">
        <v>138.4</v>
      </c>
      <c r="H24" s="9">
        <v>210</v>
      </c>
      <c r="I24" s="9">
        <v>93</v>
      </c>
      <c r="J24" s="9">
        <v>118.1</v>
      </c>
      <c r="K24" s="9">
        <v>80.3</v>
      </c>
      <c r="L24" s="9">
        <v>115.5</v>
      </c>
      <c r="M24" s="9">
        <v>66.3</v>
      </c>
      <c r="N24" s="9">
        <v>100</v>
      </c>
      <c r="O24" s="9">
        <v>67.5</v>
      </c>
      <c r="P24" s="9">
        <v>78.7</v>
      </c>
      <c r="Q24" s="10">
        <v>577.79999999999995</v>
      </c>
    </row>
    <row r="25" spans="1:17" s="2" customFormat="1" ht="16" thickBot="1" x14ac:dyDescent="0.4">
      <c r="A25" s="23">
        <f t="shared" si="0"/>
        <v>87784</v>
      </c>
      <c r="B25" s="4">
        <v>1</v>
      </c>
      <c r="C25" s="4" t="s">
        <v>38</v>
      </c>
      <c r="D25" s="4">
        <v>20</v>
      </c>
      <c r="E25" s="6">
        <v>2016</v>
      </c>
      <c r="F25" s="6">
        <v>2012</v>
      </c>
      <c r="G25" s="6">
        <v>1997</v>
      </c>
      <c r="H25" s="6">
        <v>2014</v>
      </c>
      <c r="I25" s="6">
        <v>2000</v>
      </c>
      <c r="J25" s="6">
        <v>1997</v>
      </c>
      <c r="K25" s="6">
        <v>2006</v>
      </c>
      <c r="L25" s="6">
        <v>2014</v>
      </c>
      <c r="M25" s="6">
        <v>2000</v>
      </c>
      <c r="N25" s="6">
        <v>2011</v>
      </c>
      <c r="O25" s="6">
        <v>1992</v>
      </c>
      <c r="P25" s="6">
        <v>1996</v>
      </c>
      <c r="Q25" s="6">
        <v>2014</v>
      </c>
    </row>
    <row r="26" spans="1:17" s="2" customFormat="1" ht="16" thickBot="1" x14ac:dyDescent="0.4">
      <c r="A26" s="23">
        <f t="shared" si="0"/>
        <v>87784</v>
      </c>
      <c r="B26" s="4">
        <v>1</v>
      </c>
      <c r="C26" s="4" t="s">
        <v>39</v>
      </c>
      <c r="D26" s="4">
        <v>17</v>
      </c>
      <c r="E26" s="9">
        <v>0</v>
      </c>
      <c r="F26" s="9">
        <v>0</v>
      </c>
      <c r="G26" s="9">
        <v>0</v>
      </c>
      <c r="H26" s="9">
        <v>0</v>
      </c>
      <c r="I26" s="9">
        <v>0.4</v>
      </c>
      <c r="J26" s="9">
        <v>0</v>
      </c>
      <c r="K26" s="9">
        <v>0</v>
      </c>
      <c r="L26" s="9">
        <v>0</v>
      </c>
      <c r="M26" s="9">
        <v>0</v>
      </c>
      <c r="N26" s="9">
        <v>0.8</v>
      </c>
      <c r="O26" s="9">
        <v>0</v>
      </c>
      <c r="P26" s="9">
        <v>0</v>
      </c>
      <c r="Q26" s="10">
        <v>121.9</v>
      </c>
    </row>
    <row r="27" spans="1:17" s="2" customFormat="1" ht="16" thickBot="1" x14ac:dyDescent="0.4">
      <c r="A27" s="23">
        <f t="shared" si="0"/>
        <v>87784</v>
      </c>
      <c r="B27" s="4">
        <v>1</v>
      </c>
      <c r="C27" s="4" t="s">
        <v>40</v>
      </c>
      <c r="D27" s="4">
        <v>18</v>
      </c>
      <c r="E27" s="6">
        <v>1993</v>
      </c>
      <c r="F27" s="6">
        <v>1991</v>
      </c>
      <c r="G27" s="6">
        <v>1991</v>
      </c>
      <c r="H27" s="6">
        <v>2012</v>
      </c>
      <c r="I27" s="6">
        <v>2015</v>
      </c>
      <c r="J27" s="6">
        <v>2007</v>
      </c>
      <c r="K27" s="6">
        <v>1998</v>
      </c>
      <c r="L27" s="6">
        <v>1997</v>
      </c>
      <c r="M27" s="6">
        <v>2020</v>
      </c>
      <c r="N27" s="6">
        <v>2019</v>
      </c>
      <c r="O27" s="6">
        <v>1994</v>
      </c>
      <c r="P27" s="6">
        <v>2007</v>
      </c>
      <c r="Q27" s="6">
        <v>2009</v>
      </c>
    </row>
    <row r="28" spans="1:17" s="2" customFormat="1" ht="16" thickBot="1" x14ac:dyDescent="0.4">
      <c r="A28" s="23">
        <f t="shared" si="0"/>
        <v>87784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29</v>
      </c>
      <c r="L28" s="9">
        <v>29</v>
      </c>
      <c r="M28" s="9">
        <v>29</v>
      </c>
      <c r="N28" s="9">
        <v>29</v>
      </c>
      <c r="O28" s="9">
        <v>30</v>
      </c>
      <c r="P28" s="9">
        <v>30</v>
      </c>
      <c r="Q28" s="10">
        <v>28</v>
      </c>
    </row>
    <row r="29" spans="1:17" s="2" customFormat="1" ht="16" thickBot="1" x14ac:dyDescent="0.4">
      <c r="A29" s="23">
        <f t="shared" si="0"/>
        <v>87784</v>
      </c>
      <c r="B29" s="4">
        <v>1</v>
      </c>
      <c r="C29" s="11" t="s">
        <v>42</v>
      </c>
      <c r="D29" s="11">
        <v>2</v>
      </c>
      <c r="E29" s="9">
        <v>38</v>
      </c>
      <c r="F29" s="9">
        <v>81</v>
      </c>
      <c r="G29" s="9">
        <v>65.3</v>
      </c>
      <c r="H29" s="9">
        <v>102</v>
      </c>
      <c r="I29" s="9">
        <v>46</v>
      </c>
      <c r="J29" s="9">
        <v>48.5</v>
      </c>
      <c r="K29" s="9">
        <v>62</v>
      </c>
      <c r="L29" s="9">
        <v>61.5</v>
      </c>
      <c r="M29" s="9">
        <v>32.5</v>
      </c>
      <c r="N29" s="9">
        <v>56</v>
      </c>
      <c r="O29" s="9">
        <v>38</v>
      </c>
      <c r="P29" s="9">
        <v>55</v>
      </c>
      <c r="Q29" s="10">
        <v>102</v>
      </c>
    </row>
    <row r="30" spans="1:17" s="2" customFormat="1" ht="16" thickBot="1" x14ac:dyDescent="0.4">
      <c r="A30" s="4">
        <f t="shared" si="0"/>
        <v>87784</v>
      </c>
      <c r="B30" s="4">
        <v>1</v>
      </c>
      <c r="C30" s="11" t="s">
        <v>43</v>
      </c>
      <c r="D30" s="11" t="s">
        <v>44</v>
      </c>
      <c r="E30" s="12">
        <v>40548</v>
      </c>
      <c r="F30" s="12">
        <v>41333</v>
      </c>
      <c r="G30" s="12">
        <v>34407</v>
      </c>
      <c r="H30" s="12">
        <v>38081</v>
      </c>
      <c r="I30" s="12">
        <v>43980</v>
      </c>
      <c r="J30" s="12">
        <v>42522</v>
      </c>
      <c r="K30" s="12">
        <v>38924</v>
      </c>
      <c r="L30" s="12">
        <v>41874</v>
      </c>
      <c r="M30" s="12">
        <v>36788</v>
      </c>
      <c r="N30" s="12">
        <v>40823</v>
      </c>
      <c r="O30" s="12">
        <v>42682</v>
      </c>
      <c r="P30" s="12">
        <v>35404</v>
      </c>
      <c r="Q30" s="13">
        <v>38081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87784</v>
      </c>
      <c r="B36" s="11">
        <v>2</v>
      </c>
      <c r="C36" s="11" t="s">
        <v>47</v>
      </c>
      <c r="D36" s="11">
        <v>5</v>
      </c>
      <c r="E36" s="10">
        <v>2.7</v>
      </c>
      <c r="F36" s="10">
        <v>2.9333333333333331</v>
      </c>
      <c r="G36" s="10">
        <v>2.8666666666666667</v>
      </c>
      <c r="H36" s="10">
        <v>2.9333333333333331</v>
      </c>
      <c r="I36" s="10">
        <v>3.5666666666666669</v>
      </c>
      <c r="J36" s="10">
        <v>3.1666666666666665</v>
      </c>
      <c r="K36" s="10">
        <v>2.6896551724137931</v>
      </c>
      <c r="L36" s="10">
        <v>2.2413793103448274</v>
      </c>
      <c r="M36" s="10">
        <v>3.0344827586206895</v>
      </c>
      <c r="N36" s="10">
        <v>3.4137931034482758</v>
      </c>
      <c r="O36" s="10">
        <v>3.0666666666666669</v>
      </c>
      <c r="P36" s="10">
        <v>2.3333333333333335</v>
      </c>
      <c r="Q36" s="10">
        <v>34.945977011494264</v>
      </c>
    </row>
    <row r="37" spans="1:17" s="14" customFormat="1" ht="16" thickBot="1" x14ac:dyDescent="0.4">
      <c r="A37" s="21">
        <f>$A$10</f>
        <v>87784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29</v>
      </c>
      <c r="L37" s="10">
        <v>29</v>
      </c>
      <c r="M37" s="10">
        <v>29</v>
      </c>
      <c r="N37" s="10">
        <v>29</v>
      </c>
      <c r="O37" s="10">
        <v>30</v>
      </c>
      <c r="P37" s="10">
        <v>30</v>
      </c>
      <c r="Q37" s="10">
        <v>28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87784</v>
      </c>
      <c r="B43" s="4">
        <v>3</v>
      </c>
      <c r="C43" s="4" t="s">
        <v>50</v>
      </c>
      <c r="D43" s="4">
        <v>1</v>
      </c>
      <c r="E43" s="9">
        <v>30.416666666666671</v>
      </c>
      <c r="F43" s="9">
        <v>29.165517241379312</v>
      </c>
      <c r="G43" s="9">
        <v>26.362068965517238</v>
      </c>
      <c r="H43" s="9">
        <v>21.537931034482753</v>
      </c>
      <c r="I43" s="9">
        <v>16.916666666666668</v>
      </c>
      <c r="J43" s="9">
        <v>13.766666666666667</v>
      </c>
      <c r="K43" s="9">
        <v>13.380000000000003</v>
      </c>
      <c r="L43" s="9">
        <v>15.846666666666668</v>
      </c>
      <c r="M43" s="9">
        <v>18.123333333333335</v>
      </c>
      <c r="N43" s="9">
        <v>22.006666666666668</v>
      </c>
      <c r="O43" s="9">
        <v>25.870000000000005</v>
      </c>
      <c r="P43" s="9">
        <v>28.916666666666664</v>
      </c>
      <c r="Q43" s="10">
        <v>21.859070881226057</v>
      </c>
    </row>
    <row r="44" spans="1:17" s="2" customFormat="1" ht="16" thickBot="1" x14ac:dyDescent="0.4">
      <c r="A44" s="22">
        <f t="shared" si="1"/>
        <v>87784</v>
      </c>
      <c r="B44" s="4">
        <v>3</v>
      </c>
      <c r="C44" s="4" t="s">
        <v>37</v>
      </c>
      <c r="D44" s="4">
        <v>19</v>
      </c>
      <c r="E44" s="9">
        <v>32.700000000000003</v>
      </c>
      <c r="F44" s="9">
        <v>32.1</v>
      </c>
      <c r="G44" s="9">
        <v>29.8</v>
      </c>
      <c r="H44" s="9">
        <v>24.4</v>
      </c>
      <c r="I44" s="9">
        <v>18.899999999999999</v>
      </c>
      <c r="J44" s="9">
        <v>16</v>
      </c>
      <c r="K44" s="9">
        <v>17.100000000000001</v>
      </c>
      <c r="L44" s="9">
        <v>18.100000000000001</v>
      </c>
      <c r="M44" s="9">
        <v>21</v>
      </c>
      <c r="N44" s="9">
        <v>26.3</v>
      </c>
      <c r="O44" s="9">
        <v>29.1</v>
      </c>
      <c r="P44" s="9">
        <v>30.9</v>
      </c>
      <c r="Q44" s="10">
        <v>22.808333333333334</v>
      </c>
    </row>
    <row r="45" spans="1:17" s="2" customFormat="1" ht="16" thickBot="1" x14ac:dyDescent="0.4">
      <c r="A45" s="22">
        <f t="shared" si="1"/>
        <v>87784</v>
      </c>
      <c r="B45" s="4">
        <v>3</v>
      </c>
      <c r="C45" s="4" t="s">
        <v>38</v>
      </c>
      <c r="D45" s="4">
        <v>20</v>
      </c>
      <c r="E45" s="6">
        <v>2010</v>
      </c>
      <c r="F45" s="6">
        <v>2001</v>
      </c>
      <c r="G45" s="6">
        <v>2020</v>
      </c>
      <c r="H45" s="6">
        <v>2018</v>
      </c>
      <c r="I45" s="6">
        <v>2011</v>
      </c>
      <c r="J45" s="6">
        <v>2013</v>
      </c>
      <c r="K45" s="6">
        <v>1998</v>
      </c>
      <c r="L45" s="6">
        <v>1993</v>
      </c>
      <c r="M45" s="6">
        <v>2017</v>
      </c>
      <c r="N45" s="6">
        <v>1998</v>
      </c>
      <c r="O45" s="6">
        <v>1996</v>
      </c>
      <c r="P45" s="6">
        <v>2017</v>
      </c>
      <c r="Q45" s="6">
        <v>2009</v>
      </c>
    </row>
    <row r="46" spans="1:17" s="2" customFormat="1" ht="16" thickBot="1" x14ac:dyDescent="0.4">
      <c r="A46" s="22">
        <f t="shared" si="1"/>
        <v>87784</v>
      </c>
      <c r="B46" s="4">
        <v>3</v>
      </c>
      <c r="C46" s="4" t="s">
        <v>39</v>
      </c>
      <c r="D46" s="4">
        <v>17</v>
      </c>
      <c r="E46" s="9">
        <v>27.6</v>
      </c>
      <c r="F46" s="9">
        <v>25.4</v>
      </c>
      <c r="G46" s="9">
        <v>23.1</v>
      </c>
      <c r="H46" s="9">
        <v>18.600000000000001</v>
      </c>
      <c r="I46" s="9">
        <v>13.1</v>
      </c>
      <c r="J46" s="9">
        <v>11.2</v>
      </c>
      <c r="K46" s="9">
        <v>10.3</v>
      </c>
      <c r="L46" s="9">
        <v>13.8</v>
      </c>
      <c r="M46" s="9">
        <v>14.7</v>
      </c>
      <c r="N46" s="9">
        <v>18.600000000000001</v>
      </c>
      <c r="O46" s="9">
        <v>23</v>
      </c>
      <c r="P46" s="9">
        <v>25.8</v>
      </c>
      <c r="Q46" s="10">
        <v>20.741666666666671</v>
      </c>
    </row>
    <row r="47" spans="1:17" s="2" customFormat="1" ht="16" thickBot="1" x14ac:dyDescent="0.4">
      <c r="A47" s="22">
        <f t="shared" si="1"/>
        <v>87784</v>
      </c>
      <c r="B47" s="4">
        <v>3</v>
      </c>
      <c r="C47" s="4" t="s">
        <v>40</v>
      </c>
      <c r="D47" s="4">
        <v>18</v>
      </c>
      <c r="E47" s="6">
        <v>1996</v>
      </c>
      <c r="F47" s="6">
        <v>1998</v>
      </c>
      <c r="G47" s="6">
        <v>1999</v>
      </c>
      <c r="H47" s="6">
        <v>2014</v>
      </c>
      <c r="I47" s="6">
        <v>2016</v>
      </c>
      <c r="J47" s="6">
        <v>1992</v>
      </c>
      <c r="K47" s="6">
        <v>1992</v>
      </c>
      <c r="L47" s="6">
        <v>2005</v>
      </c>
      <c r="M47" s="6">
        <v>2000</v>
      </c>
      <c r="N47" s="6">
        <v>2015</v>
      </c>
      <c r="O47" s="6">
        <v>1992</v>
      </c>
      <c r="P47" s="6">
        <v>2005</v>
      </c>
      <c r="Q47" s="6">
        <v>1992</v>
      </c>
    </row>
    <row r="48" spans="1:17" s="2" customFormat="1" ht="16" thickBot="1" x14ac:dyDescent="0.4">
      <c r="A48" s="22">
        <f t="shared" si="1"/>
        <v>87784</v>
      </c>
      <c r="B48" s="4">
        <v>3</v>
      </c>
      <c r="C48" s="4" t="s">
        <v>41</v>
      </c>
      <c r="D48" s="4">
        <v>98</v>
      </c>
      <c r="E48" s="9">
        <v>30</v>
      </c>
      <c r="F48" s="9">
        <v>29</v>
      </c>
      <c r="G48" s="9">
        <v>29</v>
      </c>
      <c r="H48" s="9">
        <v>29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29</v>
      </c>
    </row>
    <row r="49" spans="1:17" s="2" customFormat="1" ht="16" thickBot="1" x14ac:dyDescent="0.4">
      <c r="A49" s="22">
        <f t="shared" si="1"/>
        <v>87784</v>
      </c>
      <c r="B49" s="4">
        <v>3</v>
      </c>
      <c r="C49" s="11" t="s">
        <v>42</v>
      </c>
      <c r="D49" s="11">
        <v>2</v>
      </c>
      <c r="E49" s="9">
        <v>43.5</v>
      </c>
      <c r="F49" s="9">
        <v>41.4</v>
      </c>
      <c r="G49" s="9">
        <v>40</v>
      </c>
      <c r="H49" s="9">
        <v>35</v>
      </c>
      <c r="I49" s="9">
        <v>32.1</v>
      </c>
      <c r="J49" s="9">
        <v>26.6</v>
      </c>
      <c r="K49" s="9">
        <v>24.9</v>
      </c>
      <c r="L49" s="9">
        <v>28.4</v>
      </c>
      <c r="M49" s="9">
        <v>33.299999999999997</v>
      </c>
      <c r="N49" s="9">
        <v>36.5</v>
      </c>
      <c r="O49" s="9">
        <v>41</v>
      </c>
      <c r="P49" s="9">
        <v>41.6</v>
      </c>
      <c r="Q49" s="10">
        <v>43.5</v>
      </c>
    </row>
    <row r="50" spans="1:17" s="2" customFormat="1" ht="16" thickBot="1" x14ac:dyDescent="0.4">
      <c r="A50" s="4">
        <f t="shared" si="1"/>
        <v>87784</v>
      </c>
      <c r="B50" s="4">
        <v>3</v>
      </c>
      <c r="C50" s="11" t="s">
        <v>43</v>
      </c>
      <c r="D50" s="11">
        <v>15</v>
      </c>
      <c r="E50" s="12">
        <v>43108</v>
      </c>
      <c r="F50" s="12">
        <v>37290</v>
      </c>
      <c r="G50" s="12">
        <v>37697</v>
      </c>
      <c r="H50" s="12">
        <v>39913</v>
      </c>
      <c r="I50" s="12">
        <v>40299</v>
      </c>
      <c r="J50" s="12">
        <v>42157</v>
      </c>
      <c r="K50" s="12">
        <v>39645</v>
      </c>
      <c r="L50" s="12">
        <v>41869</v>
      </c>
      <c r="M50" s="12">
        <v>35337</v>
      </c>
      <c r="N50" s="12">
        <v>37908</v>
      </c>
      <c r="O50" s="12">
        <v>39772</v>
      </c>
      <c r="P50" s="12">
        <v>42366</v>
      </c>
      <c r="Q50" s="13">
        <v>43108</v>
      </c>
    </row>
    <row r="51" spans="1:17" s="2" customFormat="1" ht="16" thickBot="1" x14ac:dyDescent="0.4">
      <c r="A51" s="22">
        <f t="shared" si="1"/>
        <v>87784</v>
      </c>
      <c r="B51" s="4">
        <v>3</v>
      </c>
      <c r="C51" s="11" t="s">
        <v>51</v>
      </c>
      <c r="D51" s="11">
        <v>3</v>
      </c>
      <c r="E51" s="9">
        <v>18.3</v>
      </c>
      <c r="F51" s="9">
        <v>15.3</v>
      </c>
      <c r="G51" s="9">
        <v>13.9</v>
      </c>
      <c r="H51" s="9">
        <v>10.4</v>
      </c>
      <c r="I51" s="9">
        <v>7.8</v>
      </c>
      <c r="J51" s="9">
        <v>5.2</v>
      </c>
      <c r="K51" s="9">
        <v>2.4</v>
      </c>
      <c r="L51" s="9">
        <v>5.3</v>
      </c>
      <c r="M51" s="9">
        <v>6.9</v>
      </c>
      <c r="N51" s="9">
        <v>10</v>
      </c>
      <c r="O51" s="9">
        <v>10.8</v>
      </c>
      <c r="P51" s="9">
        <v>14.7</v>
      </c>
      <c r="Q51" s="10">
        <v>2.4</v>
      </c>
    </row>
    <row r="52" spans="1:17" s="2" customFormat="1" ht="16" thickBot="1" x14ac:dyDescent="0.4">
      <c r="A52" s="4">
        <f t="shared" si="1"/>
        <v>87784</v>
      </c>
      <c r="B52" s="4">
        <v>3</v>
      </c>
      <c r="C52" s="11" t="s">
        <v>52</v>
      </c>
      <c r="D52" s="11">
        <v>16</v>
      </c>
      <c r="E52" s="12">
        <v>33617</v>
      </c>
      <c r="F52" s="12">
        <v>35846</v>
      </c>
      <c r="G52" s="12">
        <v>41347</v>
      </c>
      <c r="H52" s="12">
        <v>37009</v>
      </c>
      <c r="I52" s="12">
        <v>39596</v>
      </c>
      <c r="J52" s="12">
        <v>44010</v>
      </c>
      <c r="K52" s="12">
        <v>34152</v>
      </c>
      <c r="L52" s="12">
        <v>33467</v>
      </c>
      <c r="M52" s="12">
        <v>36778</v>
      </c>
      <c r="N52" s="12">
        <v>44106</v>
      </c>
      <c r="O52" s="12">
        <v>36843</v>
      </c>
      <c r="P52" s="12">
        <v>35404</v>
      </c>
      <c r="Q52" s="13">
        <v>34152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87784</v>
      </c>
      <c r="B58" s="4">
        <v>4</v>
      </c>
      <c r="C58" s="4" t="s">
        <v>50</v>
      </c>
      <c r="D58" s="4">
        <v>1</v>
      </c>
      <c r="E58" s="9">
        <v>15.685714285714287</v>
      </c>
      <c r="F58" s="9">
        <v>14.611111111111111</v>
      </c>
      <c r="G58" s="9">
        <v>12.321428571428571</v>
      </c>
      <c r="H58" s="9">
        <v>7.8178571428571439</v>
      </c>
      <c r="I58" s="9">
        <v>4.617241379310344</v>
      </c>
      <c r="J58" s="9">
        <v>2.0517241379310347</v>
      </c>
      <c r="K58" s="9">
        <v>0.95172413793103461</v>
      </c>
      <c r="L58" s="9">
        <v>2.4689655172413798</v>
      </c>
      <c r="M58" s="9">
        <v>4.2724137931034498</v>
      </c>
      <c r="N58" s="9">
        <v>7.6999999999999993</v>
      </c>
      <c r="O58" s="9">
        <v>11.131034482758619</v>
      </c>
      <c r="P58" s="9">
        <v>13.844827586206897</v>
      </c>
      <c r="Q58" s="10">
        <v>8.1228368454661553</v>
      </c>
    </row>
    <row r="59" spans="1:17" s="2" customFormat="1" ht="16" thickBot="1" x14ac:dyDescent="0.4">
      <c r="A59" s="22">
        <f t="shared" si="2"/>
        <v>87784</v>
      </c>
      <c r="B59" s="4">
        <v>4</v>
      </c>
      <c r="C59" s="4" t="s">
        <v>37</v>
      </c>
      <c r="D59" s="4">
        <v>19</v>
      </c>
      <c r="E59" s="9">
        <v>18.5</v>
      </c>
      <c r="F59" s="9">
        <v>16.899999999999999</v>
      </c>
      <c r="G59" s="9">
        <v>15.5</v>
      </c>
      <c r="H59" s="9">
        <v>10.199999999999999</v>
      </c>
      <c r="I59" s="9">
        <v>7</v>
      </c>
      <c r="J59" s="9">
        <v>4.7</v>
      </c>
      <c r="K59" s="9">
        <v>3.4</v>
      </c>
      <c r="L59" s="9">
        <v>4.5999999999999996</v>
      </c>
      <c r="M59" s="9">
        <v>6.9</v>
      </c>
      <c r="N59" s="9">
        <v>9.3000000000000007</v>
      </c>
      <c r="O59" s="9">
        <v>13.5</v>
      </c>
      <c r="P59" s="9">
        <v>16.100000000000001</v>
      </c>
      <c r="Q59" s="10">
        <v>8.6583333333333332</v>
      </c>
    </row>
    <row r="60" spans="1:17" s="2" customFormat="1" ht="16" thickBot="1" x14ac:dyDescent="0.4">
      <c r="A60" s="22">
        <f t="shared" si="2"/>
        <v>87784</v>
      </c>
      <c r="B60" s="4">
        <v>4</v>
      </c>
      <c r="C60" s="4" t="s">
        <v>38</v>
      </c>
      <c r="D60" s="4">
        <v>20</v>
      </c>
      <c r="E60" s="6">
        <v>2012</v>
      </c>
      <c r="F60" s="6">
        <v>2005</v>
      </c>
      <c r="G60" s="6">
        <v>1992</v>
      </c>
      <c r="H60" s="6">
        <v>2013</v>
      </c>
      <c r="I60" s="6">
        <v>1998</v>
      </c>
      <c r="J60" s="6">
        <v>1997</v>
      </c>
      <c r="K60" s="6">
        <v>1997</v>
      </c>
      <c r="L60" s="6">
        <v>2009</v>
      </c>
      <c r="M60" s="6">
        <v>1991</v>
      </c>
      <c r="N60" s="6">
        <v>2016</v>
      </c>
      <c r="O60" s="6">
        <v>2008</v>
      </c>
      <c r="P60" s="6">
        <v>2011</v>
      </c>
      <c r="Q60" s="6">
        <v>2016</v>
      </c>
    </row>
    <row r="61" spans="1:17" s="2" customFormat="1" ht="16" thickBot="1" x14ac:dyDescent="0.4">
      <c r="A61" s="22">
        <f t="shared" si="2"/>
        <v>87784</v>
      </c>
      <c r="B61" s="4">
        <v>4</v>
      </c>
      <c r="C61" s="4" t="s">
        <v>39</v>
      </c>
      <c r="D61" s="4">
        <v>17</v>
      </c>
      <c r="E61" s="9">
        <v>13.3</v>
      </c>
      <c r="F61" s="9">
        <v>12.1</v>
      </c>
      <c r="G61" s="9">
        <v>9.4</v>
      </c>
      <c r="H61" s="9">
        <v>5.9</v>
      </c>
      <c r="I61" s="9">
        <v>3</v>
      </c>
      <c r="J61" s="9">
        <v>-1.1000000000000001</v>
      </c>
      <c r="K61" s="9">
        <v>-1.3</v>
      </c>
      <c r="L61" s="9">
        <v>-0.2</v>
      </c>
      <c r="M61" s="9">
        <v>1.9</v>
      </c>
      <c r="N61" s="9">
        <v>4.7</v>
      </c>
      <c r="O61" s="9">
        <v>9.1</v>
      </c>
      <c r="P61" s="9">
        <v>11.6</v>
      </c>
      <c r="Q61" s="10">
        <v>6.8083333333333327</v>
      </c>
    </row>
    <row r="62" spans="1:17" s="2" customFormat="1" ht="16" thickBot="1" x14ac:dyDescent="0.4">
      <c r="A62" s="22">
        <f t="shared" si="2"/>
        <v>87784</v>
      </c>
      <c r="B62" s="4">
        <v>4</v>
      </c>
      <c r="C62" s="4" t="s">
        <v>40</v>
      </c>
      <c r="D62" s="4">
        <v>18</v>
      </c>
      <c r="E62" s="6">
        <v>2019</v>
      </c>
      <c r="F62" s="6">
        <v>2019</v>
      </c>
      <c r="G62" s="6">
        <v>2019</v>
      </c>
      <c r="H62" s="6">
        <v>2005</v>
      </c>
      <c r="I62" s="6">
        <v>2006</v>
      </c>
      <c r="J62" s="6">
        <v>2002</v>
      </c>
      <c r="K62" s="6">
        <v>2012</v>
      </c>
      <c r="L62" s="6">
        <v>2010</v>
      </c>
      <c r="M62" s="6">
        <v>2015</v>
      </c>
      <c r="N62" s="6">
        <v>2015</v>
      </c>
      <c r="O62" s="6">
        <v>2017</v>
      </c>
      <c r="P62" s="6">
        <v>2003</v>
      </c>
      <c r="Q62" s="6">
        <v>2019</v>
      </c>
    </row>
    <row r="63" spans="1:17" s="2" customFormat="1" ht="16" thickBot="1" x14ac:dyDescent="0.4">
      <c r="A63" s="22">
        <f t="shared" si="2"/>
        <v>87784</v>
      </c>
      <c r="B63" s="4">
        <v>4</v>
      </c>
      <c r="C63" s="4" t="s">
        <v>41</v>
      </c>
      <c r="D63" s="4">
        <v>98</v>
      </c>
      <c r="E63" s="9">
        <v>28</v>
      </c>
      <c r="F63" s="9">
        <v>27</v>
      </c>
      <c r="G63" s="9">
        <v>28</v>
      </c>
      <c r="H63" s="9">
        <v>28</v>
      </c>
      <c r="I63" s="9">
        <v>29</v>
      </c>
      <c r="J63" s="9">
        <v>29</v>
      </c>
      <c r="K63" s="9">
        <v>29</v>
      </c>
      <c r="L63" s="9">
        <v>29</v>
      </c>
      <c r="M63" s="9">
        <v>29</v>
      </c>
      <c r="N63" s="9">
        <v>29</v>
      </c>
      <c r="O63" s="9">
        <v>29</v>
      </c>
      <c r="P63" s="9">
        <v>29</v>
      </c>
      <c r="Q63" s="10">
        <v>26</v>
      </c>
    </row>
    <row r="64" spans="1:17" s="2" customFormat="1" ht="16" thickBot="1" x14ac:dyDescent="0.4">
      <c r="A64" s="22">
        <f t="shared" si="2"/>
        <v>87784</v>
      </c>
      <c r="B64" s="4">
        <v>4</v>
      </c>
      <c r="C64" s="11" t="s">
        <v>42</v>
      </c>
      <c r="D64" s="11">
        <v>2</v>
      </c>
      <c r="E64" s="9">
        <v>31.5</v>
      </c>
      <c r="F64" s="9">
        <v>25.1</v>
      </c>
      <c r="G64" s="9">
        <v>24.5</v>
      </c>
      <c r="H64" s="9">
        <v>19</v>
      </c>
      <c r="I64" s="9">
        <v>17.7</v>
      </c>
      <c r="J64" s="9">
        <v>14</v>
      </c>
      <c r="K64" s="9">
        <v>14.5</v>
      </c>
      <c r="L64" s="9">
        <v>13.6</v>
      </c>
      <c r="M64" s="9">
        <v>16.600000000000001</v>
      </c>
      <c r="N64" s="9">
        <v>19.100000000000001</v>
      </c>
      <c r="O64" s="9">
        <v>24</v>
      </c>
      <c r="P64" s="9">
        <v>25.5</v>
      </c>
      <c r="Q64" s="10">
        <v>31.5</v>
      </c>
    </row>
    <row r="65" spans="1:17" s="2" customFormat="1" ht="16" thickBot="1" x14ac:dyDescent="0.4">
      <c r="A65" s="4">
        <f t="shared" si="2"/>
        <v>87784</v>
      </c>
      <c r="B65" s="4">
        <v>4</v>
      </c>
      <c r="C65" s="11" t="s">
        <v>43</v>
      </c>
      <c r="D65" s="11">
        <v>15</v>
      </c>
      <c r="E65" s="12">
        <v>40916</v>
      </c>
      <c r="F65" s="12">
        <v>38389</v>
      </c>
      <c r="G65" s="12">
        <v>40611</v>
      </c>
      <c r="H65" s="12">
        <v>35888</v>
      </c>
      <c r="I65" s="12">
        <v>43967</v>
      </c>
      <c r="J65" s="12">
        <v>37791</v>
      </c>
      <c r="K65" s="12">
        <v>36366</v>
      </c>
      <c r="L65" s="12">
        <v>40036</v>
      </c>
      <c r="M65" s="12">
        <v>34958</v>
      </c>
      <c r="N65" s="12">
        <v>38635</v>
      </c>
      <c r="O65" s="12">
        <v>39779</v>
      </c>
      <c r="P65" s="12">
        <v>40908</v>
      </c>
      <c r="Q65" s="13">
        <v>40916</v>
      </c>
    </row>
    <row r="66" spans="1:17" s="2" customFormat="1" ht="16" thickBot="1" x14ac:dyDescent="0.4">
      <c r="A66" s="22">
        <f t="shared" si="2"/>
        <v>87784</v>
      </c>
      <c r="B66" s="4">
        <v>4</v>
      </c>
      <c r="C66" s="11" t="s">
        <v>51</v>
      </c>
      <c r="D66" s="11">
        <v>3</v>
      </c>
      <c r="E66" s="9">
        <v>4</v>
      </c>
      <c r="F66" s="9">
        <v>3</v>
      </c>
      <c r="G66" s="9">
        <v>-0.5</v>
      </c>
      <c r="H66" s="9">
        <v>-4</v>
      </c>
      <c r="I66" s="9">
        <v>-8</v>
      </c>
      <c r="J66" s="9">
        <v>-11.5</v>
      </c>
      <c r="K66" s="9">
        <v>-11.2</v>
      </c>
      <c r="L66" s="9">
        <v>-11.1</v>
      </c>
      <c r="M66" s="9">
        <v>-8</v>
      </c>
      <c r="N66" s="9">
        <v>-5.5</v>
      </c>
      <c r="O66" s="9">
        <v>-2.7</v>
      </c>
      <c r="P66" s="9">
        <v>0.5</v>
      </c>
      <c r="Q66" s="10">
        <v>-11.5</v>
      </c>
    </row>
    <row r="67" spans="1:17" s="2" customFormat="1" ht="16" thickBot="1" x14ac:dyDescent="0.4">
      <c r="A67" s="4">
        <f t="shared" si="2"/>
        <v>87784</v>
      </c>
      <c r="B67" s="4">
        <v>4</v>
      </c>
      <c r="C67" s="11" t="s">
        <v>52</v>
      </c>
      <c r="D67" s="11">
        <v>16</v>
      </c>
      <c r="E67" s="12">
        <v>42740</v>
      </c>
      <c r="F67" s="12">
        <v>34370</v>
      </c>
      <c r="G67" s="12">
        <v>37341</v>
      </c>
      <c r="H67" s="12">
        <v>42490</v>
      </c>
      <c r="I67" s="12">
        <v>34116</v>
      </c>
      <c r="J67" s="12">
        <v>37429</v>
      </c>
      <c r="K67" s="12">
        <v>34910</v>
      </c>
      <c r="L67" s="12">
        <v>40392</v>
      </c>
      <c r="M67" s="12">
        <v>34584</v>
      </c>
      <c r="N67" s="12">
        <v>43740</v>
      </c>
      <c r="O67" s="12">
        <v>33912</v>
      </c>
      <c r="P67" s="12">
        <v>37227</v>
      </c>
      <c r="Q67" s="13">
        <v>37429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87784</v>
      </c>
      <c r="B73" s="4">
        <v>5</v>
      </c>
      <c r="C73" s="4" t="s">
        <v>50</v>
      </c>
      <c r="D73" s="4">
        <v>1</v>
      </c>
      <c r="E73" s="9">
        <v>22.796666666666667</v>
      </c>
      <c r="F73" s="9">
        <v>21.775862068965516</v>
      </c>
      <c r="G73" s="9">
        <v>19.172413793103452</v>
      </c>
      <c r="H73" s="9">
        <v>14.262068965517246</v>
      </c>
      <c r="I73" s="9">
        <v>10.153333333333334</v>
      </c>
      <c r="J73" s="9">
        <v>7.496666666666667</v>
      </c>
      <c r="K73" s="9">
        <v>6.573333333333335</v>
      </c>
      <c r="L73" s="9">
        <v>8.6666666666666661</v>
      </c>
      <c r="M73" s="9">
        <v>11.25333333333333</v>
      </c>
      <c r="N73" s="9">
        <v>15.153333333333336</v>
      </c>
      <c r="O73" s="9">
        <v>18.696666666666665</v>
      </c>
      <c r="P73" s="9">
        <v>21.496666666666663</v>
      </c>
      <c r="Q73" s="10">
        <v>14.791417624521074</v>
      </c>
    </row>
    <row r="74" spans="1:17" s="2" customFormat="1" ht="16" thickBot="1" x14ac:dyDescent="0.4">
      <c r="A74" s="22">
        <f t="shared" si="3"/>
        <v>87784</v>
      </c>
      <c r="B74" s="4">
        <v>5</v>
      </c>
      <c r="C74" s="4" t="s">
        <v>37</v>
      </c>
      <c r="D74" s="4">
        <v>19</v>
      </c>
      <c r="E74" s="9">
        <v>24.8</v>
      </c>
      <c r="F74" s="9">
        <v>23.6</v>
      </c>
      <c r="G74" s="9">
        <v>21.4</v>
      </c>
      <c r="H74" s="9">
        <v>16.100000000000001</v>
      </c>
      <c r="I74" s="9">
        <v>11.8</v>
      </c>
      <c r="J74" s="9">
        <v>9.6</v>
      </c>
      <c r="K74" s="9">
        <v>9.1999999999999993</v>
      </c>
      <c r="L74" s="9">
        <v>10.6</v>
      </c>
      <c r="M74" s="9">
        <v>13.4</v>
      </c>
      <c r="N74" s="9">
        <v>17.600000000000001</v>
      </c>
      <c r="O74" s="9">
        <v>21.2</v>
      </c>
      <c r="P74" s="9">
        <v>22.9</v>
      </c>
      <c r="Q74" s="10">
        <v>15.391666666666666</v>
      </c>
    </row>
    <row r="75" spans="1:17" s="2" customFormat="1" ht="16" thickBot="1" x14ac:dyDescent="0.4">
      <c r="A75" s="22">
        <f t="shared" si="3"/>
        <v>87784</v>
      </c>
      <c r="B75" s="4">
        <v>5</v>
      </c>
      <c r="C75" s="4" t="s">
        <v>38</v>
      </c>
      <c r="D75" s="4">
        <v>20</v>
      </c>
      <c r="E75" s="6">
        <v>2009</v>
      </c>
      <c r="F75" s="6">
        <v>2009</v>
      </c>
      <c r="G75" s="6">
        <v>2020</v>
      </c>
      <c r="H75" s="6">
        <v>2018</v>
      </c>
      <c r="I75" s="6">
        <v>1998</v>
      </c>
      <c r="J75" s="6">
        <v>2019</v>
      </c>
      <c r="K75" s="6">
        <v>1998</v>
      </c>
      <c r="L75" s="6">
        <v>2016</v>
      </c>
      <c r="M75" s="6">
        <v>2017</v>
      </c>
      <c r="N75" s="6">
        <v>1998</v>
      </c>
      <c r="O75" s="6">
        <v>1996</v>
      </c>
      <c r="P75" s="6">
        <v>2016</v>
      </c>
      <c r="Q75" s="6">
        <v>2009</v>
      </c>
    </row>
    <row r="76" spans="1:17" s="2" customFormat="1" ht="16" thickBot="1" x14ac:dyDescent="0.4">
      <c r="A76" s="22">
        <f t="shared" si="3"/>
        <v>87784</v>
      </c>
      <c r="B76" s="4">
        <v>5</v>
      </c>
      <c r="C76" s="4" t="s">
        <v>39</v>
      </c>
      <c r="D76" s="4">
        <v>17</v>
      </c>
      <c r="E76" s="9">
        <v>20.7</v>
      </c>
      <c r="F76" s="9">
        <v>19.600000000000001</v>
      </c>
      <c r="G76" s="9">
        <v>16.600000000000001</v>
      </c>
      <c r="H76" s="9">
        <v>12.8</v>
      </c>
      <c r="I76" s="9">
        <v>8.5</v>
      </c>
      <c r="J76" s="9">
        <v>4.4000000000000004</v>
      </c>
      <c r="K76" s="9">
        <v>3.8</v>
      </c>
      <c r="L76" s="9">
        <v>6.6</v>
      </c>
      <c r="M76" s="9">
        <v>8.9</v>
      </c>
      <c r="N76" s="9">
        <v>12.1</v>
      </c>
      <c r="O76" s="9">
        <v>16.100000000000001</v>
      </c>
      <c r="P76" s="9">
        <v>19.100000000000001</v>
      </c>
      <c r="Q76" s="10">
        <v>13.958333333333334</v>
      </c>
    </row>
    <row r="77" spans="1:17" s="2" customFormat="1" ht="16" thickBot="1" x14ac:dyDescent="0.4">
      <c r="A77" s="22">
        <f t="shared" si="3"/>
        <v>87784</v>
      </c>
      <c r="B77" s="4">
        <v>5</v>
      </c>
      <c r="C77" s="4" t="s">
        <v>40</v>
      </c>
      <c r="D77" s="4">
        <v>18</v>
      </c>
      <c r="E77" s="6">
        <v>1996</v>
      </c>
      <c r="F77" s="6">
        <v>1998</v>
      </c>
      <c r="G77" s="6">
        <v>2013</v>
      </c>
      <c r="H77" s="6">
        <v>2014</v>
      </c>
      <c r="I77" s="6">
        <v>2004</v>
      </c>
      <c r="J77" s="6">
        <v>2002</v>
      </c>
      <c r="K77" s="6">
        <v>1992</v>
      </c>
      <c r="L77" s="6">
        <v>2007</v>
      </c>
      <c r="M77" s="6">
        <v>2000</v>
      </c>
      <c r="N77" s="6">
        <v>2015</v>
      </c>
      <c r="O77" s="6">
        <v>1992</v>
      </c>
      <c r="P77" s="6">
        <v>2005</v>
      </c>
      <c r="Q77" s="6">
        <v>1992</v>
      </c>
    </row>
    <row r="78" spans="1:17" s="2" customFormat="1" ht="16" thickBot="1" x14ac:dyDescent="0.4">
      <c r="A78" s="22">
        <f t="shared" si="3"/>
        <v>87784</v>
      </c>
      <c r="B78" s="4">
        <v>5</v>
      </c>
      <c r="C78" s="4" t="s">
        <v>41</v>
      </c>
      <c r="D78" s="4">
        <v>98</v>
      </c>
      <c r="E78" s="9">
        <v>30</v>
      </c>
      <c r="F78" s="9">
        <v>29</v>
      </c>
      <c r="G78" s="9">
        <v>29</v>
      </c>
      <c r="H78" s="9">
        <v>29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29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87784</v>
      </c>
      <c r="B84" s="4">
        <v>6</v>
      </c>
      <c r="C84" s="4" t="s">
        <v>50</v>
      </c>
      <c r="D84" s="4">
        <v>1</v>
      </c>
      <c r="E84" s="9">
        <v>1009.9966666666666</v>
      </c>
      <c r="F84" s="9">
        <v>1011.6366666666668</v>
      </c>
      <c r="G84" s="9">
        <v>1013.12</v>
      </c>
      <c r="H84" s="9">
        <v>1014.4633333333335</v>
      </c>
      <c r="I84" s="9">
        <v>1016.0466666666665</v>
      </c>
      <c r="J84" s="9">
        <v>1015.1733333333335</v>
      </c>
      <c r="K84" s="9">
        <v>1017.2100000000002</v>
      </c>
      <c r="L84" s="9">
        <v>1017.03</v>
      </c>
      <c r="M84" s="9">
        <v>1017.2666666666667</v>
      </c>
      <c r="N84" s="9">
        <v>1014.7133333333333</v>
      </c>
      <c r="O84" s="9">
        <v>1011.9133333333332</v>
      </c>
      <c r="P84" s="9">
        <v>1009.6833333333333</v>
      </c>
      <c r="Q84" s="10">
        <v>1014.0211111111111</v>
      </c>
    </row>
    <row r="85" spans="1:17" s="2" customFormat="1" ht="16" thickBot="1" x14ac:dyDescent="0.4">
      <c r="A85" s="22">
        <f t="shared" si="4"/>
        <v>87784</v>
      </c>
      <c r="B85" s="4">
        <v>6</v>
      </c>
      <c r="C85" s="4" t="s">
        <v>37</v>
      </c>
      <c r="D85" s="4">
        <v>19</v>
      </c>
      <c r="E85" s="9">
        <v>1012.8</v>
      </c>
      <c r="F85" s="9">
        <v>1016</v>
      </c>
      <c r="G85" s="9">
        <v>1017.6</v>
      </c>
      <c r="H85" s="9">
        <v>1019.2</v>
      </c>
      <c r="I85" s="9">
        <v>1024.0999999999999</v>
      </c>
      <c r="J85" s="9">
        <v>1021.7</v>
      </c>
      <c r="K85" s="9">
        <v>1022.1</v>
      </c>
      <c r="L85" s="9">
        <v>1021.2</v>
      </c>
      <c r="M85" s="9">
        <v>1021.8</v>
      </c>
      <c r="N85" s="9">
        <v>1019.3</v>
      </c>
      <c r="O85" s="9">
        <v>1014.8</v>
      </c>
      <c r="P85" s="9">
        <v>1013.4</v>
      </c>
      <c r="Q85" s="10">
        <v>1015.8583333333332</v>
      </c>
    </row>
    <row r="86" spans="1:17" s="2" customFormat="1" ht="16" thickBot="1" x14ac:dyDescent="0.4">
      <c r="A86" s="22">
        <f t="shared" si="4"/>
        <v>87784</v>
      </c>
      <c r="B86" s="4">
        <v>6</v>
      </c>
      <c r="C86" s="4" t="s">
        <v>38</v>
      </c>
      <c r="D86" s="4">
        <v>20</v>
      </c>
      <c r="E86" s="6">
        <v>2013</v>
      </c>
      <c r="F86" s="6">
        <v>1998</v>
      </c>
      <c r="G86" s="6">
        <v>2013</v>
      </c>
      <c r="H86" s="6">
        <v>1999</v>
      </c>
      <c r="I86" s="6">
        <v>2016</v>
      </c>
      <c r="J86" s="6">
        <v>2016</v>
      </c>
      <c r="K86" s="6">
        <v>1992</v>
      </c>
      <c r="L86" s="6">
        <v>2007</v>
      </c>
      <c r="M86" s="6">
        <v>2016</v>
      </c>
      <c r="N86" s="6">
        <v>2015</v>
      </c>
      <c r="O86" s="6">
        <v>1992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87784</v>
      </c>
      <c r="B87" s="4">
        <v>6</v>
      </c>
      <c r="C87" s="4" t="s">
        <v>39</v>
      </c>
      <c r="D87" s="4">
        <v>17</v>
      </c>
      <c r="E87" s="9">
        <v>1007.7</v>
      </c>
      <c r="F87" s="9">
        <v>1007.9</v>
      </c>
      <c r="G87" s="9">
        <v>1009.6</v>
      </c>
      <c r="H87" s="9">
        <v>1010.7</v>
      </c>
      <c r="I87" s="9">
        <v>1010.3</v>
      </c>
      <c r="J87" s="9">
        <v>1010.6</v>
      </c>
      <c r="K87" s="9">
        <v>1012.3</v>
      </c>
      <c r="L87" s="9">
        <v>1012.8</v>
      </c>
      <c r="M87" s="9">
        <v>1013.1</v>
      </c>
      <c r="N87" s="9">
        <v>1009.7</v>
      </c>
      <c r="O87" s="9">
        <v>1009</v>
      </c>
      <c r="P87" s="9">
        <v>1006.9</v>
      </c>
      <c r="Q87" s="10">
        <v>1012.4916666666664</v>
      </c>
    </row>
    <row r="88" spans="1:17" s="2" customFormat="1" ht="16" thickBot="1" x14ac:dyDescent="0.4">
      <c r="A88" s="22">
        <f t="shared" si="4"/>
        <v>87784</v>
      </c>
      <c r="B88" s="4">
        <v>6</v>
      </c>
      <c r="C88" s="4" t="s">
        <v>40</v>
      </c>
      <c r="D88" s="4">
        <v>18</v>
      </c>
      <c r="E88" s="6">
        <v>2001</v>
      </c>
      <c r="F88" s="6">
        <v>2001</v>
      </c>
      <c r="G88" s="6">
        <v>2018</v>
      </c>
      <c r="H88" s="6">
        <v>1992</v>
      </c>
      <c r="I88" s="6">
        <v>1992</v>
      </c>
      <c r="J88" s="6">
        <v>1997</v>
      </c>
      <c r="K88" s="6">
        <v>1995</v>
      </c>
      <c r="L88" s="6">
        <v>2017</v>
      </c>
      <c r="M88" s="6">
        <v>2018</v>
      </c>
      <c r="N88" s="6">
        <v>2002</v>
      </c>
      <c r="O88" s="6">
        <v>2009</v>
      </c>
      <c r="P88" s="6">
        <v>1991</v>
      </c>
      <c r="Q88" s="6">
        <v>2017</v>
      </c>
    </row>
    <row r="89" spans="1:17" s="2" customFormat="1" ht="16" thickBot="1" x14ac:dyDescent="0.4">
      <c r="A89" s="22">
        <f t="shared" si="4"/>
        <v>87784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87784</v>
      </c>
      <c r="B95" s="4">
        <v>7</v>
      </c>
      <c r="C95" s="4" t="s">
        <v>50</v>
      </c>
      <c r="D95" s="4">
        <v>1</v>
      </c>
      <c r="E95" s="9">
        <v>11.84</v>
      </c>
      <c r="F95" s="9">
        <v>12.293103448275861</v>
      </c>
      <c r="G95" s="9">
        <v>11.579310344827586</v>
      </c>
      <c r="H95" s="9">
        <v>9.4689655172413794</v>
      </c>
      <c r="I95" s="9">
        <v>8.35</v>
      </c>
      <c r="J95" s="9">
        <v>6.876666666666666</v>
      </c>
      <c r="K95" s="9">
        <v>6.2933333333333321</v>
      </c>
      <c r="L95" s="9">
        <v>6.4633333333333347</v>
      </c>
      <c r="M95" s="9">
        <v>7.2333333333333325</v>
      </c>
      <c r="N95" s="9">
        <v>8.2166666666666668</v>
      </c>
      <c r="O95" s="9">
        <v>9.3833333333333329</v>
      </c>
      <c r="P95" s="9">
        <v>10.400000000000002</v>
      </c>
      <c r="Q95" s="10">
        <v>9.033170498084294</v>
      </c>
    </row>
    <row r="96" spans="1:17" s="2" customFormat="1" ht="16" thickBot="1" x14ac:dyDescent="0.4">
      <c r="A96" s="22">
        <f t="shared" si="5"/>
        <v>87784</v>
      </c>
      <c r="B96" s="4">
        <v>7</v>
      </c>
      <c r="C96" s="4" t="s">
        <v>37</v>
      </c>
      <c r="D96" s="4">
        <v>19</v>
      </c>
      <c r="E96" s="9">
        <v>14.6</v>
      </c>
      <c r="F96" s="9">
        <v>15.6</v>
      </c>
      <c r="G96" s="9">
        <v>14.4</v>
      </c>
      <c r="H96" s="9">
        <v>12.4</v>
      </c>
      <c r="I96" s="9">
        <v>10.7</v>
      </c>
      <c r="J96" s="9">
        <v>8.6999999999999993</v>
      </c>
      <c r="K96" s="9">
        <v>7.5</v>
      </c>
      <c r="L96" s="9">
        <v>8</v>
      </c>
      <c r="M96" s="9">
        <v>8.8000000000000007</v>
      </c>
      <c r="N96" s="9">
        <v>11.3</v>
      </c>
      <c r="O96" s="9">
        <v>11.7</v>
      </c>
      <c r="P96" s="9">
        <v>12.5</v>
      </c>
      <c r="Q96" s="10">
        <v>10.058333333333334</v>
      </c>
    </row>
    <row r="97" spans="1:17" s="2" customFormat="1" ht="16" thickBot="1" x14ac:dyDescent="0.4">
      <c r="A97" s="22">
        <f t="shared" si="5"/>
        <v>87784</v>
      </c>
      <c r="B97" s="4">
        <v>7</v>
      </c>
      <c r="C97" s="4" t="s">
        <v>38</v>
      </c>
      <c r="D97" s="4">
        <v>20</v>
      </c>
      <c r="E97" s="6">
        <v>2013</v>
      </c>
      <c r="F97" s="6">
        <v>2005</v>
      </c>
      <c r="G97" s="6">
        <v>2010</v>
      </c>
      <c r="H97" s="6">
        <v>2013</v>
      </c>
      <c r="I97" s="6">
        <v>1998</v>
      </c>
      <c r="J97" s="6">
        <v>1997</v>
      </c>
      <c r="K97" s="6">
        <v>2014</v>
      </c>
      <c r="L97" s="6">
        <v>2001</v>
      </c>
      <c r="M97" s="6">
        <v>1999</v>
      </c>
      <c r="N97" s="6">
        <v>2001</v>
      </c>
      <c r="O97" s="6">
        <v>1999</v>
      </c>
      <c r="P97" s="6">
        <v>1995</v>
      </c>
      <c r="Q97" s="6">
        <v>2016</v>
      </c>
    </row>
    <row r="98" spans="1:17" s="2" customFormat="1" ht="16" thickBot="1" x14ac:dyDescent="0.4">
      <c r="A98" s="22">
        <f t="shared" si="5"/>
        <v>87784</v>
      </c>
      <c r="B98" s="4">
        <v>7</v>
      </c>
      <c r="C98" s="4" t="s">
        <v>39</v>
      </c>
      <c r="D98" s="4">
        <v>17</v>
      </c>
      <c r="E98" s="9">
        <v>9.4</v>
      </c>
      <c r="F98" s="9">
        <v>10.1</v>
      </c>
      <c r="G98" s="9">
        <v>9.5</v>
      </c>
      <c r="H98" s="9">
        <v>7.3</v>
      </c>
      <c r="I98" s="9">
        <v>6.3</v>
      </c>
      <c r="J98" s="9">
        <v>4.4000000000000004</v>
      </c>
      <c r="K98" s="9">
        <v>4.5</v>
      </c>
      <c r="L98" s="9">
        <v>4.7</v>
      </c>
      <c r="M98" s="9">
        <v>6</v>
      </c>
      <c r="N98" s="9">
        <v>5.7</v>
      </c>
      <c r="O98" s="9">
        <v>7.3</v>
      </c>
      <c r="P98" s="9">
        <v>8.6</v>
      </c>
      <c r="Q98" s="10">
        <v>7.9416666666666664</v>
      </c>
    </row>
    <row r="99" spans="1:17" s="2" customFormat="1" ht="16" thickBot="1" x14ac:dyDescent="0.4">
      <c r="A99" s="22">
        <f t="shared" si="5"/>
        <v>87784</v>
      </c>
      <c r="B99" s="4">
        <v>7</v>
      </c>
      <c r="C99" s="4" t="s">
        <v>40</v>
      </c>
      <c r="D99" s="4">
        <v>18</v>
      </c>
      <c r="E99" s="6">
        <v>2014</v>
      </c>
      <c r="F99" s="6">
        <v>2019</v>
      </c>
      <c r="G99" s="6">
        <v>2002</v>
      </c>
      <c r="H99" s="6">
        <v>2005</v>
      </c>
      <c r="I99" s="6">
        <v>2007</v>
      </c>
      <c r="J99" s="6">
        <v>2007</v>
      </c>
      <c r="K99" s="6">
        <v>2012</v>
      </c>
      <c r="L99" s="6">
        <v>2007</v>
      </c>
      <c r="M99" s="6">
        <v>1998</v>
      </c>
      <c r="N99" s="6">
        <v>1992</v>
      </c>
      <c r="O99" s="6">
        <v>2009</v>
      </c>
      <c r="P99" s="6">
        <v>2000</v>
      </c>
      <c r="Q99" s="6">
        <v>2007</v>
      </c>
    </row>
    <row r="100" spans="1:17" s="2" customFormat="1" ht="16" thickBot="1" x14ac:dyDescent="0.4">
      <c r="A100" s="22">
        <f t="shared" si="5"/>
        <v>87784</v>
      </c>
      <c r="B100" s="4">
        <v>7</v>
      </c>
      <c r="C100" s="4" t="s">
        <v>41</v>
      </c>
      <c r="D100" s="4">
        <v>98</v>
      </c>
      <c r="E100" s="9">
        <v>30</v>
      </c>
      <c r="F100" s="9">
        <v>29</v>
      </c>
      <c r="G100" s="9">
        <v>29</v>
      </c>
      <c r="H100" s="9">
        <v>29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29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87784</v>
      </c>
      <c r="B106" s="11">
        <v>8</v>
      </c>
      <c r="C106" s="11" t="s">
        <v>36</v>
      </c>
      <c r="D106" s="11">
        <v>4</v>
      </c>
      <c r="E106" s="27">
        <v>313.21071428571429</v>
      </c>
      <c r="F106" s="27">
        <v>267.60000000000002</v>
      </c>
      <c r="G106" s="27">
        <v>239.76896551724136</v>
      </c>
      <c r="H106" s="27">
        <v>191.69999999999996</v>
      </c>
      <c r="I106" s="27">
        <v>148.47931034482758</v>
      </c>
      <c r="J106" s="27">
        <v>124.49999999999999</v>
      </c>
      <c r="K106" s="27">
        <v>151.68620689655165</v>
      </c>
      <c r="L106" s="27">
        <v>166.86551724137934</v>
      </c>
      <c r="M106" s="27">
        <v>181.5</v>
      </c>
      <c r="N106" s="27">
        <v>237.56333333333339</v>
      </c>
      <c r="O106" s="27">
        <v>270.70000000000005</v>
      </c>
      <c r="P106" s="27">
        <v>290.88333333333333</v>
      </c>
      <c r="Q106" s="27">
        <v>2589.0883928571429</v>
      </c>
    </row>
    <row r="107" spans="1:17" s="2" customFormat="1" ht="16" thickBot="1" x14ac:dyDescent="0.4">
      <c r="A107" s="22">
        <f>$A$10</f>
        <v>87784</v>
      </c>
      <c r="B107" s="4">
        <v>8</v>
      </c>
      <c r="C107" s="4" t="s">
        <v>41</v>
      </c>
      <c r="D107" s="4">
        <v>98</v>
      </c>
      <c r="E107" s="9">
        <v>28</v>
      </c>
      <c r="F107" s="9">
        <v>28</v>
      </c>
      <c r="G107" s="9">
        <v>29</v>
      </c>
      <c r="H107" s="9">
        <v>30</v>
      </c>
      <c r="I107" s="9">
        <v>29</v>
      </c>
      <c r="J107" s="9">
        <v>30</v>
      </c>
      <c r="K107" s="9">
        <v>29</v>
      </c>
      <c r="L107" s="9">
        <v>29</v>
      </c>
      <c r="M107" s="9">
        <v>30</v>
      </c>
      <c r="N107" s="9">
        <v>30</v>
      </c>
      <c r="O107" s="9">
        <v>30</v>
      </c>
      <c r="P107" s="9">
        <v>30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87784</v>
      </c>
      <c r="B117" s="4">
        <v>30</v>
      </c>
      <c r="C117" s="4" t="s">
        <v>50</v>
      </c>
      <c r="D117" s="4">
        <v>1</v>
      </c>
      <c r="E117" s="9">
        <v>2.8100000000000005</v>
      </c>
      <c r="F117" s="9">
        <v>2.7633333333333336</v>
      </c>
      <c r="G117" s="9">
        <v>3.0499999999999994</v>
      </c>
      <c r="H117" s="9">
        <v>3.2966666666666669</v>
      </c>
      <c r="I117" s="9">
        <v>3.9433333333333338</v>
      </c>
      <c r="J117" s="9">
        <v>4.0566666666666675</v>
      </c>
      <c r="K117" s="9">
        <v>3.7766666666666668</v>
      </c>
      <c r="L117" s="9">
        <v>3.9366666666666665</v>
      </c>
      <c r="M117" s="9">
        <v>3.69</v>
      </c>
      <c r="N117" s="9">
        <v>3.7433333333333327</v>
      </c>
      <c r="O117" s="9">
        <v>3.6366666666666663</v>
      </c>
      <c r="P117" s="9">
        <v>3.2566666666666664</v>
      </c>
      <c r="Q117" s="10">
        <v>3.4966666666666666</v>
      </c>
    </row>
    <row r="118" spans="1:17" s="2" customFormat="1" ht="16" thickBot="1" x14ac:dyDescent="0.4">
      <c r="A118" s="22">
        <f t="shared" si="6"/>
        <v>87784</v>
      </c>
      <c r="B118" s="4">
        <v>30</v>
      </c>
      <c r="C118" s="4" t="s">
        <v>37</v>
      </c>
      <c r="D118" s="4">
        <v>19</v>
      </c>
      <c r="E118" s="9">
        <v>3.6</v>
      </c>
      <c r="F118" s="9">
        <v>3.8</v>
      </c>
      <c r="G118" s="9">
        <v>4.4000000000000004</v>
      </c>
      <c r="H118" s="9">
        <v>4.7</v>
      </c>
      <c r="I118" s="9">
        <v>6</v>
      </c>
      <c r="J118" s="9">
        <v>4.9000000000000004</v>
      </c>
      <c r="K118" s="9">
        <v>4.9000000000000004</v>
      </c>
      <c r="L118" s="9">
        <v>5.5</v>
      </c>
      <c r="M118" s="9">
        <v>5.2</v>
      </c>
      <c r="N118" s="9">
        <v>4.8</v>
      </c>
      <c r="O118" s="9">
        <v>4.4000000000000004</v>
      </c>
      <c r="P118" s="9">
        <v>4.8</v>
      </c>
      <c r="Q118" s="10">
        <v>3.9250000000000003</v>
      </c>
    </row>
    <row r="119" spans="1:17" s="2" customFormat="1" ht="16" thickBot="1" x14ac:dyDescent="0.4">
      <c r="A119" s="22">
        <f t="shared" si="6"/>
        <v>87784</v>
      </c>
      <c r="B119" s="4">
        <v>30</v>
      </c>
      <c r="C119" s="4" t="s">
        <v>38</v>
      </c>
      <c r="D119" s="4">
        <v>20</v>
      </c>
      <c r="E119" s="6">
        <v>1995</v>
      </c>
      <c r="F119" s="6">
        <v>1998</v>
      </c>
      <c r="G119" s="6">
        <v>1994</v>
      </c>
      <c r="H119" s="6">
        <v>2015</v>
      </c>
      <c r="I119" s="6">
        <v>2016</v>
      </c>
      <c r="J119" s="6">
        <v>1993</v>
      </c>
      <c r="K119" s="6">
        <v>2001</v>
      </c>
      <c r="L119" s="6">
        <v>2009</v>
      </c>
      <c r="M119" s="6">
        <v>2007</v>
      </c>
      <c r="N119" s="6">
        <v>2014</v>
      </c>
      <c r="O119" s="6">
        <v>2004</v>
      </c>
      <c r="P119" s="6">
        <v>1991</v>
      </c>
      <c r="Q119" s="6">
        <v>1992</v>
      </c>
    </row>
    <row r="120" spans="1:17" s="2" customFormat="1" ht="16" thickBot="1" x14ac:dyDescent="0.4">
      <c r="A120" s="22">
        <f t="shared" si="6"/>
        <v>87784</v>
      </c>
      <c r="B120" s="4">
        <v>30</v>
      </c>
      <c r="C120" s="4" t="s">
        <v>39</v>
      </c>
      <c r="D120" s="4">
        <v>17</v>
      </c>
      <c r="E120" s="9">
        <v>1.7</v>
      </c>
      <c r="F120" s="9">
        <v>1.4</v>
      </c>
      <c r="G120" s="9">
        <v>1.8</v>
      </c>
      <c r="H120" s="9">
        <v>2</v>
      </c>
      <c r="I120" s="9">
        <v>2.9</v>
      </c>
      <c r="J120" s="9">
        <v>2.9</v>
      </c>
      <c r="K120" s="9">
        <v>2.5</v>
      </c>
      <c r="L120" s="9">
        <v>2.9</v>
      </c>
      <c r="M120" s="9">
        <v>2.7</v>
      </c>
      <c r="N120" s="9">
        <v>1.4</v>
      </c>
      <c r="O120" s="9">
        <v>2.7</v>
      </c>
      <c r="P120" s="9">
        <v>1.9</v>
      </c>
      <c r="Q120" s="10">
        <v>3.1250000000000004</v>
      </c>
    </row>
    <row r="121" spans="1:17" s="2" customFormat="1" ht="16" thickBot="1" x14ac:dyDescent="0.4">
      <c r="A121" s="22">
        <f t="shared" si="6"/>
        <v>87784</v>
      </c>
      <c r="B121" s="4">
        <v>30</v>
      </c>
      <c r="C121" s="4" t="s">
        <v>40</v>
      </c>
      <c r="D121" s="4">
        <v>18</v>
      </c>
      <c r="E121" s="6">
        <v>2005</v>
      </c>
      <c r="F121" s="6">
        <v>2001</v>
      </c>
      <c r="G121" s="6">
        <v>2008</v>
      </c>
      <c r="H121" s="6">
        <v>2002</v>
      </c>
      <c r="I121" s="6">
        <v>1996</v>
      </c>
      <c r="J121" s="6">
        <v>2013</v>
      </c>
      <c r="K121" s="6">
        <v>2012</v>
      </c>
      <c r="L121" s="6">
        <v>1999</v>
      </c>
      <c r="M121" s="6">
        <v>1995</v>
      </c>
      <c r="N121" s="6">
        <v>1998</v>
      </c>
      <c r="O121" s="6">
        <v>1998</v>
      </c>
      <c r="P121" s="6">
        <v>1999</v>
      </c>
      <c r="Q121" s="6">
        <v>1998</v>
      </c>
    </row>
    <row r="122" spans="1:17" s="2" customFormat="1" ht="16" thickBot="1" x14ac:dyDescent="0.4">
      <c r="A122" s="22">
        <f t="shared" si="6"/>
        <v>87784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87784</v>
      </c>
      <c r="B128" s="4">
        <v>38</v>
      </c>
      <c r="C128" s="4" t="s">
        <v>50</v>
      </c>
      <c r="D128" s="4">
        <v>1</v>
      </c>
      <c r="E128" s="9">
        <v>47.1</v>
      </c>
      <c r="F128" s="9">
        <v>51.172413793103445</v>
      </c>
      <c r="G128" s="9">
        <v>54.931034482758619</v>
      </c>
      <c r="H128" s="9">
        <v>59.689655172413794</v>
      </c>
      <c r="I128" s="9">
        <v>67.533333333333331</v>
      </c>
      <c r="J128" s="9">
        <v>66.966666666666669</v>
      </c>
      <c r="K128" s="9">
        <v>65.933333333333337</v>
      </c>
      <c r="L128" s="9">
        <v>59.4</v>
      </c>
      <c r="M128" s="9">
        <v>56.533333333333331</v>
      </c>
      <c r="N128" s="9">
        <v>51.466666666666669</v>
      </c>
      <c r="O128" s="9">
        <v>48.033333333333331</v>
      </c>
      <c r="P128" s="9">
        <v>45.466666666666669</v>
      </c>
      <c r="Q128" s="10">
        <v>56.185536398467434</v>
      </c>
    </row>
    <row r="129" spans="1:17" s="2" customFormat="1" ht="16" thickBot="1" x14ac:dyDescent="0.4">
      <c r="A129" s="22">
        <f t="shared" si="7"/>
        <v>87784</v>
      </c>
      <c r="B129" s="4">
        <v>38</v>
      </c>
      <c r="C129" s="4" t="s">
        <v>37</v>
      </c>
      <c r="D129" s="4">
        <v>19</v>
      </c>
      <c r="E129" s="9">
        <v>60</v>
      </c>
      <c r="F129" s="9">
        <v>60</v>
      </c>
      <c r="G129" s="9">
        <v>70</v>
      </c>
      <c r="H129" s="9">
        <v>75</v>
      </c>
      <c r="I129" s="9">
        <v>86</v>
      </c>
      <c r="J129" s="9">
        <v>81</v>
      </c>
      <c r="K129" s="9">
        <v>79</v>
      </c>
      <c r="L129" s="9">
        <v>71</v>
      </c>
      <c r="M129" s="9">
        <v>68</v>
      </c>
      <c r="N129" s="9">
        <v>71</v>
      </c>
      <c r="O129" s="9">
        <v>59</v>
      </c>
      <c r="P129" s="9">
        <v>54</v>
      </c>
      <c r="Q129" s="10">
        <v>63.583333333333336</v>
      </c>
    </row>
    <row r="130" spans="1:17" s="2" customFormat="1" ht="16" thickBot="1" x14ac:dyDescent="0.4">
      <c r="A130" s="22">
        <f t="shared" si="7"/>
        <v>87784</v>
      </c>
      <c r="B130" s="4">
        <v>38</v>
      </c>
      <c r="C130" s="4" t="s">
        <v>38</v>
      </c>
      <c r="D130" s="4">
        <v>20</v>
      </c>
      <c r="E130" s="6">
        <v>2016</v>
      </c>
      <c r="F130" s="6">
        <v>2005</v>
      </c>
      <c r="G130" s="6">
        <v>2010</v>
      </c>
      <c r="H130" s="6">
        <v>2014</v>
      </c>
      <c r="I130" s="6">
        <v>2016</v>
      </c>
      <c r="J130" s="6">
        <v>1992</v>
      </c>
      <c r="K130" s="6">
        <v>2016</v>
      </c>
      <c r="L130" s="6">
        <v>2001</v>
      </c>
      <c r="M130" s="6">
        <v>2000</v>
      </c>
      <c r="N130" s="6">
        <v>2001</v>
      </c>
      <c r="O130" s="6">
        <v>1992</v>
      </c>
      <c r="P130" s="6">
        <v>1994</v>
      </c>
      <c r="Q130" s="6">
        <v>2016</v>
      </c>
    </row>
    <row r="131" spans="1:17" s="2" customFormat="1" ht="16" thickBot="1" x14ac:dyDescent="0.4">
      <c r="A131" s="22">
        <f t="shared" si="7"/>
        <v>87784</v>
      </c>
      <c r="B131" s="4">
        <v>38</v>
      </c>
      <c r="C131" s="4" t="s">
        <v>39</v>
      </c>
      <c r="D131" s="4">
        <v>17</v>
      </c>
      <c r="E131" s="9">
        <v>36</v>
      </c>
      <c r="F131" s="9">
        <v>42</v>
      </c>
      <c r="G131" s="9">
        <v>43</v>
      </c>
      <c r="H131" s="9">
        <v>47</v>
      </c>
      <c r="I131" s="9">
        <v>56</v>
      </c>
      <c r="J131" s="9">
        <v>46</v>
      </c>
      <c r="K131" s="9">
        <v>52</v>
      </c>
      <c r="L131" s="9">
        <v>48</v>
      </c>
      <c r="M131" s="9">
        <v>44</v>
      </c>
      <c r="N131" s="9">
        <v>36</v>
      </c>
      <c r="O131" s="9">
        <v>37</v>
      </c>
      <c r="P131" s="9">
        <v>34</v>
      </c>
      <c r="Q131" s="10">
        <v>48.916666666666664</v>
      </c>
    </row>
    <row r="132" spans="1:17" s="2" customFormat="1" ht="16" thickBot="1" x14ac:dyDescent="0.4">
      <c r="A132" s="22">
        <f t="shared" si="7"/>
        <v>87784</v>
      </c>
      <c r="B132" s="4">
        <v>38</v>
      </c>
      <c r="C132" s="4" t="s">
        <v>40</v>
      </c>
      <c r="D132" s="4">
        <v>18</v>
      </c>
      <c r="E132" s="6">
        <v>2005</v>
      </c>
      <c r="F132" s="6">
        <v>2001</v>
      </c>
      <c r="G132" s="6">
        <v>2005</v>
      </c>
      <c r="H132" s="6">
        <v>2009</v>
      </c>
      <c r="I132" s="6">
        <v>1995</v>
      </c>
      <c r="J132" s="6">
        <v>2007</v>
      </c>
      <c r="K132" s="6">
        <v>2012</v>
      </c>
      <c r="L132" s="6">
        <v>1998</v>
      </c>
      <c r="M132" s="6">
        <v>2011</v>
      </c>
      <c r="N132" s="6">
        <v>1992</v>
      </c>
      <c r="O132" s="6">
        <v>1996</v>
      </c>
      <c r="P132" s="6">
        <v>2000</v>
      </c>
      <c r="Q132" s="6">
        <v>2009</v>
      </c>
    </row>
    <row r="133" spans="1:17" s="2" customFormat="1" ht="16" thickBot="1" x14ac:dyDescent="0.4">
      <c r="A133" s="22">
        <f t="shared" si="7"/>
        <v>87784</v>
      </c>
      <c r="B133" s="4">
        <v>38</v>
      </c>
      <c r="C133" s="4" t="s">
        <v>41</v>
      </c>
      <c r="D133" s="4">
        <v>98</v>
      </c>
      <c r="E133" s="9">
        <v>30</v>
      </c>
      <c r="F133" s="9">
        <v>29</v>
      </c>
      <c r="G133" s="9">
        <v>29</v>
      </c>
      <c r="H133" s="9">
        <v>29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29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87784</v>
      </c>
      <c r="B139" s="4">
        <v>39</v>
      </c>
      <c r="C139" s="4" t="s">
        <v>50</v>
      </c>
      <c r="D139" s="4">
        <v>1</v>
      </c>
      <c r="E139" s="9">
        <v>8.2100000000000009</v>
      </c>
      <c r="F139" s="9">
        <v>8.8655172413793117</v>
      </c>
      <c r="G139" s="9">
        <v>8.1</v>
      </c>
      <c r="H139" s="9">
        <v>5.1827586206896532</v>
      </c>
      <c r="I139" s="9">
        <v>3.4733333333333336</v>
      </c>
      <c r="J139" s="9">
        <v>0.81666666666666676</v>
      </c>
      <c r="K139" s="9">
        <v>-0.39333333333333326</v>
      </c>
      <c r="L139" s="9">
        <v>-0.13333333333333333</v>
      </c>
      <c r="M139" s="9">
        <v>1.3599999999999997</v>
      </c>
      <c r="N139" s="9">
        <v>2.9733333333333336</v>
      </c>
      <c r="O139" s="9">
        <v>4.8999999999999995</v>
      </c>
      <c r="P139" s="9">
        <v>6.2900000000000009</v>
      </c>
      <c r="Q139" s="10">
        <v>4.1370785440613034</v>
      </c>
    </row>
    <row r="140" spans="1:17" s="2" customFormat="1" ht="16" thickBot="1" x14ac:dyDescent="0.4">
      <c r="A140" s="22">
        <f t="shared" si="8"/>
        <v>87784</v>
      </c>
      <c r="B140" s="4">
        <v>39</v>
      </c>
      <c r="C140" s="4" t="s">
        <v>37</v>
      </c>
      <c r="D140" s="4">
        <v>19</v>
      </c>
      <c r="E140" s="9">
        <v>11.9</v>
      </c>
      <c r="F140" s="9">
        <v>12.8</v>
      </c>
      <c r="G140" s="9">
        <v>11.7</v>
      </c>
      <c r="H140" s="9">
        <v>9.3000000000000007</v>
      </c>
      <c r="I140" s="9">
        <v>7.6</v>
      </c>
      <c r="J140" s="9">
        <v>4.2</v>
      </c>
      <c r="K140" s="9">
        <v>2.5</v>
      </c>
      <c r="L140" s="9">
        <v>3</v>
      </c>
      <c r="M140" s="9">
        <v>4.4000000000000004</v>
      </c>
      <c r="N140" s="9">
        <v>8.3000000000000007</v>
      </c>
      <c r="O140" s="9">
        <v>8.5</v>
      </c>
      <c r="P140" s="9">
        <v>9.4</v>
      </c>
      <c r="Q140" s="10">
        <v>5.9249999999999998</v>
      </c>
    </row>
    <row r="141" spans="1:17" s="2" customFormat="1" ht="16" thickBot="1" x14ac:dyDescent="0.4">
      <c r="A141" s="22">
        <f t="shared" si="8"/>
        <v>87784</v>
      </c>
      <c r="B141" s="4">
        <v>39</v>
      </c>
      <c r="C141" s="4" t="s">
        <v>38</v>
      </c>
      <c r="D141" s="4">
        <v>20</v>
      </c>
      <c r="E141" s="6">
        <v>1992</v>
      </c>
      <c r="F141" s="6">
        <v>2005</v>
      </c>
      <c r="G141" s="6">
        <v>2010</v>
      </c>
      <c r="H141" s="6">
        <v>2013</v>
      </c>
      <c r="I141" s="6">
        <v>1998</v>
      </c>
      <c r="J141" s="6">
        <v>2019</v>
      </c>
      <c r="K141" s="6">
        <v>2016</v>
      </c>
      <c r="L141" s="6">
        <v>2001</v>
      </c>
      <c r="M141" s="6">
        <v>1999</v>
      </c>
      <c r="N141" s="6">
        <v>2001</v>
      </c>
      <c r="O141" s="6">
        <v>1999</v>
      </c>
      <c r="P141" s="6">
        <v>1995</v>
      </c>
      <c r="Q141" s="6">
        <v>2016</v>
      </c>
    </row>
    <row r="142" spans="1:17" s="2" customFormat="1" ht="16" thickBot="1" x14ac:dyDescent="0.4">
      <c r="A142" s="22">
        <f t="shared" si="8"/>
        <v>87784</v>
      </c>
      <c r="B142" s="4">
        <v>39</v>
      </c>
      <c r="C142" s="4" t="s">
        <v>39</v>
      </c>
      <c r="D142" s="4">
        <v>17</v>
      </c>
      <c r="E142" s="9">
        <v>4.8</v>
      </c>
      <c r="F142" s="9">
        <v>6</v>
      </c>
      <c r="G142" s="9">
        <v>5.0999999999999996</v>
      </c>
      <c r="H142" s="9">
        <v>1.6</v>
      </c>
      <c r="I142" s="9">
        <v>-0.7</v>
      </c>
      <c r="J142" s="9">
        <v>-5.3</v>
      </c>
      <c r="K142" s="9">
        <v>-4.7</v>
      </c>
      <c r="L142" s="9">
        <v>-4.5</v>
      </c>
      <c r="M142" s="9">
        <v>-1.4</v>
      </c>
      <c r="N142" s="9">
        <v>-2.4</v>
      </c>
      <c r="O142" s="9">
        <v>0.8</v>
      </c>
      <c r="P142" s="9">
        <v>3.7</v>
      </c>
      <c r="Q142" s="10">
        <v>1.8250000000000002</v>
      </c>
    </row>
    <row r="143" spans="1:17" s="2" customFormat="1" ht="16" thickBot="1" x14ac:dyDescent="0.4">
      <c r="A143" s="22">
        <f t="shared" si="8"/>
        <v>87784</v>
      </c>
      <c r="B143" s="4">
        <v>39</v>
      </c>
      <c r="C143" s="4" t="s">
        <v>40</v>
      </c>
      <c r="D143" s="4">
        <v>18</v>
      </c>
      <c r="E143" s="6">
        <v>2010</v>
      </c>
      <c r="F143" s="6">
        <v>2007</v>
      </c>
      <c r="G143" s="6">
        <v>1998</v>
      </c>
      <c r="H143" s="6">
        <v>2005</v>
      </c>
      <c r="I143" s="6">
        <v>2007</v>
      </c>
      <c r="J143" s="6">
        <v>2007</v>
      </c>
      <c r="K143" s="6">
        <v>2012</v>
      </c>
      <c r="L143" s="6">
        <v>2007</v>
      </c>
      <c r="M143" s="6">
        <v>1998</v>
      </c>
      <c r="N143" s="6">
        <v>1992</v>
      </c>
      <c r="O143" s="6">
        <v>2009</v>
      </c>
      <c r="P143" s="6">
        <v>2006</v>
      </c>
      <c r="Q143" s="6">
        <v>2007</v>
      </c>
    </row>
    <row r="144" spans="1:17" s="2" customFormat="1" ht="16" thickBot="1" x14ac:dyDescent="0.4">
      <c r="A144" s="22">
        <f t="shared" si="8"/>
        <v>87784</v>
      </c>
      <c r="B144" s="4">
        <v>39</v>
      </c>
      <c r="C144" s="4" t="s">
        <v>41</v>
      </c>
      <c r="D144" s="4">
        <v>98</v>
      </c>
      <c r="E144" s="9">
        <v>30</v>
      </c>
      <c r="F144" s="9">
        <v>29</v>
      </c>
      <c r="G144" s="9">
        <v>29</v>
      </c>
      <c r="H144" s="9">
        <v>29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29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87784</v>
      </c>
      <c r="B150" s="4">
        <v>10</v>
      </c>
      <c r="C150" s="4" t="s">
        <v>50</v>
      </c>
      <c r="D150" s="4">
        <v>1</v>
      </c>
      <c r="E150" s="9">
        <v>1007.6758620689656</v>
      </c>
      <c r="F150" s="9">
        <v>1009.2137931034482</v>
      </c>
      <c r="G150" s="9">
        <v>1010.7965517241381</v>
      </c>
      <c r="H150" s="9">
        <v>1012.0566666666668</v>
      </c>
      <c r="I150" s="9">
        <v>1013.7034482758622</v>
      </c>
      <c r="J150" s="9">
        <v>1012.8137931034481</v>
      </c>
      <c r="K150" s="9">
        <v>1014.7793103448275</v>
      </c>
      <c r="L150" s="9">
        <v>1014.5586206896552</v>
      </c>
      <c r="M150" s="9">
        <v>1014.8689655172413</v>
      </c>
      <c r="N150" s="9">
        <v>1012.3068965517242</v>
      </c>
      <c r="O150" s="9">
        <v>1009.6068965517242</v>
      </c>
      <c r="P150" s="9">
        <v>1007.4310344827586</v>
      </c>
      <c r="Q150" s="10">
        <v>1011.6509865900384</v>
      </c>
    </row>
    <row r="151" spans="1:17" s="2" customFormat="1" ht="16" thickBot="1" x14ac:dyDescent="0.4">
      <c r="A151" s="22">
        <f t="shared" si="9"/>
        <v>87784</v>
      </c>
      <c r="B151" s="4">
        <v>10</v>
      </c>
      <c r="C151" s="4" t="s">
        <v>37</v>
      </c>
      <c r="D151" s="4">
        <v>19</v>
      </c>
      <c r="E151" s="9">
        <v>1010.5</v>
      </c>
      <c r="F151" s="9">
        <v>1013.6</v>
      </c>
      <c r="G151" s="9">
        <v>1015.2</v>
      </c>
      <c r="H151" s="9">
        <v>1016.8</v>
      </c>
      <c r="I151" s="9">
        <v>1021.7</v>
      </c>
      <c r="J151" s="9">
        <v>1019.3</v>
      </c>
      <c r="K151" s="9">
        <v>1019.6</v>
      </c>
      <c r="L151" s="9">
        <v>1018.7</v>
      </c>
      <c r="M151" s="9">
        <v>1019.4</v>
      </c>
      <c r="N151" s="9">
        <v>1016.8</v>
      </c>
      <c r="O151" s="9">
        <v>1012.5</v>
      </c>
      <c r="P151" s="9">
        <v>1011.1</v>
      </c>
      <c r="Q151" s="10">
        <v>1013.475</v>
      </c>
    </row>
    <row r="152" spans="1:17" s="2" customFormat="1" ht="16" thickBot="1" x14ac:dyDescent="0.4">
      <c r="A152" s="22">
        <f t="shared" si="9"/>
        <v>87784</v>
      </c>
      <c r="B152" s="4">
        <v>10</v>
      </c>
      <c r="C152" s="4" t="s">
        <v>38</v>
      </c>
      <c r="D152" s="4">
        <v>20</v>
      </c>
      <c r="E152" s="6">
        <v>2013</v>
      </c>
      <c r="F152" s="6">
        <v>1998</v>
      </c>
      <c r="G152" s="6">
        <v>2013</v>
      </c>
      <c r="H152" s="6">
        <v>1999</v>
      </c>
      <c r="I152" s="6">
        <v>2016</v>
      </c>
      <c r="J152" s="6">
        <v>2016</v>
      </c>
      <c r="K152" s="6">
        <v>1992</v>
      </c>
      <c r="L152" s="6">
        <v>2007</v>
      </c>
      <c r="M152" s="6">
        <v>2016</v>
      </c>
      <c r="N152" s="6">
        <v>2015</v>
      </c>
      <c r="O152" s="6">
        <v>1992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87784</v>
      </c>
      <c r="B153" s="4">
        <v>10</v>
      </c>
      <c r="C153" s="4" t="s">
        <v>39</v>
      </c>
      <c r="D153" s="4">
        <v>17</v>
      </c>
      <c r="E153" s="9">
        <v>1005.4</v>
      </c>
      <c r="F153" s="9">
        <v>1005.6</v>
      </c>
      <c r="G153" s="9">
        <v>1007.3</v>
      </c>
      <c r="H153" s="9">
        <v>1008.3</v>
      </c>
      <c r="I153" s="9">
        <v>1007.8</v>
      </c>
      <c r="J153" s="9">
        <v>1008.1</v>
      </c>
      <c r="K153" s="9">
        <v>1009.9</v>
      </c>
      <c r="L153" s="9">
        <v>1010.4</v>
      </c>
      <c r="M153" s="9">
        <v>1010.5</v>
      </c>
      <c r="N153" s="9">
        <v>1007.3</v>
      </c>
      <c r="O153" s="9">
        <v>1006.7</v>
      </c>
      <c r="P153" s="9">
        <v>1004.5</v>
      </c>
      <c r="Q153" s="10">
        <v>1010.1166666666668</v>
      </c>
    </row>
    <row r="154" spans="1:17" s="2" customFormat="1" ht="16" thickBot="1" x14ac:dyDescent="0.4">
      <c r="A154" s="22">
        <f t="shared" si="9"/>
        <v>87784</v>
      </c>
      <c r="B154" s="4">
        <v>10</v>
      </c>
      <c r="C154" s="4" t="s">
        <v>40</v>
      </c>
      <c r="D154" s="4">
        <v>18</v>
      </c>
      <c r="E154" s="6">
        <v>2001</v>
      </c>
      <c r="F154" s="6">
        <v>2001</v>
      </c>
      <c r="G154" s="6">
        <v>2018</v>
      </c>
      <c r="H154" s="6">
        <v>1992</v>
      </c>
      <c r="I154" s="6">
        <v>1992</v>
      </c>
      <c r="J154" s="6">
        <v>1997</v>
      </c>
      <c r="K154" s="6">
        <v>1995</v>
      </c>
      <c r="L154" s="6">
        <v>2017</v>
      </c>
      <c r="M154" s="6">
        <v>2018</v>
      </c>
      <c r="N154" s="6">
        <v>2002</v>
      </c>
      <c r="O154" s="6">
        <v>2009</v>
      </c>
      <c r="P154" s="6">
        <v>1991</v>
      </c>
      <c r="Q154" s="6">
        <v>2017</v>
      </c>
    </row>
    <row r="155" spans="1:17" s="2" customFormat="1" ht="16" thickBot="1" x14ac:dyDescent="0.4">
      <c r="A155" s="22">
        <f t="shared" si="9"/>
        <v>87784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87784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3.5714285714285712E-2</v>
      </c>
      <c r="H161" s="17">
        <v>1.1428571428571428</v>
      </c>
      <c r="I161" s="17">
        <v>5.4482758620689653</v>
      </c>
      <c r="J161" s="17">
        <v>9.1724137931034484</v>
      </c>
      <c r="K161" s="17">
        <v>12.931034482758621</v>
      </c>
      <c r="L161" s="17">
        <v>8.931034482758621</v>
      </c>
      <c r="M161" s="17">
        <v>5.5517241379310347</v>
      </c>
      <c r="N161" s="17">
        <v>1.2758620689655173</v>
      </c>
      <c r="O161" s="17">
        <v>6.8965517241379309E-2</v>
      </c>
      <c r="P161" s="17">
        <v>0</v>
      </c>
      <c r="Q161" s="17">
        <v>44.557881773399011</v>
      </c>
    </row>
    <row r="162" spans="1:17" s="14" customFormat="1" ht="16" thickBot="1" x14ac:dyDescent="0.4">
      <c r="A162" s="21">
        <f>$A$10</f>
        <v>87784</v>
      </c>
      <c r="B162" s="11">
        <v>13</v>
      </c>
      <c r="C162" s="11" t="s">
        <v>41</v>
      </c>
      <c r="D162" s="11">
        <v>98</v>
      </c>
      <c r="E162" s="10">
        <v>28</v>
      </c>
      <c r="F162" s="10">
        <v>27</v>
      </c>
      <c r="G162" s="10">
        <v>28</v>
      </c>
      <c r="H162" s="10">
        <v>28</v>
      </c>
      <c r="I162" s="10">
        <v>29</v>
      </c>
      <c r="J162" s="10">
        <v>29</v>
      </c>
      <c r="K162" s="10">
        <v>29</v>
      </c>
      <c r="L162" s="10">
        <v>29</v>
      </c>
      <c r="M162" s="10">
        <v>29</v>
      </c>
      <c r="N162" s="10">
        <v>29</v>
      </c>
      <c r="O162" s="10">
        <v>29</v>
      </c>
      <c r="P162" s="10">
        <v>29</v>
      </c>
      <c r="Q162" s="10">
        <v>26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87784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6.6666666666666666E-2</v>
      </c>
      <c r="L168" s="17">
        <v>3.3333333333333333E-2</v>
      </c>
      <c r="M168" s="17">
        <v>0</v>
      </c>
      <c r="N168" s="17">
        <v>0</v>
      </c>
      <c r="O168" s="17">
        <v>0</v>
      </c>
      <c r="P168" s="17">
        <v>0</v>
      </c>
      <c r="Q168" s="17">
        <v>0.1</v>
      </c>
    </row>
    <row r="169" spans="1:17" s="14" customFormat="1" ht="16" thickBot="1" x14ac:dyDescent="0.4">
      <c r="A169" s="21">
        <f>$A$10</f>
        <v>87784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87784</v>
      </c>
      <c r="B175" s="4">
        <v>27</v>
      </c>
      <c r="C175" s="11" t="s">
        <v>47</v>
      </c>
      <c r="D175" s="20">
        <v>5</v>
      </c>
      <c r="E175" s="18">
        <v>0</v>
      </c>
      <c r="F175" s="18">
        <v>3.3333333333333333E-2</v>
      </c>
      <c r="G175" s="18">
        <v>0.1</v>
      </c>
      <c r="H175" s="18">
        <v>3.3333333333333333E-2</v>
      </c>
      <c r="I175" s="18">
        <v>3.3333333333333333E-2</v>
      </c>
      <c r="J175" s="18">
        <v>0</v>
      </c>
      <c r="K175" s="18">
        <v>3.3333333333333333E-2</v>
      </c>
      <c r="L175" s="18">
        <v>0</v>
      </c>
      <c r="M175" s="18">
        <v>6.6666666666666666E-2</v>
      </c>
      <c r="N175" s="18">
        <v>0.1</v>
      </c>
      <c r="O175" s="18">
        <v>0.13333333333333333</v>
      </c>
      <c r="P175" s="18">
        <v>0.16666666666666666</v>
      </c>
      <c r="Q175" s="18">
        <v>0.7</v>
      </c>
    </row>
    <row r="176" spans="1:17" s="2" customFormat="1" ht="16" thickBot="1" x14ac:dyDescent="0.4">
      <c r="A176" s="21">
        <f>$A$10</f>
        <v>87784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Q186"/>
  <sheetViews>
    <sheetView topLeftCell="D25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402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87791</v>
      </c>
      <c r="B10" s="4" t="s">
        <v>403</v>
      </c>
      <c r="C10" s="4" t="s">
        <v>404</v>
      </c>
      <c r="D10" s="6">
        <v>7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405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87791</v>
      </c>
      <c r="B23" s="4">
        <v>1</v>
      </c>
      <c r="C23" s="4" t="s">
        <v>36</v>
      </c>
      <c r="D23" s="4">
        <v>4</v>
      </c>
      <c r="E23" s="9">
        <v>30.8</v>
      </c>
      <c r="F23" s="9">
        <v>40.273333333333326</v>
      </c>
      <c r="G23" s="9">
        <v>53.023333333333341</v>
      </c>
      <c r="H23" s="9">
        <v>37.713333333333331</v>
      </c>
      <c r="I23" s="9">
        <v>31.803333333333338</v>
      </c>
      <c r="J23" s="9">
        <v>26.820000000000004</v>
      </c>
      <c r="K23" s="9">
        <v>29.686666666666675</v>
      </c>
      <c r="L23" s="9">
        <v>24.649999999999995</v>
      </c>
      <c r="M23" s="9">
        <v>24.260000000000005</v>
      </c>
      <c r="N23" s="9">
        <v>32.406666666666666</v>
      </c>
      <c r="O23" s="9">
        <v>28.350000000000005</v>
      </c>
      <c r="P23" s="9">
        <v>23.22666666666667</v>
      </c>
      <c r="Q23" s="10">
        <v>383.01333333333332</v>
      </c>
    </row>
    <row r="24" spans="1:17" s="2" customFormat="1" ht="16" thickBot="1" x14ac:dyDescent="0.4">
      <c r="A24" s="23">
        <f t="shared" ref="A24:A30" si="0">$A$10</f>
        <v>87791</v>
      </c>
      <c r="B24" s="4">
        <v>1</v>
      </c>
      <c r="C24" s="4" t="s">
        <v>37</v>
      </c>
      <c r="D24" s="4">
        <v>19</v>
      </c>
      <c r="E24" s="9">
        <v>115</v>
      </c>
      <c r="F24" s="9">
        <v>113.5</v>
      </c>
      <c r="G24" s="9">
        <v>177.1</v>
      </c>
      <c r="H24" s="9">
        <v>108.1</v>
      </c>
      <c r="I24" s="9">
        <v>95.7</v>
      </c>
      <c r="J24" s="9">
        <v>168</v>
      </c>
      <c r="K24" s="9">
        <v>119.3</v>
      </c>
      <c r="L24" s="9">
        <v>113</v>
      </c>
      <c r="M24" s="9">
        <v>102.4</v>
      </c>
      <c r="N24" s="9">
        <v>82.2</v>
      </c>
      <c r="O24" s="9">
        <v>83.1</v>
      </c>
      <c r="P24" s="9">
        <v>81.900000000000006</v>
      </c>
      <c r="Q24" s="10">
        <v>652.79999999999995</v>
      </c>
    </row>
    <row r="25" spans="1:17" s="2" customFormat="1" ht="16" thickBot="1" x14ac:dyDescent="0.4">
      <c r="A25" s="23">
        <f t="shared" si="0"/>
        <v>87791</v>
      </c>
      <c r="B25" s="4">
        <v>1</v>
      </c>
      <c r="C25" s="4" t="s">
        <v>38</v>
      </c>
      <c r="D25" s="4">
        <v>20</v>
      </c>
      <c r="E25" s="6">
        <v>2011</v>
      </c>
      <c r="F25" s="6">
        <v>2004</v>
      </c>
      <c r="G25" s="6">
        <v>2012</v>
      </c>
      <c r="H25" s="6">
        <v>2001</v>
      </c>
      <c r="I25" s="6">
        <v>2016</v>
      </c>
      <c r="J25" s="6">
        <v>1997</v>
      </c>
      <c r="K25" s="6">
        <v>2006</v>
      </c>
      <c r="L25" s="6">
        <v>2014</v>
      </c>
      <c r="M25" s="6">
        <v>2007</v>
      </c>
      <c r="N25" s="6">
        <v>2010</v>
      </c>
      <c r="O25" s="6">
        <v>2017</v>
      </c>
      <c r="P25" s="6">
        <v>1997</v>
      </c>
      <c r="Q25" s="6">
        <v>1997</v>
      </c>
    </row>
    <row r="26" spans="1:17" s="2" customFormat="1" ht="16" thickBot="1" x14ac:dyDescent="0.4">
      <c r="A26" s="23">
        <f t="shared" si="0"/>
        <v>87791</v>
      </c>
      <c r="B26" s="4">
        <v>1</v>
      </c>
      <c r="C26" s="4" t="s">
        <v>39</v>
      </c>
      <c r="D26" s="4">
        <v>17</v>
      </c>
      <c r="E26" s="9">
        <v>0.9</v>
      </c>
      <c r="F26" s="9">
        <v>0</v>
      </c>
      <c r="G26" s="9">
        <v>7</v>
      </c>
      <c r="H26" s="9">
        <v>2.6</v>
      </c>
      <c r="I26" s="9">
        <v>0</v>
      </c>
      <c r="J26" s="9">
        <v>0.2</v>
      </c>
      <c r="K26" s="9">
        <v>0</v>
      </c>
      <c r="L26" s="9">
        <v>0.1</v>
      </c>
      <c r="M26" s="9">
        <v>0.9</v>
      </c>
      <c r="N26" s="9">
        <v>0.6</v>
      </c>
      <c r="O26" s="9">
        <v>4.5999999999999996</v>
      </c>
      <c r="P26" s="9">
        <v>0</v>
      </c>
      <c r="Q26" s="10">
        <v>213.89999999999998</v>
      </c>
    </row>
    <row r="27" spans="1:17" s="2" customFormat="1" ht="16" thickBot="1" x14ac:dyDescent="0.4">
      <c r="A27" s="23">
        <f t="shared" si="0"/>
        <v>87791</v>
      </c>
      <c r="B27" s="4">
        <v>1</v>
      </c>
      <c r="C27" s="4" t="s">
        <v>40</v>
      </c>
      <c r="D27" s="4">
        <v>18</v>
      </c>
      <c r="E27" s="6">
        <v>2003</v>
      </c>
      <c r="F27" s="6">
        <v>1993</v>
      </c>
      <c r="G27" s="6">
        <v>2005</v>
      </c>
      <c r="H27" s="6">
        <v>2009</v>
      </c>
      <c r="I27" s="6">
        <v>2006</v>
      </c>
      <c r="J27" s="6">
        <v>2007</v>
      </c>
      <c r="K27" s="6">
        <v>1998</v>
      </c>
      <c r="L27" s="6">
        <v>2010</v>
      </c>
      <c r="M27" s="6">
        <v>2010</v>
      </c>
      <c r="N27" s="6">
        <v>1991</v>
      </c>
      <c r="O27" s="6">
        <v>1994</v>
      </c>
      <c r="P27" s="6">
        <v>2007</v>
      </c>
      <c r="Q27" s="6">
        <v>2009</v>
      </c>
    </row>
    <row r="28" spans="1:17" s="2" customFormat="1" ht="16" thickBot="1" x14ac:dyDescent="0.4">
      <c r="A28" s="23">
        <f t="shared" si="0"/>
        <v>87791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23">
        <f t="shared" si="0"/>
        <v>87791</v>
      </c>
      <c r="B29" s="4">
        <v>1</v>
      </c>
      <c r="C29" s="11" t="s">
        <v>42</v>
      </c>
      <c r="D29" s="11">
        <v>2</v>
      </c>
      <c r="E29" s="9">
        <v>44.7</v>
      </c>
      <c r="F29" s="9">
        <v>62.5</v>
      </c>
      <c r="G29" s="9">
        <v>75</v>
      </c>
      <c r="H29" s="9">
        <v>63</v>
      </c>
      <c r="I29" s="9">
        <v>55</v>
      </c>
      <c r="J29" s="9">
        <v>80</v>
      </c>
      <c r="K29" s="9">
        <v>44</v>
      </c>
      <c r="L29" s="9">
        <v>69</v>
      </c>
      <c r="M29" s="9">
        <v>33.299999999999997</v>
      </c>
      <c r="N29" s="9">
        <v>50.3</v>
      </c>
      <c r="O29" s="9">
        <v>48</v>
      </c>
      <c r="P29" s="9">
        <v>60.9</v>
      </c>
      <c r="Q29" s="10">
        <v>80</v>
      </c>
    </row>
    <row r="30" spans="1:17" s="2" customFormat="1" ht="16" thickBot="1" x14ac:dyDescent="0.4">
      <c r="A30" s="4">
        <f t="shared" si="0"/>
        <v>87791</v>
      </c>
      <c r="B30" s="4">
        <v>1</v>
      </c>
      <c r="C30" s="11" t="s">
        <v>43</v>
      </c>
      <c r="D30" s="11" t="s">
        <v>44</v>
      </c>
      <c r="E30" s="12">
        <v>35447</v>
      </c>
      <c r="F30" s="12">
        <v>38402</v>
      </c>
      <c r="G30" s="12">
        <v>40977</v>
      </c>
      <c r="H30" s="12">
        <v>36999</v>
      </c>
      <c r="I30" s="12">
        <v>42521</v>
      </c>
      <c r="J30" s="12">
        <v>35594</v>
      </c>
      <c r="K30" s="12">
        <v>43299</v>
      </c>
      <c r="L30" s="12">
        <v>41874</v>
      </c>
      <c r="M30" s="12">
        <v>39333</v>
      </c>
      <c r="N30" s="12">
        <v>35341</v>
      </c>
      <c r="O30" s="12">
        <v>43047</v>
      </c>
      <c r="P30" s="12">
        <v>35781</v>
      </c>
      <c r="Q30" s="13">
        <v>35594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87791</v>
      </c>
      <c r="B36" s="11">
        <v>2</v>
      </c>
      <c r="C36" s="11" t="s">
        <v>47</v>
      </c>
      <c r="D36" s="11">
        <v>5</v>
      </c>
      <c r="E36" s="10">
        <v>3.2</v>
      </c>
      <c r="F36" s="10">
        <v>3.7666666666666666</v>
      </c>
      <c r="G36" s="10">
        <v>4.5</v>
      </c>
      <c r="H36" s="10">
        <v>4.2333333333333334</v>
      </c>
      <c r="I36" s="10">
        <v>4.0999999999999996</v>
      </c>
      <c r="J36" s="10">
        <v>3.9</v>
      </c>
      <c r="K36" s="10">
        <v>4.0333333333333332</v>
      </c>
      <c r="L36" s="10">
        <v>3.3666666666666667</v>
      </c>
      <c r="M36" s="10">
        <v>3.7666666666666666</v>
      </c>
      <c r="N36" s="10">
        <v>3.8666666666666667</v>
      </c>
      <c r="O36" s="10">
        <v>3.9333333333333331</v>
      </c>
      <c r="P36" s="10">
        <v>3.3</v>
      </c>
      <c r="Q36" s="10">
        <v>45.966666666666654</v>
      </c>
    </row>
    <row r="37" spans="1:17" s="14" customFormat="1" ht="16" thickBot="1" x14ac:dyDescent="0.4">
      <c r="A37" s="21">
        <f>$A$10</f>
        <v>87791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87791</v>
      </c>
      <c r="B43" s="4">
        <v>3</v>
      </c>
      <c r="C43" s="4" t="s">
        <v>50</v>
      </c>
      <c r="D43" s="4">
        <v>1</v>
      </c>
      <c r="E43" s="9">
        <v>29.649999999999995</v>
      </c>
      <c r="F43" s="9">
        <v>28.506666666666664</v>
      </c>
      <c r="G43" s="9">
        <v>25.923333333333328</v>
      </c>
      <c r="H43" s="9">
        <v>21.230000000000004</v>
      </c>
      <c r="I43" s="9">
        <v>16.706666666666667</v>
      </c>
      <c r="J43" s="9">
        <v>13.473333333333334</v>
      </c>
      <c r="K43" s="9">
        <v>13.134482758620694</v>
      </c>
      <c r="L43" s="9">
        <v>15.375862068965512</v>
      </c>
      <c r="M43" s="9">
        <v>17.746666666666666</v>
      </c>
      <c r="N43" s="9">
        <v>21.416666666666668</v>
      </c>
      <c r="O43" s="9">
        <v>25.060000000000006</v>
      </c>
      <c r="P43" s="9">
        <v>28.176666666666669</v>
      </c>
      <c r="Q43" s="10">
        <v>21.366695402298848</v>
      </c>
    </row>
    <row r="44" spans="1:17" s="2" customFormat="1" ht="16" thickBot="1" x14ac:dyDescent="0.4">
      <c r="A44" s="22">
        <f t="shared" si="1"/>
        <v>87791</v>
      </c>
      <c r="B44" s="4">
        <v>3</v>
      </c>
      <c r="C44" s="4" t="s">
        <v>37</v>
      </c>
      <c r="D44" s="4">
        <v>19</v>
      </c>
      <c r="E44" s="9">
        <v>32.299999999999997</v>
      </c>
      <c r="F44" s="9">
        <v>30.7</v>
      </c>
      <c r="G44" s="9">
        <v>29.1</v>
      </c>
      <c r="H44" s="9">
        <v>24.1</v>
      </c>
      <c r="I44" s="9">
        <v>18.5</v>
      </c>
      <c r="J44" s="9">
        <v>15.6</v>
      </c>
      <c r="K44" s="9">
        <v>17.3</v>
      </c>
      <c r="L44" s="9">
        <v>17.8</v>
      </c>
      <c r="M44" s="9">
        <v>19.899999999999999</v>
      </c>
      <c r="N44" s="9">
        <v>25.8</v>
      </c>
      <c r="O44" s="9">
        <v>28.3</v>
      </c>
      <c r="P44" s="9">
        <v>30.1</v>
      </c>
      <c r="Q44" s="10">
        <v>22.508333333333336</v>
      </c>
    </row>
    <row r="45" spans="1:17" s="2" customFormat="1" ht="16" thickBot="1" x14ac:dyDescent="0.4">
      <c r="A45" s="22">
        <f t="shared" si="1"/>
        <v>87791</v>
      </c>
      <c r="B45" s="4">
        <v>3</v>
      </c>
      <c r="C45" s="4" t="s">
        <v>38</v>
      </c>
      <c r="D45" s="4">
        <v>20</v>
      </c>
      <c r="E45" s="6">
        <v>2009</v>
      </c>
      <c r="F45" s="6">
        <v>2001</v>
      </c>
      <c r="G45" s="6">
        <v>2020</v>
      </c>
      <c r="H45" s="6">
        <v>2018</v>
      </c>
      <c r="I45" s="6">
        <v>2009</v>
      </c>
      <c r="J45" s="6">
        <v>2013</v>
      </c>
      <c r="K45" s="6">
        <v>1998</v>
      </c>
      <c r="L45" s="6">
        <v>1998</v>
      </c>
      <c r="M45" s="6">
        <v>2011</v>
      </c>
      <c r="N45" s="6">
        <v>1998</v>
      </c>
      <c r="O45" s="6">
        <v>2008</v>
      </c>
      <c r="P45" s="6">
        <v>2013</v>
      </c>
      <c r="Q45" s="6">
        <v>2009</v>
      </c>
    </row>
    <row r="46" spans="1:17" s="2" customFormat="1" ht="16" thickBot="1" x14ac:dyDescent="0.4">
      <c r="A46" s="22">
        <f t="shared" si="1"/>
        <v>87791</v>
      </c>
      <c r="B46" s="4">
        <v>3</v>
      </c>
      <c r="C46" s="4" t="s">
        <v>39</v>
      </c>
      <c r="D46" s="4">
        <v>17</v>
      </c>
      <c r="E46" s="9">
        <v>27</v>
      </c>
      <c r="F46" s="9">
        <v>24.7</v>
      </c>
      <c r="G46" s="9">
        <v>22.6</v>
      </c>
      <c r="H46" s="9">
        <v>18.7</v>
      </c>
      <c r="I46" s="9">
        <v>13.8</v>
      </c>
      <c r="J46" s="9">
        <v>10.9</v>
      </c>
      <c r="K46" s="9">
        <v>9.6999999999999993</v>
      </c>
      <c r="L46" s="9">
        <v>13.5</v>
      </c>
      <c r="M46" s="9">
        <v>14.6</v>
      </c>
      <c r="N46" s="9">
        <v>18.600000000000001</v>
      </c>
      <c r="O46" s="9">
        <v>22</v>
      </c>
      <c r="P46" s="9">
        <v>23.8</v>
      </c>
      <c r="Q46" s="10">
        <v>20.05</v>
      </c>
    </row>
    <row r="47" spans="1:17" s="2" customFormat="1" ht="16" thickBot="1" x14ac:dyDescent="0.4">
      <c r="A47" s="22">
        <f t="shared" si="1"/>
        <v>87791</v>
      </c>
      <c r="B47" s="4">
        <v>3</v>
      </c>
      <c r="C47" s="4" t="s">
        <v>40</v>
      </c>
      <c r="D47" s="4">
        <v>18</v>
      </c>
      <c r="E47" s="6">
        <v>1996</v>
      </c>
      <c r="F47" s="6">
        <v>1998</v>
      </c>
      <c r="G47" s="6">
        <v>2013</v>
      </c>
      <c r="H47" s="6">
        <v>2014</v>
      </c>
      <c r="I47" s="6">
        <v>2016</v>
      </c>
      <c r="J47" s="6">
        <v>1992</v>
      </c>
      <c r="K47" s="6">
        <v>1992</v>
      </c>
      <c r="L47" s="6">
        <v>2000</v>
      </c>
      <c r="M47" s="6">
        <v>2000</v>
      </c>
      <c r="N47" s="6">
        <v>2015</v>
      </c>
      <c r="O47" s="6">
        <v>1992</v>
      </c>
      <c r="P47" s="6">
        <v>1997</v>
      </c>
      <c r="Q47" s="6">
        <v>1992</v>
      </c>
    </row>
    <row r="48" spans="1:17" s="2" customFormat="1" ht="16" thickBot="1" x14ac:dyDescent="0.4">
      <c r="A48" s="22">
        <f t="shared" si="1"/>
        <v>87791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29</v>
      </c>
      <c r="L48" s="9">
        <v>29</v>
      </c>
      <c r="M48" s="9">
        <v>30</v>
      </c>
      <c r="N48" s="9">
        <v>30</v>
      </c>
      <c r="O48" s="9">
        <v>30</v>
      </c>
      <c r="P48" s="9">
        <v>30</v>
      </c>
      <c r="Q48" s="10">
        <v>29</v>
      </c>
    </row>
    <row r="49" spans="1:17" s="2" customFormat="1" ht="16" thickBot="1" x14ac:dyDescent="0.4">
      <c r="A49" s="22">
        <f t="shared" si="1"/>
        <v>87791</v>
      </c>
      <c r="B49" s="4">
        <v>3</v>
      </c>
      <c r="C49" s="11" t="s">
        <v>42</v>
      </c>
      <c r="D49" s="11">
        <v>2</v>
      </c>
      <c r="E49" s="9">
        <v>42.7</v>
      </c>
      <c r="F49" s="9">
        <v>40.5</v>
      </c>
      <c r="G49" s="9">
        <v>38.6</v>
      </c>
      <c r="H49" s="9">
        <v>34.200000000000003</v>
      </c>
      <c r="I49" s="9">
        <v>29.9</v>
      </c>
      <c r="J49" s="9">
        <v>23.5</v>
      </c>
      <c r="K49" s="9">
        <v>25</v>
      </c>
      <c r="L49" s="9">
        <v>29.6</v>
      </c>
      <c r="M49" s="9">
        <v>32.299999999999997</v>
      </c>
      <c r="N49" s="9">
        <v>35.4</v>
      </c>
      <c r="O49" s="9">
        <v>39.5</v>
      </c>
      <c r="P49" s="9">
        <v>40.700000000000003</v>
      </c>
      <c r="Q49" s="10">
        <v>42.7</v>
      </c>
    </row>
    <row r="50" spans="1:17" s="2" customFormat="1" ht="16" thickBot="1" x14ac:dyDescent="0.4">
      <c r="A50" s="4">
        <f t="shared" si="1"/>
        <v>87791</v>
      </c>
      <c r="B50" s="4">
        <v>3</v>
      </c>
      <c r="C50" s="11" t="s">
        <v>43</v>
      </c>
      <c r="D50" s="11">
        <v>15</v>
      </c>
      <c r="E50" s="12">
        <v>40916</v>
      </c>
      <c r="F50" s="12">
        <v>39859</v>
      </c>
      <c r="G50" s="12">
        <v>43892</v>
      </c>
      <c r="H50" s="12">
        <v>43194</v>
      </c>
      <c r="I50" s="12">
        <v>40299</v>
      </c>
      <c r="J50" s="12">
        <v>41435</v>
      </c>
      <c r="K50" s="12">
        <v>39644</v>
      </c>
      <c r="L50" s="12">
        <v>41869</v>
      </c>
      <c r="M50" s="12">
        <v>35337</v>
      </c>
      <c r="N50" s="12">
        <v>36458</v>
      </c>
      <c r="O50" s="12">
        <v>35394</v>
      </c>
      <c r="P50" s="12">
        <v>35058</v>
      </c>
      <c r="Q50" s="13">
        <v>40916</v>
      </c>
    </row>
    <row r="51" spans="1:17" s="2" customFormat="1" ht="16" thickBot="1" x14ac:dyDescent="0.4">
      <c r="A51" s="22">
        <f t="shared" si="1"/>
        <v>87791</v>
      </c>
      <c r="B51" s="4">
        <v>3</v>
      </c>
      <c r="C51" s="11" t="s">
        <v>51</v>
      </c>
      <c r="D51" s="11">
        <v>3</v>
      </c>
      <c r="E51" s="9">
        <v>17</v>
      </c>
      <c r="F51" s="9">
        <v>13.3</v>
      </c>
      <c r="G51" s="9">
        <v>11.9</v>
      </c>
      <c r="H51" s="9">
        <v>10.8</v>
      </c>
      <c r="I51" s="9">
        <v>6.2</v>
      </c>
      <c r="J51" s="9">
        <v>5.9</v>
      </c>
      <c r="K51" s="9">
        <v>4.5</v>
      </c>
      <c r="L51" s="9">
        <v>5.7</v>
      </c>
      <c r="M51" s="9">
        <v>7.1</v>
      </c>
      <c r="N51" s="9">
        <v>10</v>
      </c>
      <c r="O51" s="9">
        <v>10.3</v>
      </c>
      <c r="P51" s="9">
        <v>13.1</v>
      </c>
      <c r="Q51" s="10">
        <v>4.5</v>
      </c>
    </row>
    <row r="52" spans="1:17" s="2" customFormat="1" ht="16" thickBot="1" x14ac:dyDescent="0.4">
      <c r="A52" s="4">
        <f t="shared" si="1"/>
        <v>87791</v>
      </c>
      <c r="B52" s="4">
        <v>3</v>
      </c>
      <c r="C52" s="11" t="s">
        <v>52</v>
      </c>
      <c r="D52" s="11">
        <v>16</v>
      </c>
      <c r="E52" s="12">
        <v>33605</v>
      </c>
      <c r="F52" s="12">
        <v>37671</v>
      </c>
      <c r="G52" s="12">
        <v>41347</v>
      </c>
      <c r="H52" s="12">
        <v>37009</v>
      </c>
      <c r="I52" s="12">
        <v>39229</v>
      </c>
      <c r="J52" s="12">
        <v>39247</v>
      </c>
      <c r="K52" s="12">
        <v>33799</v>
      </c>
      <c r="L52" s="12">
        <v>36385</v>
      </c>
      <c r="M52" s="12">
        <v>33482</v>
      </c>
      <c r="N52" s="12">
        <v>36802</v>
      </c>
      <c r="O52" s="12">
        <v>39396</v>
      </c>
      <c r="P52" s="12">
        <v>38705</v>
      </c>
      <c r="Q52" s="13">
        <v>33799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87791</v>
      </c>
      <c r="B58" s="4">
        <v>4</v>
      </c>
      <c r="C58" s="4" t="s">
        <v>50</v>
      </c>
      <c r="D58" s="4">
        <v>1</v>
      </c>
      <c r="E58" s="9">
        <v>14.666666666666666</v>
      </c>
      <c r="F58" s="9">
        <v>14.036666666666667</v>
      </c>
      <c r="G58" s="9">
        <v>12.136666666666665</v>
      </c>
      <c r="H58" s="9">
        <v>7.8999999999999995</v>
      </c>
      <c r="I58" s="9">
        <v>4.926666666666665</v>
      </c>
      <c r="J58" s="9">
        <v>2.3999999999999995</v>
      </c>
      <c r="K58" s="9">
        <v>1.4199999999999997</v>
      </c>
      <c r="L58" s="9">
        <v>2.5000000000000004</v>
      </c>
      <c r="M58" s="9">
        <v>4.0366666666666662</v>
      </c>
      <c r="N58" s="9">
        <v>7.0133333333333345</v>
      </c>
      <c r="O58" s="9">
        <v>10.28</v>
      </c>
      <c r="P58" s="9">
        <v>12.879999999999999</v>
      </c>
      <c r="Q58" s="10">
        <v>7.8497222222222218</v>
      </c>
    </row>
    <row r="59" spans="1:17" s="2" customFormat="1" ht="16" thickBot="1" x14ac:dyDescent="0.4">
      <c r="A59" s="22">
        <f t="shared" si="2"/>
        <v>87791</v>
      </c>
      <c r="B59" s="4">
        <v>4</v>
      </c>
      <c r="C59" s="4" t="s">
        <v>37</v>
      </c>
      <c r="D59" s="4">
        <v>19</v>
      </c>
      <c r="E59" s="9">
        <v>17</v>
      </c>
      <c r="F59" s="9">
        <v>16.2</v>
      </c>
      <c r="G59" s="9">
        <v>15.1</v>
      </c>
      <c r="H59" s="9">
        <v>10.4</v>
      </c>
      <c r="I59" s="9">
        <v>6.7</v>
      </c>
      <c r="J59" s="9">
        <v>5.3</v>
      </c>
      <c r="K59" s="9">
        <v>3.7</v>
      </c>
      <c r="L59" s="9">
        <v>5.0999999999999996</v>
      </c>
      <c r="M59" s="9">
        <v>5.7</v>
      </c>
      <c r="N59" s="9">
        <v>8.5</v>
      </c>
      <c r="O59" s="9">
        <v>13.9</v>
      </c>
      <c r="P59" s="9">
        <v>15</v>
      </c>
      <c r="Q59" s="10">
        <v>8.5250000000000004</v>
      </c>
    </row>
    <row r="60" spans="1:17" s="2" customFormat="1" ht="16" thickBot="1" x14ac:dyDescent="0.4">
      <c r="A60" s="22">
        <f t="shared" si="2"/>
        <v>87791</v>
      </c>
      <c r="B60" s="4">
        <v>4</v>
      </c>
      <c r="C60" s="4" t="s">
        <v>38</v>
      </c>
      <c r="D60" s="4">
        <v>20</v>
      </c>
      <c r="E60" s="6">
        <v>2009</v>
      </c>
      <c r="F60" s="6">
        <v>2008</v>
      </c>
      <c r="G60" s="6">
        <v>1992</v>
      </c>
      <c r="H60" s="6">
        <v>2013</v>
      </c>
      <c r="I60" s="6">
        <v>2020</v>
      </c>
      <c r="J60" s="6">
        <v>2019</v>
      </c>
      <c r="K60" s="6">
        <v>2006</v>
      </c>
      <c r="L60" s="6">
        <v>2009</v>
      </c>
      <c r="M60" s="6">
        <v>2007</v>
      </c>
      <c r="N60" s="6">
        <v>2007</v>
      </c>
      <c r="O60" s="6">
        <v>2011</v>
      </c>
      <c r="P60" s="6">
        <v>2004</v>
      </c>
      <c r="Q60" s="6">
        <v>2020</v>
      </c>
    </row>
    <row r="61" spans="1:17" s="2" customFormat="1" ht="16" thickBot="1" x14ac:dyDescent="0.4">
      <c r="A61" s="22">
        <f t="shared" si="2"/>
        <v>87791</v>
      </c>
      <c r="B61" s="4">
        <v>4</v>
      </c>
      <c r="C61" s="4" t="s">
        <v>39</v>
      </c>
      <c r="D61" s="4">
        <v>17</v>
      </c>
      <c r="E61" s="9">
        <v>13.5</v>
      </c>
      <c r="F61" s="9">
        <v>12.5</v>
      </c>
      <c r="G61" s="9">
        <v>10</v>
      </c>
      <c r="H61" s="9">
        <v>5.5</v>
      </c>
      <c r="I61" s="9">
        <v>2.8</v>
      </c>
      <c r="J61" s="9">
        <v>-0.6</v>
      </c>
      <c r="K61" s="9">
        <v>-1.1000000000000001</v>
      </c>
      <c r="L61" s="9">
        <v>-0.2</v>
      </c>
      <c r="M61" s="9">
        <v>1.7</v>
      </c>
      <c r="N61" s="9">
        <v>4.8</v>
      </c>
      <c r="O61" s="9">
        <v>7.9</v>
      </c>
      <c r="P61" s="9">
        <v>11</v>
      </c>
      <c r="Q61" s="10">
        <v>6.7749999999999995</v>
      </c>
    </row>
    <row r="62" spans="1:17" s="2" customFormat="1" ht="16" thickBot="1" x14ac:dyDescent="0.4">
      <c r="A62" s="22">
        <f t="shared" si="2"/>
        <v>87791</v>
      </c>
      <c r="B62" s="4">
        <v>4</v>
      </c>
      <c r="C62" s="4" t="s">
        <v>40</v>
      </c>
      <c r="D62" s="4">
        <v>18</v>
      </c>
      <c r="E62" s="6">
        <v>1993</v>
      </c>
      <c r="F62" s="6">
        <v>1998</v>
      </c>
      <c r="G62" s="6">
        <v>1995</v>
      </c>
      <c r="H62" s="6">
        <v>2005</v>
      </c>
      <c r="I62" s="6">
        <v>2007</v>
      </c>
      <c r="J62" s="6">
        <v>2007</v>
      </c>
      <c r="K62" s="6">
        <v>2007</v>
      </c>
      <c r="L62" s="6">
        <v>2007</v>
      </c>
      <c r="M62" s="6">
        <v>1998</v>
      </c>
      <c r="N62" s="6">
        <v>1991</v>
      </c>
      <c r="O62" s="6">
        <v>2007</v>
      </c>
      <c r="P62" s="6">
        <v>2005</v>
      </c>
      <c r="Q62" s="6">
        <v>1995</v>
      </c>
    </row>
    <row r="63" spans="1:17" s="2" customFormat="1" ht="16" thickBot="1" x14ac:dyDescent="0.4">
      <c r="A63" s="22">
        <f t="shared" si="2"/>
        <v>87791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87791</v>
      </c>
      <c r="B64" s="4">
        <v>4</v>
      </c>
      <c r="C64" s="11" t="s">
        <v>42</v>
      </c>
      <c r="D64" s="11">
        <v>2</v>
      </c>
      <c r="E64" s="9">
        <v>25.8</v>
      </c>
      <c r="F64" s="9">
        <v>24.5</v>
      </c>
      <c r="G64" s="9">
        <v>24.5</v>
      </c>
      <c r="H64" s="9">
        <v>18.5</v>
      </c>
      <c r="I64" s="9">
        <v>17.2</v>
      </c>
      <c r="J64" s="9">
        <v>12.5</v>
      </c>
      <c r="K64" s="9">
        <v>14.6</v>
      </c>
      <c r="L64" s="9">
        <v>14.7</v>
      </c>
      <c r="M64" s="9">
        <v>15.5</v>
      </c>
      <c r="N64" s="9">
        <v>21</v>
      </c>
      <c r="O64" s="9">
        <v>25</v>
      </c>
      <c r="P64" s="9">
        <v>25</v>
      </c>
      <c r="Q64" s="10">
        <v>25.8</v>
      </c>
    </row>
    <row r="65" spans="1:17" s="2" customFormat="1" ht="16" thickBot="1" x14ac:dyDescent="0.4">
      <c r="A65" s="4">
        <f t="shared" si="2"/>
        <v>87791</v>
      </c>
      <c r="B65" s="4">
        <v>4</v>
      </c>
      <c r="C65" s="11" t="s">
        <v>43</v>
      </c>
      <c r="D65" s="11">
        <v>15</v>
      </c>
      <c r="E65" s="12">
        <v>39836</v>
      </c>
      <c r="F65" s="12">
        <v>36216</v>
      </c>
      <c r="G65" s="12">
        <v>43893</v>
      </c>
      <c r="H65" s="12">
        <v>43206</v>
      </c>
      <c r="I65" s="12">
        <v>39936</v>
      </c>
      <c r="J65" s="12">
        <v>35585</v>
      </c>
      <c r="K65" s="12">
        <v>36366</v>
      </c>
      <c r="L65" s="12">
        <v>33837</v>
      </c>
      <c r="M65" s="12">
        <v>39355</v>
      </c>
      <c r="N65" s="12">
        <v>36459</v>
      </c>
      <c r="O65" s="12">
        <v>39773</v>
      </c>
      <c r="P65" s="12">
        <v>35061</v>
      </c>
      <c r="Q65" s="13">
        <v>39836</v>
      </c>
    </row>
    <row r="66" spans="1:17" s="2" customFormat="1" ht="16" thickBot="1" x14ac:dyDescent="0.4">
      <c r="A66" s="22">
        <f t="shared" si="2"/>
        <v>87791</v>
      </c>
      <c r="B66" s="4">
        <v>4</v>
      </c>
      <c r="C66" s="11" t="s">
        <v>51</v>
      </c>
      <c r="D66" s="11">
        <v>3</v>
      </c>
      <c r="E66" s="9">
        <v>2.9</v>
      </c>
      <c r="F66" s="9">
        <v>2.4</v>
      </c>
      <c r="G66" s="9">
        <v>0.8</v>
      </c>
      <c r="H66" s="9">
        <v>-3.1</v>
      </c>
      <c r="I66" s="9">
        <v>-4.9000000000000004</v>
      </c>
      <c r="J66" s="9">
        <v>-7.4</v>
      </c>
      <c r="K66" s="9">
        <v>-9.5</v>
      </c>
      <c r="L66" s="9">
        <v>-7</v>
      </c>
      <c r="M66" s="9">
        <v>-6.5</v>
      </c>
      <c r="N66" s="9">
        <v>-4.5999999999999996</v>
      </c>
      <c r="O66" s="9">
        <v>-1.8</v>
      </c>
      <c r="P66" s="9">
        <v>1.4</v>
      </c>
      <c r="Q66" s="10">
        <v>-9.5</v>
      </c>
    </row>
    <row r="67" spans="1:17" s="2" customFormat="1" ht="16" thickBot="1" x14ac:dyDescent="0.4">
      <c r="A67" s="4">
        <f t="shared" si="2"/>
        <v>87791</v>
      </c>
      <c r="B67" s="4">
        <v>4</v>
      </c>
      <c r="C67" s="11" t="s">
        <v>52</v>
      </c>
      <c r="D67" s="11">
        <v>16</v>
      </c>
      <c r="E67" s="12">
        <v>41276</v>
      </c>
      <c r="F67" s="12">
        <v>35828</v>
      </c>
      <c r="G67" s="12">
        <v>37341</v>
      </c>
      <c r="H67" s="12">
        <v>40291</v>
      </c>
      <c r="I67" s="12">
        <v>39962</v>
      </c>
      <c r="J67" s="12">
        <v>34879</v>
      </c>
      <c r="K67" s="12">
        <v>34910</v>
      </c>
      <c r="L67" s="12">
        <v>36028</v>
      </c>
      <c r="M67" s="12">
        <v>39696</v>
      </c>
      <c r="N67" s="12">
        <v>33514</v>
      </c>
      <c r="O67" s="12">
        <v>33910</v>
      </c>
      <c r="P67" s="12">
        <v>35041</v>
      </c>
      <c r="Q67" s="13">
        <v>34910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87791</v>
      </c>
      <c r="B73" s="4">
        <v>5</v>
      </c>
      <c r="C73" s="4" t="s">
        <v>50</v>
      </c>
      <c r="D73" s="4">
        <v>1</v>
      </c>
      <c r="E73" s="9">
        <v>22.123333333333331</v>
      </c>
      <c r="F73" s="9">
        <v>21.009999999999998</v>
      </c>
      <c r="G73" s="9">
        <v>18.573333333333331</v>
      </c>
      <c r="H73" s="9">
        <v>14.003333333333332</v>
      </c>
      <c r="I73" s="9">
        <v>10.26</v>
      </c>
      <c r="J73" s="9">
        <v>7.4733333333333336</v>
      </c>
      <c r="K73" s="9">
        <v>6.7033333333333331</v>
      </c>
      <c r="L73" s="9">
        <v>8.4033333333333324</v>
      </c>
      <c r="M73" s="9">
        <v>10.616666666666667</v>
      </c>
      <c r="N73" s="9">
        <v>14.216666666666667</v>
      </c>
      <c r="O73" s="9">
        <v>17.756666666666664</v>
      </c>
      <c r="P73" s="9">
        <v>20.636666666666667</v>
      </c>
      <c r="Q73" s="10">
        <v>14.314722222222221</v>
      </c>
    </row>
    <row r="74" spans="1:17" s="2" customFormat="1" ht="16" thickBot="1" x14ac:dyDescent="0.4">
      <c r="A74" s="22">
        <f t="shared" si="3"/>
        <v>87791</v>
      </c>
      <c r="B74" s="4">
        <v>5</v>
      </c>
      <c r="C74" s="4" t="s">
        <v>37</v>
      </c>
      <c r="D74" s="4">
        <v>19</v>
      </c>
      <c r="E74" s="9">
        <v>24.5</v>
      </c>
      <c r="F74" s="9">
        <v>23.1</v>
      </c>
      <c r="G74" s="9">
        <v>21.1</v>
      </c>
      <c r="H74" s="9">
        <v>16.100000000000001</v>
      </c>
      <c r="I74" s="9">
        <v>12</v>
      </c>
      <c r="J74" s="9">
        <v>9.9</v>
      </c>
      <c r="K74" s="9">
        <v>8.9</v>
      </c>
      <c r="L74" s="9">
        <v>10.5</v>
      </c>
      <c r="M74" s="9">
        <v>12.4</v>
      </c>
      <c r="N74" s="9">
        <v>16.8</v>
      </c>
      <c r="O74" s="9">
        <v>20.8</v>
      </c>
      <c r="P74" s="9">
        <v>22.2</v>
      </c>
      <c r="Q74" s="10">
        <v>15.275</v>
      </c>
    </row>
    <row r="75" spans="1:17" s="2" customFormat="1" ht="16" thickBot="1" x14ac:dyDescent="0.4">
      <c r="A75" s="22">
        <f t="shared" si="3"/>
        <v>87791</v>
      </c>
      <c r="B75" s="4">
        <v>5</v>
      </c>
      <c r="C75" s="4" t="s">
        <v>38</v>
      </c>
      <c r="D75" s="4">
        <v>20</v>
      </c>
      <c r="E75" s="6">
        <v>2009</v>
      </c>
      <c r="F75" s="6">
        <v>2018</v>
      </c>
      <c r="G75" s="6">
        <v>2020</v>
      </c>
      <c r="H75" s="6">
        <v>2013</v>
      </c>
      <c r="I75" s="6">
        <v>2015</v>
      </c>
      <c r="J75" s="6">
        <v>2019</v>
      </c>
      <c r="K75" s="6">
        <v>1998</v>
      </c>
      <c r="L75" s="6">
        <v>2009</v>
      </c>
      <c r="M75" s="6">
        <v>2011</v>
      </c>
      <c r="N75" s="6">
        <v>1998</v>
      </c>
      <c r="O75" s="6">
        <v>2008</v>
      </c>
      <c r="P75" s="6">
        <v>2013</v>
      </c>
      <c r="Q75" s="6">
        <v>2009</v>
      </c>
    </row>
    <row r="76" spans="1:17" s="2" customFormat="1" ht="16" thickBot="1" x14ac:dyDescent="0.4">
      <c r="A76" s="22">
        <f t="shared" si="3"/>
        <v>87791</v>
      </c>
      <c r="B76" s="4">
        <v>5</v>
      </c>
      <c r="C76" s="4" t="s">
        <v>39</v>
      </c>
      <c r="D76" s="4">
        <v>17</v>
      </c>
      <c r="E76" s="9">
        <v>20.100000000000001</v>
      </c>
      <c r="F76" s="9">
        <v>18.399999999999999</v>
      </c>
      <c r="G76" s="9">
        <v>15.8</v>
      </c>
      <c r="H76" s="9">
        <v>12.4</v>
      </c>
      <c r="I76" s="9">
        <v>8.3000000000000007</v>
      </c>
      <c r="J76" s="9">
        <v>5.3</v>
      </c>
      <c r="K76" s="9">
        <v>4.0999999999999996</v>
      </c>
      <c r="L76" s="9">
        <v>6.4</v>
      </c>
      <c r="M76" s="9">
        <v>8.9</v>
      </c>
      <c r="N76" s="9">
        <v>11.9</v>
      </c>
      <c r="O76" s="9">
        <v>15</v>
      </c>
      <c r="P76" s="9">
        <v>17.7</v>
      </c>
      <c r="Q76" s="10">
        <v>13.441666666666665</v>
      </c>
    </row>
    <row r="77" spans="1:17" s="2" customFormat="1" ht="16" thickBot="1" x14ac:dyDescent="0.4">
      <c r="A77" s="22">
        <f t="shared" si="3"/>
        <v>87791</v>
      </c>
      <c r="B77" s="4">
        <v>5</v>
      </c>
      <c r="C77" s="4" t="s">
        <v>40</v>
      </c>
      <c r="D77" s="4">
        <v>18</v>
      </c>
      <c r="E77" s="6">
        <v>1996</v>
      </c>
      <c r="F77" s="6">
        <v>1998</v>
      </c>
      <c r="G77" s="6">
        <v>2013</v>
      </c>
      <c r="H77" s="6">
        <v>2005</v>
      </c>
      <c r="I77" s="6">
        <v>2004</v>
      </c>
      <c r="J77" s="6">
        <v>2002</v>
      </c>
      <c r="K77" s="6">
        <v>1992</v>
      </c>
      <c r="L77" s="6">
        <v>1995</v>
      </c>
      <c r="M77" s="6">
        <v>2000</v>
      </c>
      <c r="N77" s="6">
        <v>2015</v>
      </c>
      <c r="O77" s="6">
        <v>1992</v>
      </c>
      <c r="P77" s="6">
        <v>1997</v>
      </c>
      <c r="Q77" s="6">
        <v>1992</v>
      </c>
    </row>
    <row r="78" spans="1:17" s="2" customFormat="1" ht="16" thickBot="1" x14ac:dyDescent="0.4">
      <c r="A78" s="22">
        <f t="shared" si="3"/>
        <v>87791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87791</v>
      </c>
      <c r="B84" s="4">
        <v>6</v>
      </c>
      <c r="C84" s="4" t="s">
        <v>50</v>
      </c>
      <c r="D84" s="4">
        <v>1</v>
      </c>
      <c r="E84" s="9">
        <v>1009.9333333333335</v>
      </c>
      <c r="F84" s="9">
        <v>1011.5066666666665</v>
      </c>
      <c r="G84" s="9">
        <v>1012.9133333333334</v>
      </c>
      <c r="H84" s="9">
        <v>1014.0266666666666</v>
      </c>
      <c r="I84" s="9">
        <v>1015.5066666666668</v>
      </c>
      <c r="J84" s="9">
        <v>1014.3533333333331</v>
      </c>
      <c r="K84" s="9">
        <v>1016.4266666666666</v>
      </c>
      <c r="L84" s="9">
        <v>1016.4799999999999</v>
      </c>
      <c r="M84" s="9">
        <v>1016.9300000000001</v>
      </c>
      <c r="N84" s="9">
        <v>1014.4866666666669</v>
      </c>
      <c r="O84" s="9">
        <v>1011.7566666666668</v>
      </c>
      <c r="P84" s="9">
        <v>1009.5133333333331</v>
      </c>
      <c r="Q84" s="10">
        <v>1013.6527777777777</v>
      </c>
    </row>
    <row r="85" spans="1:17" s="2" customFormat="1" ht="16" thickBot="1" x14ac:dyDescent="0.4">
      <c r="A85" s="22">
        <f t="shared" si="4"/>
        <v>87791</v>
      </c>
      <c r="B85" s="4">
        <v>6</v>
      </c>
      <c r="C85" s="4" t="s">
        <v>37</v>
      </c>
      <c r="D85" s="4">
        <v>19</v>
      </c>
      <c r="E85" s="9">
        <v>1012.2</v>
      </c>
      <c r="F85" s="9">
        <v>1015.8</v>
      </c>
      <c r="G85" s="9">
        <v>1016.6</v>
      </c>
      <c r="H85" s="9">
        <v>1019.2</v>
      </c>
      <c r="I85" s="9">
        <v>1023.7</v>
      </c>
      <c r="J85" s="9">
        <v>1020.8</v>
      </c>
      <c r="K85" s="9">
        <v>1021</v>
      </c>
      <c r="L85" s="9">
        <v>1020.6</v>
      </c>
      <c r="M85" s="9">
        <v>1021.6</v>
      </c>
      <c r="N85" s="9">
        <v>1019</v>
      </c>
      <c r="O85" s="9">
        <v>1015.1</v>
      </c>
      <c r="P85" s="9">
        <v>1013.3</v>
      </c>
      <c r="Q85" s="10">
        <v>1015.6750000000001</v>
      </c>
    </row>
    <row r="86" spans="1:17" s="2" customFormat="1" ht="16" thickBot="1" x14ac:dyDescent="0.4">
      <c r="A86" s="22">
        <f t="shared" si="4"/>
        <v>87791</v>
      </c>
      <c r="B86" s="4">
        <v>6</v>
      </c>
      <c r="C86" s="4" t="s">
        <v>38</v>
      </c>
      <c r="D86" s="4">
        <v>20</v>
      </c>
      <c r="E86" s="6">
        <v>1999</v>
      </c>
      <c r="F86" s="6">
        <v>1998</v>
      </c>
      <c r="G86" s="6">
        <v>2016</v>
      </c>
      <c r="H86" s="6">
        <v>1999</v>
      </c>
      <c r="I86" s="6">
        <v>2016</v>
      </c>
      <c r="J86" s="6">
        <v>2016</v>
      </c>
      <c r="K86" s="6">
        <v>1992</v>
      </c>
      <c r="L86" s="6">
        <v>2007</v>
      </c>
      <c r="M86" s="6">
        <v>2016</v>
      </c>
      <c r="N86" s="6">
        <v>1999</v>
      </c>
      <c r="O86" s="6">
        <v>1992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87791</v>
      </c>
      <c r="B87" s="4">
        <v>6</v>
      </c>
      <c r="C87" s="4" t="s">
        <v>39</v>
      </c>
      <c r="D87" s="4">
        <v>17</v>
      </c>
      <c r="E87" s="9">
        <v>1007.9</v>
      </c>
      <c r="F87" s="9">
        <v>1008.5</v>
      </c>
      <c r="G87" s="9">
        <v>1009.9</v>
      </c>
      <c r="H87" s="9">
        <v>1009.4</v>
      </c>
      <c r="I87" s="9">
        <v>1008.3</v>
      </c>
      <c r="J87" s="9">
        <v>1009.9</v>
      </c>
      <c r="K87" s="9">
        <v>1011.3</v>
      </c>
      <c r="L87" s="9">
        <v>1013.3</v>
      </c>
      <c r="M87" s="9">
        <v>1013.1</v>
      </c>
      <c r="N87" s="9">
        <v>1010.2</v>
      </c>
      <c r="O87" s="9">
        <v>1008.3</v>
      </c>
      <c r="P87" s="9">
        <v>1005.2</v>
      </c>
      <c r="Q87" s="10">
        <v>1012.2583333333333</v>
      </c>
    </row>
    <row r="88" spans="1:17" s="2" customFormat="1" ht="16" thickBot="1" x14ac:dyDescent="0.4">
      <c r="A88" s="22">
        <f t="shared" si="4"/>
        <v>87791</v>
      </c>
      <c r="B88" s="4">
        <v>6</v>
      </c>
      <c r="C88" s="4" t="s">
        <v>40</v>
      </c>
      <c r="D88" s="4">
        <v>18</v>
      </c>
      <c r="E88" s="6">
        <v>2003</v>
      </c>
      <c r="F88" s="6">
        <v>2001</v>
      </c>
      <c r="G88" s="6">
        <v>1992</v>
      </c>
      <c r="H88" s="6">
        <v>1992</v>
      </c>
      <c r="I88" s="6">
        <v>1992</v>
      </c>
      <c r="J88" s="6">
        <v>1997</v>
      </c>
      <c r="K88" s="6">
        <v>1995</v>
      </c>
      <c r="L88" s="6">
        <v>2008</v>
      </c>
      <c r="M88" s="6">
        <v>2014</v>
      </c>
      <c r="N88" s="6">
        <v>1992</v>
      </c>
      <c r="O88" s="6">
        <v>2009</v>
      </c>
      <c r="P88" s="6">
        <v>2012</v>
      </c>
      <c r="Q88" s="6">
        <v>1992</v>
      </c>
    </row>
    <row r="89" spans="1:17" s="2" customFormat="1" ht="16" thickBot="1" x14ac:dyDescent="0.4">
      <c r="A89" s="22">
        <f t="shared" si="4"/>
        <v>87791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87791</v>
      </c>
      <c r="B95" s="4">
        <v>7</v>
      </c>
      <c r="C95" s="4" t="s">
        <v>50</v>
      </c>
      <c r="D95" s="4">
        <v>1</v>
      </c>
      <c r="E95" s="9">
        <v>12.823333333333332</v>
      </c>
      <c r="F95" s="9">
        <v>13.513333333333337</v>
      </c>
      <c r="G95" s="9">
        <v>13.013333333333337</v>
      </c>
      <c r="H95" s="9">
        <v>10.566666666666666</v>
      </c>
      <c r="I95" s="9">
        <v>9.2266666666666648</v>
      </c>
      <c r="J95" s="9">
        <v>7.6133333333333324</v>
      </c>
      <c r="K95" s="9">
        <v>6.98</v>
      </c>
      <c r="L95" s="9">
        <v>7.1500000000000012</v>
      </c>
      <c r="M95" s="9">
        <v>7.9366666666666656</v>
      </c>
      <c r="N95" s="9">
        <v>9.0466666666666686</v>
      </c>
      <c r="O95" s="9">
        <v>10.113333333333332</v>
      </c>
      <c r="P95" s="9">
        <v>11.243333333333334</v>
      </c>
      <c r="Q95" s="10">
        <v>9.9355555555555579</v>
      </c>
    </row>
    <row r="96" spans="1:17" s="2" customFormat="1" ht="16" thickBot="1" x14ac:dyDescent="0.4">
      <c r="A96" s="22">
        <f t="shared" si="5"/>
        <v>87791</v>
      </c>
      <c r="B96" s="4">
        <v>7</v>
      </c>
      <c r="C96" s="4" t="s">
        <v>37</v>
      </c>
      <c r="D96" s="4">
        <v>19</v>
      </c>
      <c r="E96" s="9">
        <v>15.8</v>
      </c>
      <c r="F96" s="9">
        <v>16.600000000000001</v>
      </c>
      <c r="G96" s="9">
        <v>15.9</v>
      </c>
      <c r="H96" s="9">
        <v>14.1</v>
      </c>
      <c r="I96" s="9">
        <v>10.8</v>
      </c>
      <c r="J96" s="9">
        <v>9.4</v>
      </c>
      <c r="K96" s="9">
        <v>8.1999999999999993</v>
      </c>
      <c r="L96" s="9">
        <v>8.8000000000000007</v>
      </c>
      <c r="M96" s="9">
        <v>9.6</v>
      </c>
      <c r="N96" s="9">
        <v>12.3</v>
      </c>
      <c r="O96" s="9">
        <v>12.4</v>
      </c>
      <c r="P96" s="9">
        <v>12.8</v>
      </c>
      <c r="Q96" s="10">
        <v>10.916666666666666</v>
      </c>
    </row>
    <row r="97" spans="1:17" s="2" customFormat="1" ht="16" thickBot="1" x14ac:dyDescent="0.4">
      <c r="A97" s="22">
        <f t="shared" si="5"/>
        <v>87791</v>
      </c>
      <c r="B97" s="4">
        <v>7</v>
      </c>
      <c r="C97" s="4" t="s">
        <v>38</v>
      </c>
      <c r="D97" s="4">
        <v>20</v>
      </c>
      <c r="E97" s="6">
        <v>2016</v>
      </c>
      <c r="F97" s="6">
        <v>2005</v>
      </c>
      <c r="G97" s="6">
        <v>1992</v>
      </c>
      <c r="H97" s="6">
        <v>2013</v>
      </c>
      <c r="I97" s="6">
        <v>2015</v>
      </c>
      <c r="J97" s="6">
        <v>1997</v>
      </c>
      <c r="K97" s="6">
        <v>1997</v>
      </c>
      <c r="L97" s="6">
        <v>2001</v>
      </c>
      <c r="M97" s="6">
        <v>2014</v>
      </c>
      <c r="N97" s="6">
        <v>2001</v>
      </c>
      <c r="O97" s="6">
        <v>2020</v>
      </c>
      <c r="P97" s="6">
        <v>2004</v>
      </c>
      <c r="Q97" s="6">
        <v>2016</v>
      </c>
    </row>
    <row r="98" spans="1:17" s="2" customFormat="1" ht="16" thickBot="1" x14ac:dyDescent="0.4">
      <c r="A98" s="22">
        <f t="shared" si="5"/>
        <v>87791</v>
      </c>
      <c r="B98" s="4">
        <v>7</v>
      </c>
      <c r="C98" s="4" t="s">
        <v>39</v>
      </c>
      <c r="D98" s="4">
        <v>17</v>
      </c>
      <c r="E98" s="9">
        <v>10.9</v>
      </c>
      <c r="F98" s="9">
        <v>11.1</v>
      </c>
      <c r="G98" s="9">
        <v>10.3</v>
      </c>
      <c r="H98" s="9">
        <v>8.6</v>
      </c>
      <c r="I98" s="9">
        <v>7.6</v>
      </c>
      <c r="J98" s="9">
        <v>5.5</v>
      </c>
      <c r="K98" s="9">
        <v>5</v>
      </c>
      <c r="L98" s="9">
        <v>5.5</v>
      </c>
      <c r="M98" s="9">
        <v>6.5</v>
      </c>
      <c r="N98" s="9">
        <v>7.2</v>
      </c>
      <c r="O98" s="9">
        <v>8</v>
      </c>
      <c r="P98" s="9">
        <v>8.4</v>
      </c>
      <c r="Q98" s="10">
        <v>8.9333333333333336</v>
      </c>
    </row>
    <row r="99" spans="1:17" s="2" customFormat="1" ht="16" thickBot="1" x14ac:dyDescent="0.4">
      <c r="A99" s="22">
        <f t="shared" si="5"/>
        <v>87791</v>
      </c>
      <c r="B99" s="4">
        <v>7</v>
      </c>
      <c r="C99" s="4" t="s">
        <v>40</v>
      </c>
      <c r="D99" s="4">
        <v>18</v>
      </c>
      <c r="E99" s="6">
        <v>2005</v>
      </c>
      <c r="F99" s="6">
        <v>1994</v>
      </c>
      <c r="G99" s="6">
        <v>2002</v>
      </c>
      <c r="H99" s="6">
        <v>2005</v>
      </c>
      <c r="I99" s="6">
        <v>2005</v>
      </c>
      <c r="J99" s="6">
        <v>2007</v>
      </c>
      <c r="K99" s="6">
        <v>1995</v>
      </c>
      <c r="L99" s="6">
        <v>2007</v>
      </c>
      <c r="M99" s="6">
        <v>1995</v>
      </c>
      <c r="N99" s="6">
        <v>2009</v>
      </c>
      <c r="O99" s="6">
        <v>1994</v>
      </c>
      <c r="P99" s="6">
        <v>2000</v>
      </c>
      <c r="Q99" s="6">
        <v>1995</v>
      </c>
    </row>
    <row r="100" spans="1:17" s="2" customFormat="1" ht="16" thickBot="1" x14ac:dyDescent="0.4">
      <c r="A100" s="22">
        <f t="shared" si="5"/>
        <v>87791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87791</v>
      </c>
      <c r="B106" s="11">
        <v>8</v>
      </c>
      <c r="C106" s="11" t="s">
        <v>36</v>
      </c>
      <c r="D106" s="11">
        <v>4</v>
      </c>
      <c r="E106" s="27">
        <v>343.45862068965511</v>
      </c>
      <c r="F106" s="27">
        <v>281.54482758620691</v>
      </c>
      <c r="G106" s="27">
        <v>271.97333333333336</v>
      </c>
      <c r="H106" s="27">
        <v>218.40000000000003</v>
      </c>
      <c r="I106" s="27">
        <v>169.05333333333334</v>
      </c>
      <c r="J106" s="27">
        <v>144.20000000000002</v>
      </c>
      <c r="K106" s="27">
        <v>164.92</v>
      </c>
      <c r="L106" s="27">
        <v>190.02999999999997</v>
      </c>
      <c r="M106" s="27">
        <v>214.29999999999998</v>
      </c>
      <c r="N106" s="27">
        <v>271.13928571428568</v>
      </c>
      <c r="O106" s="27">
        <v>300.2</v>
      </c>
      <c r="P106" s="27">
        <v>333.87000000000006</v>
      </c>
      <c r="Q106" s="27">
        <v>2906.7457751778866</v>
      </c>
    </row>
    <row r="107" spans="1:17" s="2" customFormat="1" ht="16" thickBot="1" x14ac:dyDescent="0.4">
      <c r="A107" s="22">
        <f>$A$10</f>
        <v>87791</v>
      </c>
      <c r="B107" s="4">
        <v>8</v>
      </c>
      <c r="C107" s="4" t="s">
        <v>41</v>
      </c>
      <c r="D107" s="4">
        <v>98</v>
      </c>
      <c r="E107" s="9">
        <v>29</v>
      </c>
      <c r="F107" s="9">
        <v>29</v>
      </c>
      <c r="G107" s="9">
        <v>30</v>
      </c>
      <c r="H107" s="9">
        <v>30</v>
      </c>
      <c r="I107" s="9">
        <v>30</v>
      </c>
      <c r="J107" s="9">
        <v>30</v>
      </c>
      <c r="K107" s="9">
        <v>30</v>
      </c>
      <c r="L107" s="9">
        <v>30</v>
      </c>
      <c r="M107" s="9">
        <v>30</v>
      </c>
      <c r="N107" s="9">
        <v>28</v>
      </c>
      <c r="O107" s="9">
        <v>30</v>
      </c>
      <c r="P107" s="9">
        <v>30</v>
      </c>
      <c r="Q107" s="10">
        <v>28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87791</v>
      </c>
      <c r="B117" s="4">
        <v>30</v>
      </c>
      <c r="C117" s="4" t="s">
        <v>50</v>
      </c>
      <c r="D117" s="4">
        <v>1</v>
      </c>
      <c r="E117" s="9">
        <v>2.79</v>
      </c>
      <c r="F117" s="9">
        <v>2.9166666666666665</v>
      </c>
      <c r="G117" s="9">
        <v>3.1133333333333328</v>
      </c>
      <c r="H117" s="9">
        <v>3.4599999999999995</v>
      </c>
      <c r="I117" s="9">
        <v>4.1766666666666667</v>
      </c>
      <c r="J117" s="9">
        <v>4.25</v>
      </c>
      <c r="K117" s="9">
        <v>4.0699999999999994</v>
      </c>
      <c r="L117" s="9">
        <v>4.0766666666666653</v>
      </c>
      <c r="M117" s="9">
        <v>3.86</v>
      </c>
      <c r="N117" s="9">
        <v>3.7266666666666666</v>
      </c>
      <c r="O117" s="9">
        <v>3.5400000000000005</v>
      </c>
      <c r="P117" s="9">
        <v>3.1933333333333334</v>
      </c>
      <c r="Q117" s="10">
        <v>3.5977777777777775</v>
      </c>
    </row>
    <row r="118" spans="1:17" s="2" customFormat="1" ht="16" thickBot="1" x14ac:dyDescent="0.4">
      <c r="A118" s="22">
        <f t="shared" si="6"/>
        <v>87791</v>
      </c>
      <c r="B118" s="4">
        <v>30</v>
      </c>
      <c r="C118" s="4" t="s">
        <v>37</v>
      </c>
      <c r="D118" s="4">
        <v>19</v>
      </c>
      <c r="E118" s="9">
        <v>3.3</v>
      </c>
      <c r="F118" s="9">
        <v>4.0999999999999996</v>
      </c>
      <c r="G118" s="9">
        <v>4.3</v>
      </c>
      <c r="H118" s="9">
        <v>4.3</v>
      </c>
      <c r="I118" s="9">
        <v>5.7</v>
      </c>
      <c r="J118" s="9">
        <v>5.4</v>
      </c>
      <c r="K118" s="9">
        <v>5.3</v>
      </c>
      <c r="L118" s="9">
        <v>5.8</v>
      </c>
      <c r="M118" s="9">
        <v>5.2</v>
      </c>
      <c r="N118" s="9">
        <v>4.9000000000000004</v>
      </c>
      <c r="O118" s="9">
        <v>4.7</v>
      </c>
      <c r="P118" s="9">
        <v>4.4000000000000004</v>
      </c>
      <c r="Q118" s="10">
        <v>4.1583333333333341</v>
      </c>
    </row>
    <row r="119" spans="1:17" s="2" customFormat="1" ht="16" thickBot="1" x14ac:dyDescent="0.4">
      <c r="A119" s="22">
        <f t="shared" si="6"/>
        <v>87791</v>
      </c>
      <c r="B119" s="4">
        <v>30</v>
      </c>
      <c r="C119" s="4" t="s">
        <v>38</v>
      </c>
      <c r="D119" s="4">
        <v>20</v>
      </c>
      <c r="E119" s="6">
        <v>1995</v>
      </c>
      <c r="F119" s="6">
        <v>1998</v>
      </c>
      <c r="G119" s="6">
        <v>2010</v>
      </c>
      <c r="H119" s="6">
        <v>1993</v>
      </c>
      <c r="I119" s="6">
        <v>2016</v>
      </c>
      <c r="J119" s="6">
        <v>2019</v>
      </c>
      <c r="K119" s="6">
        <v>2001</v>
      </c>
      <c r="L119" s="6">
        <v>2002</v>
      </c>
      <c r="M119" s="6">
        <v>2000</v>
      </c>
      <c r="N119" s="6">
        <v>2019</v>
      </c>
      <c r="O119" s="6">
        <v>2004</v>
      </c>
      <c r="P119" s="6">
        <v>2019</v>
      </c>
      <c r="Q119" s="6">
        <v>2018</v>
      </c>
    </row>
    <row r="120" spans="1:17" s="2" customFormat="1" ht="16" thickBot="1" x14ac:dyDescent="0.4">
      <c r="A120" s="22">
        <f t="shared" si="6"/>
        <v>87791</v>
      </c>
      <c r="B120" s="4">
        <v>30</v>
      </c>
      <c r="C120" s="4" t="s">
        <v>39</v>
      </c>
      <c r="D120" s="4">
        <v>17</v>
      </c>
      <c r="E120" s="9">
        <v>1.8</v>
      </c>
      <c r="F120" s="9">
        <v>1.8</v>
      </c>
      <c r="G120" s="9">
        <v>2.2000000000000002</v>
      </c>
      <c r="H120" s="9">
        <v>2.5</v>
      </c>
      <c r="I120" s="9">
        <v>2.9</v>
      </c>
      <c r="J120" s="9">
        <v>2.7</v>
      </c>
      <c r="K120" s="9">
        <v>2.9</v>
      </c>
      <c r="L120" s="9">
        <v>2.9</v>
      </c>
      <c r="M120" s="9">
        <v>2.2999999999999998</v>
      </c>
      <c r="N120" s="9">
        <v>1.7</v>
      </c>
      <c r="O120" s="9">
        <v>2.5</v>
      </c>
      <c r="P120" s="9">
        <v>2</v>
      </c>
      <c r="Q120" s="10">
        <v>3.1416666666666671</v>
      </c>
    </row>
    <row r="121" spans="1:17" s="2" customFormat="1" ht="16" thickBot="1" x14ac:dyDescent="0.4">
      <c r="A121" s="22">
        <f t="shared" si="6"/>
        <v>87791</v>
      </c>
      <c r="B121" s="4">
        <v>30</v>
      </c>
      <c r="C121" s="4" t="s">
        <v>40</v>
      </c>
      <c r="D121" s="4">
        <v>18</v>
      </c>
      <c r="E121" s="6">
        <v>2005</v>
      </c>
      <c r="F121" s="6">
        <v>2001</v>
      </c>
      <c r="G121" s="6">
        <v>2006</v>
      </c>
      <c r="H121" s="6">
        <v>2002</v>
      </c>
      <c r="I121" s="6">
        <v>1996</v>
      </c>
      <c r="J121" s="6">
        <v>2007</v>
      </c>
      <c r="K121" s="6">
        <v>2012</v>
      </c>
      <c r="L121" s="6">
        <v>1998</v>
      </c>
      <c r="M121" s="6">
        <v>1996</v>
      </c>
      <c r="N121" s="6">
        <v>1998</v>
      </c>
      <c r="O121" s="6">
        <v>2001</v>
      </c>
      <c r="P121" s="6">
        <v>2013</v>
      </c>
      <c r="Q121" s="6">
        <v>2008</v>
      </c>
    </row>
    <row r="122" spans="1:17" s="2" customFormat="1" ht="16" thickBot="1" x14ac:dyDescent="0.4">
      <c r="A122" s="22">
        <f t="shared" si="6"/>
        <v>87791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87791</v>
      </c>
      <c r="B128" s="4">
        <v>38</v>
      </c>
      <c r="C128" s="4" t="s">
        <v>50</v>
      </c>
      <c r="D128" s="4">
        <v>1</v>
      </c>
      <c r="E128" s="9">
        <v>51</v>
      </c>
      <c r="F128" s="9">
        <v>56.93333333333333</v>
      </c>
      <c r="G128" s="9">
        <v>62.766666666666666</v>
      </c>
      <c r="H128" s="9">
        <v>67.333333333333329</v>
      </c>
      <c r="I128" s="9">
        <v>73.8</v>
      </c>
      <c r="J128" s="9">
        <v>73.433333333333337</v>
      </c>
      <c r="K128" s="9">
        <v>71.566666666666663</v>
      </c>
      <c r="L128" s="9">
        <v>66.433333333333337</v>
      </c>
      <c r="M128" s="9">
        <v>64.066666666666663</v>
      </c>
      <c r="N128" s="9">
        <v>58.733333333333334</v>
      </c>
      <c r="O128" s="9">
        <v>52.93333333333333</v>
      </c>
      <c r="P128" s="9">
        <v>49.4</v>
      </c>
      <c r="Q128" s="10">
        <v>62.366666666666653</v>
      </c>
    </row>
    <row r="129" spans="1:17" s="2" customFormat="1" ht="16" thickBot="1" x14ac:dyDescent="0.4">
      <c r="A129" s="22">
        <f t="shared" si="7"/>
        <v>87791</v>
      </c>
      <c r="B129" s="4">
        <v>38</v>
      </c>
      <c r="C129" s="4" t="s">
        <v>37</v>
      </c>
      <c r="D129" s="4">
        <v>19</v>
      </c>
      <c r="E129" s="9">
        <v>65</v>
      </c>
      <c r="F129" s="9">
        <v>67</v>
      </c>
      <c r="G129" s="9">
        <v>75</v>
      </c>
      <c r="H129" s="9">
        <v>77</v>
      </c>
      <c r="I129" s="9">
        <v>83</v>
      </c>
      <c r="J129" s="9">
        <v>89</v>
      </c>
      <c r="K129" s="9">
        <v>87</v>
      </c>
      <c r="L129" s="9">
        <v>77</v>
      </c>
      <c r="M129" s="9">
        <v>75</v>
      </c>
      <c r="N129" s="9">
        <v>80</v>
      </c>
      <c r="O129" s="9">
        <v>63</v>
      </c>
      <c r="P129" s="9">
        <v>58</v>
      </c>
      <c r="Q129" s="10">
        <v>70</v>
      </c>
    </row>
    <row r="130" spans="1:17" s="2" customFormat="1" ht="16" thickBot="1" x14ac:dyDescent="0.4">
      <c r="A130" s="22">
        <f t="shared" si="7"/>
        <v>87791</v>
      </c>
      <c r="B130" s="4">
        <v>38</v>
      </c>
      <c r="C130" s="4" t="s">
        <v>38</v>
      </c>
      <c r="D130" s="4">
        <v>20</v>
      </c>
      <c r="E130" s="6">
        <v>2016</v>
      </c>
      <c r="F130" s="6">
        <v>1998</v>
      </c>
      <c r="G130" s="6">
        <v>2010</v>
      </c>
      <c r="H130" s="6">
        <v>2014</v>
      </c>
      <c r="I130" s="6">
        <v>2016</v>
      </c>
      <c r="J130" s="6">
        <v>1992</v>
      </c>
      <c r="K130" s="6">
        <v>1992</v>
      </c>
      <c r="L130" s="6">
        <v>1991</v>
      </c>
      <c r="M130" s="6">
        <v>1992</v>
      </c>
      <c r="N130" s="6">
        <v>2001</v>
      </c>
      <c r="O130" s="6">
        <v>1992</v>
      </c>
      <c r="P130" s="6">
        <v>1997</v>
      </c>
      <c r="Q130" s="6">
        <v>1992</v>
      </c>
    </row>
    <row r="131" spans="1:17" s="2" customFormat="1" ht="16" thickBot="1" x14ac:dyDescent="0.4">
      <c r="A131" s="22">
        <f t="shared" si="7"/>
        <v>87791</v>
      </c>
      <c r="B131" s="4">
        <v>38</v>
      </c>
      <c r="C131" s="4" t="s">
        <v>39</v>
      </c>
      <c r="D131" s="4">
        <v>17</v>
      </c>
      <c r="E131" s="9">
        <v>44</v>
      </c>
      <c r="F131" s="9">
        <v>48</v>
      </c>
      <c r="G131" s="9">
        <v>50</v>
      </c>
      <c r="H131" s="9">
        <v>51</v>
      </c>
      <c r="I131" s="9">
        <v>61</v>
      </c>
      <c r="J131" s="9">
        <v>59</v>
      </c>
      <c r="K131" s="9">
        <v>60</v>
      </c>
      <c r="L131" s="9">
        <v>56</v>
      </c>
      <c r="M131" s="9">
        <v>50</v>
      </c>
      <c r="N131" s="9">
        <v>43</v>
      </c>
      <c r="O131" s="9">
        <v>41</v>
      </c>
      <c r="P131" s="9">
        <v>38</v>
      </c>
      <c r="Q131" s="10">
        <v>55.333333333333336</v>
      </c>
    </row>
    <row r="132" spans="1:17" s="2" customFormat="1" ht="16" thickBot="1" x14ac:dyDescent="0.4">
      <c r="A132" s="22">
        <f t="shared" si="7"/>
        <v>87791</v>
      </c>
      <c r="B132" s="4">
        <v>38</v>
      </c>
      <c r="C132" s="4" t="s">
        <v>40</v>
      </c>
      <c r="D132" s="4">
        <v>18</v>
      </c>
      <c r="E132" s="6">
        <v>2001</v>
      </c>
      <c r="F132" s="6">
        <v>1994</v>
      </c>
      <c r="G132" s="6">
        <v>1996</v>
      </c>
      <c r="H132" s="6">
        <v>2009</v>
      </c>
      <c r="I132" s="6">
        <v>2005</v>
      </c>
      <c r="J132" s="6">
        <v>2013</v>
      </c>
      <c r="K132" s="6">
        <v>1995</v>
      </c>
      <c r="L132" s="6">
        <v>2009</v>
      </c>
      <c r="M132" s="6">
        <v>2011</v>
      </c>
      <c r="N132" s="6">
        <v>1998</v>
      </c>
      <c r="O132" s="6">
        <v>1994</v>
      </c>
      <c r="P132" s="6">
        <v>2000</v>
      </c>
      <c r="Q132" s="6">
        <v>2009</v>
      </c>
    </row>
    <row r="133" spans="1:17" s="2" customFormat="1" ht="16" thickBot="1" x14ac:dyDescent="0.4">
      <c r="A133" s="22">
        <f t="shared" si="7"/>
        <v>87791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87791</v>
      </c>
      <c r="B139" s="4">
        <v>39</v>
      </c>
      <c r="C139" s="4" t="s">
        <v>50</v>
      </c>
      <c r="D139" s="4">
        <v>1</v>
      </c>
      <c r="E139" s="9">
        <v>9.7533333333333339</v>
      </c>
      <c r="F139" s="9">
        <v>10.623333333333333</v>
      </c>
      <c r="G139" s="9">
        <v>10.096666666666666</v>
      </c>
      <c r="H139" s="9">
        <v>7.046666666666666</v>
      </c>
      <c r="I139" s="9">
        <v>5.1000000000000005</v>
      </c>
      <c r="J139" s="9">
        <v>2.4100000000000006</v>
      </c>
      <c r="K139" s="9">
        <v>1.1766666666666667</v>
      </c>
      <c r="L139" s="9">
        <v>1.4833333333333332</v>
      </c>
      <c r="M139" s="9">
        <v>2.8999999999999995</v>
      </c>
      <c r="N139" s="9">
        <v>4.703333333333334</v>
      </c>
      <c r="O139" s="9">
        <v>6.2866666666666644</v>
      </c>
      <c r="P139" s="9">
        <v>7.8133333333333326</v>
      </c>
      <c r="Q139" s="10">
        <v>5.7827777777777776</v>
      </c>
    </row>
    <row r="140" spans="1:17" s="2" customFormat="1" ht="16" thickBot="1" x14ac:dyDescent="0.4">
      <c r="A140" s="22">
        <f t="shared" si="8"/>
        <v>87791</v>
      </c>
      <c r="B140" s="4">
        <v>39</v>
      </c>
      <c r="C140" s="4" t="s">
        <v>37</v>
      </c>
      <c r="D140" s="4">
        <v>19</v>
      </c>
      <c r="E140" s="9">
        <v>13.3</v>
      </c>
      <c r="F140" s="9">
        <v>13.8</v>
      </c>
      <c r="G140" s="9">
        <v>13.5</v>
      </c>
      <c r="H140" s="9">
        <v>11.5</v>
      </c>
      <c r="I140" s="9">
        <v>7.5</v>
      </c>
      <c r="J140" s="9">
        <v>5.2</v>
      </c>
      <c r="K140" s="9">
        <v>3.2</v>
      </c>
      <c r="L140" s="9">
        <v>4.5</v>
      </c>
      <c r="M140" s="9">
        <v>5.7</v>
      </c>
      <c r="N140" s="9">
        <v>9.6999999999999993</v>
      </c>
      <c r="O140" s="9">
        <v>9.5</v>
      </c>
      <c r="P140" s="9">
        <v>9.8000000000000007</v>
      </c>
      <c r="Q140" s="10">
        <v>7.291666666666667</v>
      </c>
    </row>
    <row r="141" spans="1:17" s="2" customFormat="1" ht="16" thickBot="1" x14ac:dyDescent="0.4">
      <c r="A141" s="22">
        <f t="shared" si="8"/>
        <v>87791</v>
      </c>
      <c r="B141" s="4">
        <v>39</v>
      </c>
      <c r="C141" s="4" t="s">
        <v>38</v>
      </c>
      <c r="D141" s="4">
        <v>20</v>
      </c>
      <c r="E141" s="6">
        <v>2016</v>
      </c>
      <c r="F141" s="6">
        <v>2005</v>
      </c>
      <c r="G141" s="6">
        <v>1992</v>
      </c>
      <c r="H141" s="6">
        <v>2013</v>
      </c>
      <c r="I141" s="6">
        <v>1998</v>
      </c>
      <c r="J141" s="6">
        <v>1997</v>
      </c>
      <c r="K141" s="6">
        <v>1997</v>
      </c>
      <c r="L141" s="6">
        <v>2001</v>
      </c>
      <c r="M141" s="6">
        <v>2014</v>
      </c>
      <c r="N141" s="6">
        <v>2001</v>
      </c>
      <c r="O141" s="6">
        <v>2020</v>
      </c>
      <c r="P141" s="6">
        <v>2008</v>
      </c>
      <c r="Q141" s="6">
        <v>2016</v>
      </c>
    </row>
    <row r="142" spans="1:17" s="2" customFormat="1" ht="16" thickBot="1" x14ac:dyDescent="0.4">
      <c r="A142" s="22">
        <f t="shared" si="8"/>
        <v>87791</v>
      </c>
      <c r="B142" s="4">
        <v>39</v>
      </c>
      <c r="C142" s="4" t="s">
        <v>39</v>
      </c>
      <c r="D142" s="4">
        <v>17</v>
      </c>
      <c r="E142" s="9">
        <v>7.4</v>
      </c>
      <c r="F142" s="9">
        <v>7.6</v>
      </c>
      <c r="G142" s="9">
        <v>6.6</v>
      </c>
      <c r="H142" s="9">
        <v>4.0999999999999996</v>
      </c>
      <c r="I142" s="9">
        <v>2.1</v>
      </c>
      <c r="J142" s="9">
        <v>-1.8</v>
      </c>
      <c r="K142" s="9">
        <v>-3.2</v>
      </c>
      <c r="L142" s="9">
        <v>-2.2000000000000002</v>
      </c>
      <c r="M142" s="9">
        <v>0</v>
      </c>
      <c r="N142" s="9">
        <v>1.5</v>
      </c>
      <c r="O142" s="9">
        <v>3</v>
      </c>
      <c r="P142" s="9">
        <v>3.7</v>
      </c>
      <c r="Q142" s="10">
        <v>4.0333333333333332</v>
      </c>
    </row>
    <row r="143" spans="1:17" s="2" customFormat="1" ht="16" thickBot="1" x14ac:dyDescent="0.4">
      <c r="A143" s="22">
        <f t="shared" si="8"/>
        <v>87791</v>
      </c>
      <c r="B143" s="4">
        <v>39</v>
      </c>
      <c r="C143" s="4" t="s">
        <v>40</v>
      </c>
      <c r="D143" s="4">
        <v>18</v>
      </c>
      <c r="E143" s="6">
        <v>2003</v>
      </c>
      <c r="F143" s="6">
        <v>1994</v>
      </c>
      <c r="G143" s="6">
        <v>2002</v>
      </c>
      <c r="H143" s="6">
        <v>2002</v>
      </c>
      <c r="I143" s="6">
        <v>2005</v>
      </c>
      <c r="J143" s="6">
        <v>2007</v>
      </c>
      <c r="K143" s="6">
        <v>1995</v>
      </c>
      <c r="L143" s="6">
        <v>1995</v>
      </c>
      <c r="M143" s="6">
        <v>1995</v>
      </c>
      <c r="N143" s="6">
        <v>2009</v>
      </c>
      <c r="O143" s="6">
        <v>1994</v>
      </c>
      <c r="P143" s="6">
        <v>2000</v>
      </c>
      <c r="Q143" s="6">
        <v>1995</v>
      </c>
    </row>
    <row r="144" spans="1:17" s="2" customFormat="1" ht="16" thickBot="1" x14ac:dyDescent="0.4">
      <c r="A144" s="22">
        <f t="shared" si="8"/>
        <v>87791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87791</v>
      </c>
      <c r="B150" s="4">
        <v>10</v>
      </c>
      <c r="C150" s="4" t="s">
        <v>50</v>
      </c>
      <c r="D150" s="4">
        <v>1</v>
      </c>
      <c r="E150" s="9">
        <v>1009.1551724137933</v>
      </c>
      <c r="F150" s="9">
        <v>1010.6103448275865</v>
      </c>
      <c r="G150" s="9">
        <v>1012.1448275862069</v>
      </c>
      <c r="H150" s="9">
        <v>1013.1966666666666</v>
      </c>
      <c r="I150" s="9">
        <v>1014.7724137931035</v>
      </c>
      <c r="J150" s="9">
        <v>1013.6206896551726</v>
      </c>
      <c r="K150" s="9">
        <v>1015.6034482758621</v>
      </c>
      <c r="L150" s="9">
        <v>1015.6103448275862</v>
      </c>
      <c r="M150" s="9">
        <v>1016.1241379310344</v>
      </c>
      <c r="N150" s="9">
        <v>1013.6482758620689</v>
      </c>
      <c r="O150" s="9">
        <v>1010.9965517241377</v>
      </c>
      <c r="P150" s="9">
        <v>1008.7793103448276</v>
      </c>
      <c r="Q150" s="10">
        <v>1012.8551819923373</v>
      </c>
    </row>
    <row r="151" spans="1:17" s="2" customFormat="1" ht="16" thickBot="1" x14ac:dyDescent="0.4">
      <c r="A151" s="22">
        <f t="shared" si="9"/>
        <v>87791</v>
      </c>
      <c r="B151" s="4">
        <v>10</v>
      </c>
      <c r="C151" s="4" t="s">
        <v>37</v>
      </c>
      <c r="D151" s="4">
        <v>19</v>
      </c>
      <c r="E151" s="9">
        <v>1011.4</v>
      </c>
      <c r="F151" s="9">
        <v>1015</v>
      </c>
      <c r="G151" s="9">
        <v>1015.8</v>
      </c>
      <c r="H151" s="9">
        <v>1018.3</v>
      </c>
      <c r="I151" s="9">
        <v>1022.8</v>
      </c>
      <c r="J151" s="9">
        <v>1019.9</v>
      </c>
      <c r="K151" s="9">
        <v>1020.1</v>
      </c>
      <c r="L151" s="9">
        <v>1019.7</v>
      </c>
      <c r="M151" s="9">
        <v>1020.8</v>
      </c>
      <c r="N151" s="9">
        <v>1018.2</v>
      </c>
      <c r="O151" s="9">
        <v>1014.3</v>
      </c>
      <c r="P151" s="9">
        <v>1012.5</v>
      </c>
      <c r="Q151" s="10">
        <v>1014.8083333333333</v>
      </c>
    </row>
    <row r="152" spans="1:17" s="2" customFormat="1" ht="16" thickBot="1" x14ac:dyDescent="0.4">
      <c r="A152" s="22">
        <f t="shared" si="9"/>
        <v>87791</v>
      </c>
      <c r="B152" s="4">
        <v>10</v>
      </c>
      <c r="C152" s="4" t="s">
        <v>38</v>
      </c>
      <c r="D152" s="4">
        <v>20</v>
      </c>
      <c r="E152" s="6">
        <v>1999</v>
      </c>
      <c r="F152" s="6">
        <v>1998</v>
      </c>
      <c r="G152" s="6">
        <v>2016</v>
      </c>
      <c r="H152" s="6">
        <v>1999</v>
      </c>
      <c r="I152" s="6">
        <v>2016</v>
      </c>
      <c r="J152" s="6">
        <v>2016</v>
      </c>
      <c r="K152" s="6">
        <v>1992</v>
      </c>
      <c r="L152" s="6">
        <v>2007</v>
      </c>
      <c r="M152" s="6">
        <v>2016</v>
      </c>
      <c r="N152" s="6">
        <v>1999</v>
      </c>
      <c r="O152" s="6">
        <v>1992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87791</v>
      </c>
      <c r="B153" s="4">
        <v>10</v>
      </c>
      <c r="C153" s="4" t="s">
        <v>39</v>
      </c>
      <c r="D153" s="4">
        <v>17</v>
      </c>
      <c r="E153" s="9">
        <v>1007.1</v>
      </c>
      <c r="F153" s="9">
        <v>1007.7</v>
      </c>
      <c r="G153" s="9">
        <v>1009.2</v>
      </c>
      <c r="H153" s="9">
        <v>1008.6</v>
      </c>
      <c r="I153" s="9">
        <v>1007.5</v>
      </c>
      <c r="J153" s="9">
        <v>1009.1</v>
      </c>
      <c r="K153" s="9">
        <v>1010.4</v>
      </c>
      <c r="L153" s="9">
        <v>1012.4</v>
      </c>
      <c r="M153" s="9">
        <v>1012.3</v>
      </c>
      <c r="N153" s="9">
        <v>1009.3</v>
      </c>
      <c r="O153" s="9">
        <v>1007.5</v>
      </c>
      <c r="P153" s="9">
        <v>1004.4</v>
      </c>
      <c r="Q153" s="10">
        <v>1011.4666666666666</v>
      </c>
    </row>
    <row r="154" spans="1:17" s="2" customFormat="1" ht="16" thickBot="1" x14ac:dyDescent="0.4">
      <c r="A154" s="22">
        <f t="shared" si="9"/>
        <v>87791</v>
      </c>
      <c r="B154" s="4">
        <v>10</v>
      </c>
      <c r="C154" s="4" t="s">
        <v>40</v>
      </c>
      <c r="D154" s="4">
        <v>18</v>
      </c>
      <c r="E154" s="6">
        <v>2003</v>
      </c>
      <c r="F154" s="6">
        <v>2001</v>
      </c>
      <c r="G154" s="6">
        <v>1992</v>
      </c>
      <c r="H154" s="6">
        <v>1992</v>
      </c>
      <c r="I154" s="6">
        <v>1992</v>
      </c>
      <c r="J154" s="6">
        <v>1997</v>
      </c>
      <c r="K154" s="6">
        <v>1995</v>
      </c>
      <c r="L154" s="6">
        <v>2008</v>
      </c>
      <c r="M154" s="6">
        <v>2014</v>
      </c>
      <c r="N154" s="6">
        <v>2002</v>
      </c>
      <c r="O154" s="6">
        <v>2009</v>
      </c>
      <c r="P154" s="6">
        <v>2012</v>
      </c>
      <c r="Q154" s="6">
        <v>1992</v>
      </c>
    </row>
    <row r="155" spans="1:17" s="2" customFormat="1" ht="16" thickBot="1" x14ac:dyDescent="0.4">
      <c r="A155" s="22">
        <f t="shared" si="9"/>
        <v>87791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87791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0.76666666666666672</v>
      </c>
      <c r="I161" s="17">
        <v>4.6333333333333337</v>
      </c>
      <c r="J161" s="17">
        <v>8.9333333333333336</v>
      </c>
      <c r="K161" s="17">
        <v>12.033333333333333</v>
      </c>
      <c r="L161" s="17">
        <v>9.1333333333333329</v>
      </c>
      <c r="M161" s="17">
        <v>5.9333333333333336</v>
      </c>
      <c r="N161" s="17">
        <v>2.1666666666666665</v>
      </c>
      <c r="O161" s="17">
        <v>0.36666666666666664</v>
      </c>
      <c r="P161" s="17">
        <v>0</v>
      </c>
      <c r="Q161" s="17">
        <v>43.966666666666669</v>
      </c>
    </row>
    <row r="162" spans="1:17" s="14" customFormat="1" ht="16" thickBot="1" x14ac:dyDescent="0.4">
      <c r="A162" s="21">
        <f>$A$10</f>
        <v>87791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87791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6.6666666666666666E-2</v>
      </c>
      <c r="J168" s="17">
        <v>0.16666666666666666</v>
      </c>
      <c r="K168" s="17">
        <v>0.33333333333333331</v>
      </c>
      <c r="L168" s="17">
        <v>0.2</v>
      </c>
      <c r="M168" s="17">
        <v>0</v>
      </c>
      <c r="N168" s="17">
        <v>0</v>
      </c>
      <c r="O168" s="17">
        <v>0</v>
      </c>
      <c r="P168" s="17">
        <v>0</v>
      </c>
      <c r="Q168" s="17">
        <v>0.76666666666666661</v>
      </c>
    </row>
    <row r="169" spans="1:17" s="14" customFormat="1" ht="16" thickBot="1" x14ac:dyDescent="0.4">
      <c r="A169" s="21">
        <f>$A$10</f>
        <v>87791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87791</v>
      </c>
      <c r="B175" s="4">
        <v>27</v>
      </c>
      <c r="C175" s="11" t="s">
        <v>47</v>
      </c>
      <c r="D175" s="20">
        <v>5</v>
      </c>
      <c r="E175" s="18">
        <v>0.1</v>
      </c>
      <c r="F175" s="18">
        <v>3.3333333333333333E-2</v>
      </c>
      <c r="G175" s="18">
        <v>0.13333333333333333</v>
      </c>
      <c r="H175" s="18">
        <v>6.6666666666666666E-2</v>
      </c>
      <c r="I175" s="18">
        <v>3.3333333333333333E-2</v>
      </c>
      <c r="J175" s="18">
        <v>6.6666666666666666E-2</v>
      </c>
      <c r="K175" s="18">
        <v>0.26666666666666666</v>
      </c>
      <c r="L175" s="18">
        <v>0.23333333333333334</v>
      </c>
      <c r="M175" s="18">
        <v>0.23333333333333334</v>
      </c>
      <c r="N175" s="18">
        <v>3.3333333333333333E-2</v>
      </c>
      <c r="O175" s="18">
        <v>0.2</v>
      </c>
      <c r="P175" s="18">
        <v>0.1</v>
      </c>
      <c r="Q175" s="18">
        <v>1.5000000000000002</v>
      </c>
    </row>
    <row r="176" spans="1:17" s="2" customFormat="1" ht="16" thickBot="1" x14ac:dyDescent="0.4">
      <c r="A176" s="21">
        <f>$A$10</f>
        <v>87791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Q186"/>
  <sheetViews>
    <sheetView topLeftCell="D19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406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87800</v>
      </c>
      <c r="B10" s="4" t="s">
        <v>407</v>
      </c>
      <c r="C10" s="4" t="s">
        <v>408</v>
      </c>
      <c r="D10" s="6">
        <v>337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409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87800</v>
      </c>
      <c r="B23" s="4">
        <v>1</v>
      </c>
      <c r="C23" s="4" t="s">
        <v>36</v>
      </c>
      <c r="D23" s="4">
        <v>4</v>
      </c>
      <c r="E23" s="9">
        <v>34.684615384615384</v>
      </c>
      <c r="F23" s="9">
        <v>30.834615384615383</v>
      </c>
      <c r="G23" s="9">
        <v>33.135999999999996</v>
      </c>
      <c r="H23" s="9">
        <v>73.661538461538456</v>
      </c>
      <c r="I23" s="9">
        <v>109.69199999999999</v>
      </c>
      <c r="J23" s="9">
        <v>173.108</v>
      </c>
      <c r="K23" s="9">
        <v>130.90384615384616</v>
      </c>
      <c r="L23" s="9">
        <v>135.172</v>
      </c>
      <c r="M23" s="9">
        <v>55.253846153846148</v>
      </c>
      <c r="N23" s="9">
        <v>51.319230769230778</v>
      </c>
      <c r="O23" s="9">
        <v>44.396153846153844</v>
      </c>
      <c r="P23" s="9">
        <v>33.434615384615384</v>
      </c>
      <c r="Q23" s="10">
        <v>905.59646153846165</v>
      </c>
    </row>
    <row r="24" spans="1:17" s="2" customFormat="1" ht="16" thickBot="1" x14ac:dyDescent="0.4">
      <c r="A24" s="23">
        <f t="shared" ref="A24:A30" si="0">$A$10</f>
        <v>87800</v>
      </c>
      <c r="B24" s="4">
        <v>1</v>
      </c>
      <c r="C24" s="4" t="s">
        <v>37</v>
      </c>
      <c r="D24" s="4">
        <v>19</v>
      </c>
      <c r="E24" s="9">
        <v>160</v>
      </c>
      <c r="F24" s="9">
        <v>97.6</v>
      </c>
      <c r="G24" s="9">
        <v>109</v>
      </c>
      <c r="H24" s="9">
        <v>258.89999999999998</v>
      </c>
      <c r="I24" s="9">
        <v>327</v>
      </c>
      <c r="J24" s="9">
        <v>397</v>
      </c>
      <c r="K24" s="9">
        <v>287.8</v>
      </c>
      <c r="L24" s="9">
        <v>271.10000000000002</v>
      </c>
      <c r="M24" s="9">
        <v>127.6</v>
      </c>
      <c r="N24" s="9">
        <v>231</v>
      </c>
      <c r="O24" s="9">
        <v>142</v>
      </c>
      <c r="P24" s="9">
        <v>140.5</v>
      </c>
      <c r="Q24" s="10">
        <v>1343.8</v>
      </c>
    </row>
    <row r="25" spans="1:17" s="2" customFormat="1" ht="16" thickBot="1" x14ac:dyDescent="0.4">
      <c r="A25" s="23">
        <f t="shared" si="0"/>
        <v>87800</v>
      </c>
      <c r="B25" s="4">
        <v>1</v>
      </c>
      <c r="C25" s="4" t="s">
        <v>38</v>
      </c>
      <c r="D25" s="4">
        <v>20</v>
      </c>
      <c r="E25" s="6">
        <v>2006</v>
      </c>
      <c r="F25" s="6">
        <v>2000</v>
      </c>
      <c r="G25" s="6">
        <v>2002</v>
      </c>
      <c r="H25" s="6">
        <v>1997</v>
      </c>
      <c r="I25" s="6">
        <v>2005</v>
      </c>
      <c r="J25" s="6">
        <v>2000</v>
      </c>
      <c r="K25" s="6">
        <v>2006</v>
      </c>
      <c r="L25" s="6">
        <v>2009</v>
      </c>
      <c r="M25" s="6">
        <v>2018</v>
      </c>
      <c r="N25" s="6">
        <v>2002</v>
      </c>
      <c r="O25" s="6">
        <v>2018</v>
      </c>
      <c r="P25" s="6">
        <v>2012</v>
      </c>
      <c r="Q25" s="6">
        <v>2006</v>
      </c>
    </row>
    <row r="26" spans="1:17" s="2" customFormat="1" ht="16" thickBot="1" x14ac:dyDescent="0.4">
      <c r="A26" s="23">
        <f t="shared" si="0"/>
        <v>87800</v>
      </c>
      <c r="B26" s="4">
        <v>1</v>
      </c>
      <c r="C26" s="4" t="s">
        <v>39</v>
      </c>
      <c r="D26" s="4">
        <v>17</v>
      </c>
      <c r="E26" s="9">
        <v>0</v>
      </c>
      <c r="F26" s="9">
        <v>4</v>
      </c>
      <c r="G26" s="9">
        <v>4.0999999999999996</v>
      </c>
      <c r="H26" s="9">
        <v>9</v>
      </c>
      <c r="I26" s="9">
        <v>15</v>
      </c>
      <c r="J26" s="9">
        <v>3.5</v>
      </c>
      <c r="K26" s="9">
        <v>41.3</v>
      </c>
      <c r="L26" s="9">
        <v>60.3</v>
      </c>
      <c r="M26" s="9">
        <v>7</v>
      </c>
      <c r="N26" s="9">
        <v>5</v>
      </c>
      <c r="O26" s="9">
        <v>7</v>
      </c>
      <c r="P26" s="9">
        <v>0</v>
      </c>
      <c r="Q26" s="10">
        <v>475</v>
      </c>
    </row>
    <row r="27" spans="1:17" s="2" customFormat="1" ht="16" thickBot="1" x14ac:dyDescent="0.4">
      <c r="A27" s="23">
        <f t="shared" si="0"/>
        <v>87800</v>
      </c>
      <c r="B27" s="4">
        <v>1</v>
      </c>
      <c r="C27" s="4" t="s">
        <v>40</v>
      </c>
      <c r="D27" s="4">
        <v>18</v>
      </c>
      <c r="E27" s="6">
        <v>2015</v>
      </c>
      <c r="F27" s="6">
        <v>2004</v>
      </c>
      <c r="G27" s="6">
        <v>2016</v>
      </c>
      <c r="H27" s="6">
        <v>1999</v>
      </c>
      <c r="I27" s="6">
        <v>2007</v>
      </c>
      <c r="J27" s="6">
        <v>2016</v>
      </c>
      <c r="K27" s="6">
        <v>2002</v>
      </c>
      <c r="L27" s="6">
        <v>2007</v>
      </c>
      <c r="M27" s="6">
        <v>2010</v>
      </c>
      <c r="N27" s="6">
        <v>2013</v>
      </c>
      <c r="O27" s="6">
        <v>2012</v>
      </c>
      <c r="P27" s="6">
        <v>1995</v>
      </c>
      <c r="Q27" s="6">
        <v>1998</v>
      </c>
    </row>
    <row r="28" spans="1:17" s="2" customFormat="1" ht="16" thickBot="1" x14ac:dyDescent="0.4">
      <c r="A28" s="23">
        <f t="shared" si="0"/>
        <v>87800</v>
      </c>
      <c r="B28" s="4">
        <v>1</v>
      </c>
      <c r="C28" s="4" t="s">
        <v>41</v>
      </c>
      <c r="D28" s="4">
        <v>98</v>
      </c>
      <c r="E28" s="9">
        <v>26</v>
      </c>
      <c r="F28" s="9">
        <v>26</v>
      </c>
      <c r="G28" s="9">
        <v>25</v>
      </c>
      <c r="H28" s="9">
        <v>26</v>
      </c>
      <c r="I28" s="9">
        <v>25</v>
      </c>
      <c r="J28" s="9">
        <v>25</v>
      </c>
      <c r="K28" s="9">
        <v>26</v>
      </c>
      <c r="L28" s="9">
        <v>25</v>
      </c>
      <c r="M28" s="9">
        <v>26</v>
      </c>
      <c r="N28" s="9">
        <v>26</v>
      </c>
      <c r="O28" s="9">
        <v>26</v>
      </c>
      <c r="P28" s="9">
        <v>26</v>
      </c>
      <c r="Q28" s="10">
        <v>23</v>
      </c>
    </row>
    <row r="29" spans="1:17" s="2" customFormat="1" ht="16" thickBot="1" x14ac:dyDescent="0.4">
      <c r="A29" s="23">
        <f t="shared" si="0"/>
        <v>87800</v>
      </c>
      <c r="B29" s="4">
        <v>1</v>
      </c>
      <c r="C29" s="11" t="s">
        <v>42</v>
      </c>
      <c r="D29" s="11">
        <v>2</v>
      </c>
      <c r="E29" s="9">
        <v>45</v>
      </c>
      <c r="F29" s="9">
        <v>34</v>
      </c>
      <c r="G29" s="9">
        <v>33</v>
      </c>
      <c r="H29" s="9">
        <v>89.5</v>
      </c>
      <c r="I29" s="9">
        <v>79</v>
      </c>
      <c r="J29" s="9">
        <v>116</v>
      </c>
      <c r="K29" s="9">
        <v>71</v>
      </c>
      <c r="L29" s="9">
        <v>64</v>
      </c>
      <c r="M29" s="9">
        <v>43.8</v>
      </c>
      <c r="N29" s="9">
        <v>58</v>
      </c>
      <c r="O29" s="9">
        <v>42</v>
      </c>
      <c r="P29" s="9">
        <v>44</v>
      </c>
      <c r="Q29" s="10">
        <v>116</v>
      </c>
    </row>
    <row r="30" spans="1:17" s="2" customFormat="1" ht="16" thickBot="1" x14ac:dyDescent="0.4">
      <c r="A30" s="4">
        <f t="shared" si="0"/>
        <v>87800</v>
      </c>
      <c r="B30" s="4">
        <v>1</v>
      </c>
      <c r="C30" s="11" t="s">
        <v>43</v>
      </c>
      <c r="D30" s="11" t="s">
        <v>44</v>
      </c>
      <c r="E30" s="12">
        <v>38724</v>
      </c>
      <c r="F30" s="12">
        <v>37311</v>
      </c>
      <c r="G30" s="12">
        <v>35155</v>
      </c>
      <c r="H30" s="12">
        <v>38079</v>
      </c>
      <c r="I30" s="12">
        <v>43586</v>
      </c>
      <c r="J30" s="12">
        <v>36679</v>
      </c>
      <c r="K30" s="12">
        <v>38899</v>
      </c>
      <c r="L30" s="12">
        <v>36380</v>
      </c>
      <c r="M30" s="12">
        <v>34958</v>
      </c>
      <c r="N30" s="12">
        <v>36810</v>
      </c>
      <c r="O30" s="12">
        <v>43425</v>
      </c>
      <c r="P30" s="12">
        <v>41254</v>
      </c>
      <c r="Q30" s="13">
        <v>36679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87800</v>
      </c>
      <c r="B36" s="11">
        <v>2</v>
      </c>
      <c r="C36" s="11" t="s">
        <v>47</v>
      </c>
      <c r="D36" s="11">
        <v>5</v>
      </c>
      <c r="E36" s="10">
        <v>3.7692307692307692</v>
      </c>
      <c r="F36" s="10">
        <v>4</v>
      </c>
      <c r="G36" s="10">
        <v>5.12</v>
      </c>
      <c r="H36" s="10">
        <v>7.5384615384615383</v>
      </c>
      <c r="I36" s="10">
        <v>10.8</v>
      </c>
      <c r="J36" s="10">
        <v>13.56</v>
      </c>
      <c r="K36" s="10">
        <v>12.576923076923077</v>
      </c>
      <c r="L36" s="10">
        <v>12.88</v>
      </c>
      <c r="M36" s="10">
        <v>7.2692307692307692</v>
      </c>
      <c r="N36" s="10">
        <v>6.9230769230769234</v>
      </c>
      <c r="O36" s="10">
        <v>5.8461538461538458</v>
      </c>
      <c r="P36" s="10">
        <v>4.2307692307692308</v>
      </c>
      <c r="Q36" s="10">
        <v>94.513846153846146</v>
      </c>
    </row>
    <row r="37" spans="1:17" s="14" customFormat="1" ht="16" thickBot="1" x14ac:dyDescent="0.4">
      <c r="A37" s="21">
        <f>$A$10</f>
        <v>87800</v>
      </c>
      <c r="B37" s="11">
        <v>2</v>
      </c>
      <c r="C37" s="11" t="s">
        <v>41</v>
      </c>
      <c r="D37" s="11">
        <v>98</v>
      </c>
      <c r="E37" s="10">
        <v>26</v>
      </c>
      <c r="F37" s="10">
        <v>26</v>
      </c>
      <c r="G37" s="10">
        <v>25</v>
      </c>
      <c r="H37" s="10">
        <v>26</v>
      </c>
      <c r="I37" s="10">
        <v>25</v>
      </c>
      <c r="J37" s="10">
        <v>25</v>
      </c>
      <c r="K37" s="10">
        <v>26</v>
      </c>
      <c r="L37" s="10">
        <v>25</v>
      </c>
      <c r="M37" s="10">
        <v>26</v>
      </c>
      <c r="N37" s="10">
        <v>26</v>
      </c>
      <c r="O37" s="10">
        <v>26</v>
      </c>
      <c r="P37" s="10">
        <v>26</v>
      </c>
      <c r="Q37" s="10">
        <v>23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87800</v>
      </c>
      <c r="B43" s="4">
        <v>3</v>
      </c>
      <c r="C43" s="4" t="s">
        <v>50</v>
      </c>
      <c r="D43" s="4">
        <v>1</v>
      </c>
      <c r="E43" s="9">
        <v>25.708000000000002</v>
      </c>
      <c r="F43" s="9">
        <v>25.665384615384617</v>
      </c>
      <c r="G43" s="9">
        <v>22.224</v>
      </c>
      <c r="H43" s="9">
        <v>16.92916666666666</v>
      </c>
      <c r="I43" s="9">
        <v>12.344000000000001</v>
      </c>
      <c r="J43" s="9">
        <v>9.0038461538461547</v>
      </c>
      <c r="K43" s="9">
        <v>8.8000000000000007</v>
      </c>
      <c r="L43" s="9">
        <v>10.965384615384615</v>
      </c>
      <c r="M43" s="9">
        <v>14.484615384615385</v>
      </c>
      <c r="N43" s="9">
        <v>17.719230769230769</v>
      </c>
      <c r="O43" s="9">
        <v>20.548000000000002</v>
      </c>
      <c r="P43" s="9">
        <v>23.716666666666669</v>
      </c>
      <c r="Q43" s="10">
        <v>17.342357905982904</v>
      </c>
    </row>
    <row r="44" spans="1:17" s="2" customFormat="1" ht="16" thickBot="1" x14ac:dyDescent="0.4">
      <c r="A44" s="22">
        <f t="shared" si="1"/>
        <v>87800</v>
      </c>
      <c r="B44" s="4">
        <v>3</v>
      </c>
      <c r="C44" s="4" t="s">
        <v>37</v>
      </c>
      <c r="D44" s="4">
        <v>19</v>
      </c>
      <c r="E44" s="9">
        <v>29.5</v>
      </c>
      <c r="F44" s="9">
        <v>30</v>
      </c>
      <c r="G44" s="9">
        <v>26.6</v>
      </c>
      <c r="H44" s="9">
        <v>18.2</v>
      </c>
      <c r="I44" s="9">
        <v>14.4</v>
      </c>
      <c r="J44" s="9">
        <v>10.6</v>
      </c>
      <c r="K44" s="9">
        <v>11.2</v>
      </c>
      <c r="L44" s="9">
        <v>13</v>
      </c>
      <c r="M44" s="9">
        <v>16.8</v>
      </c>
      <c r="N44" s="9">
        <v>20.2</v>
      </c>
      <c r="O44" s="9">
        <v>23.2</v>
      </c>
      <c r="P44" s="9">
        <v>27.9</v>
      </c>
      <c r="Q44" s="10"/>
    </row>
    <row r="45" spans="1:17" s="2" customFormat="1" ht="16" thickBot="1" x14ac:dyDescent="0.4">
      <c r="A45" s="22">
        <f t="shared" si="1"/>
        <v>87800</v>
      </c>
      <c r="B45" s="4">
        <v>3</v>
      </c>
      <c r="C45" s="4" t="s">
        <v>38</v>
      </c>
      <c r="D45" s="4">
        <v>20</v>
      </c>
      <c r="E45" s="6">
        <v>1999</v>
      </c>
      <c r="F45" s="6">
        <v>2008</v>
      </c>
      <c r="G45" s="6">
        <v>2016</v>
      </c>
      <c r="H45" s="6">
        <v>2009</v>
      </c>
      <c r="I45" s="6">
        <v>1998</v>
      </c>
      <c r="J45" s="6">
        <v>2016</v>
      </c>
      <c r="K45" s="6">
        <v>1998</v>
      </c>
      <c r="L45" s="6">
        <v>2014</v>
      </c>
      <c r="M45" s="6">
        <v>2016</v>
      </c>
      <c r="N45" s="6">
        <v>2001</v>
      </c>
      <c r="O45" s="6">
        <v>2012</v>
      </c>
      <c r="P45" s="6">
        <v>1995</v>
      </c>
      <c r="Q45" s="6"/>
    </row>
    <row r="46" spans="1:17" s="2" customFormat="1" ht="16" thickBot="1" x14ac:dyDescent="0.4">
      <c r="A46" s="22">
        <f t="shared" si="1"/>
        <v>87800</v>
      </c>
      <c r="B46" s="4">
        <v>3</v>
      </c>
      <c r="C46" s="4" t="s">
        <v>39</v>
      </c>
      <c r="D46" s="4">
        <v>17</v>
      </c>
      <c r="E46" s="9">
        <v>22.2</v>
      </c>
      <c r="F46" s="9">
        <v>21.8</v>
      </c>
      <c r="G46" s="9">
        <v>18.600000000000001</v>
      </c>
      <c r="H46" s="9">
        <v>13.7</v>
      </c>
      <c r="I46" s="9">
        <v>9.8000000000000007</v>
      </c>
      <c r="J46" s="9">
        <v>6.9</v>
      </c>
      <c r="K46" s="9">
        <v>6.4</v>
      </c>
      <c r="L46" s="9">
        <v>8.4</v>
      </c>
      <c r="M46" s="9">
        <v>12</v>
      </c>
      <c r="N46" s="9">
        <v>14.6</v>
      </c>
      <c r="O46" s="9">
        <v>15.9</v>
      </c>
      <c r="P46" s="9">
        <v>19.2</v>
      </c>
      <c r="Q46" s="10"/>
    </row>
    <row r="47" spans="1:17" s="2" customFormat="1" ht="16" thickBot="1" x14ac:dyDescent="0.4">
      <c r="A47" s="22">
        <f t="shared" si="1"/>
        <v>87800</v>
      </c>
      <c r="B47" s="4">
        <v>3</v>
      </c>
      <c r="C47" s="4" t="s">
        <v>40</v>
      </c>
      <c r="D47" s="4">
        <v>18</v>
      </c>
      <c r="E47" s="6">
        <v>1995</v>
      </c>
      <c r="F47" s="6">
        <v>2000</v>
      </c>
      <c r="G47" s="6">
        <v>2002</v>
      </c>
      <c r="H47" s="6">
        <v>2004</v>
      </c>
      <c r="I47" s="6">
        <v>2005</v>
      </c>
      <c r="J47" s="6">
        <v>2002</v>
      </c>
      <c r="K47" s="6">
        <v>2018</v>
      </c>
      <c r="L47" s="6">
        <v>2005</v>
      </c>
      <c r="M47" s="6">
        <v>2000</v>
      </c>
      <c r="N47" s="6">
        <v>2002</v>
      </c>
      <c r="O47" s="6">
        <v>2009</v>
      </c>
      <c r="P47" s="6">
        <v>2012</v>
      </c>
      <c r="Q47" s="6"/>
    </row>
    <row r="48" spans="1:17" s="2" customFormat="1" ht="16" thickBot="1" x14ac:dyDescent="0.4">
      <c r="A48" s="22">
        <f t="shared" si="1"/>
        <v>87800</v>
      </c>
      <c r="B48" s="4">
        <v>3</v>
      </c>
      <c r="C48" s="4" t="s">
        <v>41</v>
      </c>
      <c r="D48" s="4">
        <v>98</v>
      </c>
      <c r="E48" s="9">
        <v>25</v>
      </c>
      <c r="F48" s="9">
        <v>26</v>
      </c>
      <c r="G48" s="9">
        <v>25</v>
      </c>
      <c r="H48" s="9">
        <v>24</v>
      </c>
      <c r="I48" s="9">
        <v>25</v>
      </c>
      <c r="J48" s="9">
        <v>26</v>
      </c>
      <c r="K48" s="9">
        <v>24</v>
      </c>
      <c r="L48" s="9">
        <v>26</v>
      </c>
      <c r="M48" s="9">
        <v>26</v>
      </c>
      <c r="N48" s="9">
        <v>26</v>
      </c>
      <c r="O48" s="9">
        <v>25</v>
      </c>
      <c r="P48" s="9">
        <v>24</v>
      </c>
      <c r="Q48" s="10"/>
    </row>
    <row r="49" spans="1:17" s="2" customFormat="1" ht="16" thickBot="1" x14ac:dyDescent="0.4">
      <c r="A49" s="22">
        <f t="shared" si="1"/>
        <v>87800</v>
      </c>
      <c r="B49" s="4">
        <v>3</v>
      </c>
      <c r="C49" s="11" t="s">
        <v>42</v>
      </c>
      <c r="D49" s="11">
        <v>2</v>
      </c>
      <c r="E49" s="9">
        <v>36.9</v>
      </c>
      <c r="F49" s="9">
        <v>37.5</v>
      </c>
      <c r="G49" s="9">
        <v>34.5</v>
      </c>
      <c r="H49" s="9">
        <v>27.5</v>
      </c>
      <c r="I49" s="9">
        <v>23</v>
      </c>
      <c r="J49" s="9">
        <v>20.2</v>
      </c>
      <c r="K49" s="9">
        <v>19.5</v>
      </c>
      <c r="L49" s="9">
        <v>20.5</v>
      </c>
      <c r="M49" s="9">
        <v>24.2</v>
      </c>
      <c r="N49" s="9">
        <v>29.5</v>
      </c>
      <c r="O49" s="9">
        <v>33.5</v>
      </c>
      <c r="P49" s="9">
        <v>37</v>
      </c>
      <c r="Q49" s="10"/>
    </row>
    <row r="50" spans="1:17" s="2" customFormat="1" ht="16" thickBot="1" x14ac:dyDescent="0.4">
      <c r="A50" s="22">
        <f t="shared" si="1"/>
        <v>87800</v>
      </c>
      <c r="B50" s="4">
        <v>3</v>
      </c>
      <c r="C50" s="11" t="s">
        <v>43</v>
      </c>
      <c r="D50" s="15">
        <v>15</v>
      </c>
      <c r="E50" s="12">
        <v>36174</v>
      </c>
      <c r="F50" s="12">
        <v>42401</v>
      </c>
      <c r="G50" s="12">
        <v>43891</v>
      </c>
      <c r="H50" s="12">
        <v>39541</v>
      </c>
      <c r="I50" s="12">
        <v>40299</v>
      </c>
      <c r="J50" s="12">
        <v>42895</v>
      </c>
      <c r="K50" s="12">
        <v>35634</v>
      </c>
      <c r="L50" s="12">
        <v>35670</v>
      </c>
      <c r="M50" s="12">
        <v>43734</v>
      </c>
      <c r="N50" s="12">
        <v>44135</v>
      </c>
      <c r="O50" s="12">
        <v>44154</v>
      </c>
      <c r="P50" s="12">
        <v>40892</v>
      </c>
      <c r="Q50" s="12"/>
    </row>
    <row r="51" spans="1:17" s="2" customFormat="1" ht="16" thickBot="1" x14ac:dyDescent="0.4">
      <c r="A51" s="22">
        <f t="shared" si="1"/>
        <v>87800</v>
      </c>
      <c r="B51" s="4">
        <v>3</v>
      </c>
      <c r="C51" s="11" t="s">
        <v>51</v>
      </c>
      <c r="D51" s="11">
        <v>3</v>
      </c>
      <c r="E51" s="9">
        <v>12</v>
      </c>
      <c r="F51" s="9">
        <v>12.9</v>
      </c>
      <c r="G51" s="9">
        <v>8.1</v>
      </c>
      <c r="H51" s="9">
        <v>8</v>
      </c>
      <c r="I51" s="9">
        <v>2.5</v>
      </c>
      <c r="J51" s="9">
        <v>0.4</v>
      </c>
      <c r="K51" s="9">
        <v>-0.6</v>
      </c>
      <c r="L51" s="9">
        <v>2</v>
      </c>
      <c r="M51" s="9">
        <v>3.1</v>
      </c>
      <c r="N51" s="9">
        <v>6</v>
      </c>
      <c r="O51" s="9">
        <v>7</v>
      </c>
      <c r="P51" s="9">
        <v>10</v>
      </c>
      <c r="Q51" s="10"/>
    </row>
    <row r="52" spans="1:17" s="2" customFormat="1" ht="16" thickBot="1" x14ac:dyDescent="0.4">
      <c r="A52" s="22">
        <f t="shared" si="1"/>
        <v>87800</v>
      </c>
      <c r="B52" s="4">
        <v>3</v>
      </c>
      <c r="C52" s="11" t="s">
        <v>52</v>
      </c>
      <c r="D52" s="11">
        <v>16</v>
      </c>
      <c r="E52" s="12">
        <v>36900</v>
      </c>
      <c r="F52" s="12">
        <v>35100</v>
      </c>
      <c r="G52" s="12">
        <v>41728</v>
      </c>
      <c r="H52" s="12">
        <v>38465</v>
      </c>
      <c r="I52" s="12">
        <v>40693</v>
      </c>
      <c r="J52" s="12">
        <v>36339</v>
      </c>
      <c r="K52" s="12">
        <v>43284</v>
      </c>
      <c r="L52" s="12">
        <v>37473</v>
      </c>
      <c r="M52" s="12">
        <v>36779</v>
      </c>
      <c r="N52" s="12">
        <v>40109</v>
      </c>
      <c r="O52" s="12">
        <v>40122</v>
      </c>
      <c r="P52" s="12">
        <v>40522</v>
      </c>
      <c r="Q52" s="12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87800</v>
      </c>
      <c r="B58" s="4">
        <v>4</v>
      </c>
      <c r="C58" s="4" t="s">
        <v>50</v>
      </c>
      <c r="D58" s="4">
        <v>1</v>
      </c>
      <c r="E58" s="9">
        <v>7.9173913043478246</v>
      </c>
      <c r="F58" s="9">
        <v>7.7038461538461522</v>
      </c>
      <c r="G58" s="9">
        <v>5.8041666666666671</v>
      </c>
      <c r="H58" s="9">
        <v>3.516</v>
      </c>
      <c r="I58" s="9">
        <v>1.82</v>
      </c>
      <c r="J58" s="9">
        <v>0.29230769230769232</v>
      </c>
      <c r="K58" s="9">
        <v>-0.40833333333333344</v>
      </c>
      <c r="L58" s="9">
        <v>0.52307692307692322</v>
      </c>
      <c r="M58" s="9">
        <v>1.2269230769230772</v>
      </c>
      <c r="N58" s="9">
        <v>3.2615384615384615</v>
      </c>
      <c r="O58" s="9">
        <v>4.9653846153846155</v>
      </c>
      <c r="P58" s="9">
        <v>6.8360000000000012</v>
      </c>
      <c r="Q58" s="10">
        <v>3.6215251300631732</v>
      </c>
    </row>
    <row r="59" spans="1:17" s="2" customFormat="1" ht="16" thickBot="1" x14ac:dyDescent="0.4">
      <c r="A59" s="22">
        <f t="shared" si="2"/>
        <v>87800</v>
      </c>
      <c r="B59" s="4">
        <v>4</v>
      </c>
      <c r="C59" s="4" t="s">
        <v>37</v>
      </c>
      <c r="D59" s="4">
        <v>19</v>
      </c>
      <c r="E59" s="9">
        <v>10.4</v>
      </c>
      <c r="F59" s="9">
        <v>10.199999999999999</v>
      </c>
      <c r="G59" s="9">
        <v>7.2</v>
      </c>
      <c r="H59" s="9">
        <v>5.5</v>
      </c>
      <c r="I59" s="9">
        <v>4.8</v>
      </c>
      <c r="J59" s="9">
        <v>2.4</v>
      </c>
      <c r="K59" s="9">
        <v>1.3</v>
      </c>
      <c r="L59" s="9">
        <v>2.5</v>
      </c>
      <c r="M59" s="9">
        <v>3.1</v>
      </c>
      <c r="N59" s="9">
        <v>4.8</v>
      </c>
      <c r="O59" s="9">
        <v>6.4</v>
      </c>
      <c r="P59" s="9">
        <v>8.8000000000000007</v>
      </c>
      <c r="Q59" s="10"/>
    </row>
    <row r="60" spans="1:17" s="2" customFormat="1" ht="16" thickBot="1" x14ac:dyDescent="0.4">
      <c r="A60" s="22">
        <f t="shared" si="2"/>
        <v>87800</v>
      </c>
      <c r="B60" s="4">
        <v>4</v>
      </c>
      <c r="C60" s="4" t="s">
        <v>38</v>
      </c>
      <c r="D60" s="4">
        <v>20</v>
      </c>
      <c r="E60" s="6">
        <v>2012</v>
      </c>
      <c r="F60" s="6">
        <v>2017</v>
      </c>
      <c r="G60" s="6">
        <v>1997</v>
      </c>
      <c r="H60" s="6">
        <v>2017</v>
      </c>
      <c r="I60" s="6">
        <v>1998</v>
      </c>
      <c r="J60" s="6">
        <v>2004</v>
      </c>
      <c r="K60" s="6">
        <v>2015</v>
      </c>
      <c r="L60" s="6">
        <v>2009</v>
      </c>
      <c r="M60" s="6">
        <v>1999</v>
      </c>
      <c r="N60" s="6">
        <v>2004</v>
      </c>
      <c r="O60" s="6">
        <v>2003</v>
      </c>
      <c r="P60" s="6">
        <v>2004</v>
      </c>
      <c r="Q60" s="6"/>
    </row>
    <row r="61" spans="1:17" s="2" customFormat="1" ht="16" thickBot="1" x14ac:dyDescent="0.4">
      <c r="A61" s="22">
        <f t="shared" si="2"/>
        <v>87800</v>
      </c>
      <c r="B61" s="4">
        <v>4</v>
      </c>
      <c r="C61" s="4" t="s">
        <v>39</v>
      </c>
      <c r="D61" s="4">
        <v>17</v>
      </c>
      <c r="E61" s="9">
        <v>5.7</v>
      </c>
      <c r="F61" s="9">
        <v>4.0999999999999996</v>
      </c>
      <c r="G61" s="9">
        <v>4</v>
      </c>
      <c r="H61" s="9">
        <v>1.3</v>
      </c>
      <c r="I61" s="9">
        <v>-1.1000000000000001</v>
      </c>
      <c r="J61" s="9">
        <v>-2.2000000000000002</v>
      </c>
      <c r="K61" s="9">
        <v>-1.7</v>
      </c>
      <c r="L61" s="9">
        <v>-3.6</v>
      </c>
      <c r="M61" s="9">
        <v>-0.8</v>
      </c>
      <c r="N61" s="9">
        <v>1.7</v>
      </c>
      <c r="O61" s="9">
        <v>3.2</v>
      </c>
      <c r="P61" s="9">
        <v>5.6</v>
      </c>
      <c r="Q61" s="10"/>
    </row>
    <row r="62" spans="1:17" s="2" customFormat="1" ht="16" thickBot="1" x14ac:dyDescent="0.4">
      <c r="A62" s="22">
        <f t="shared" si="2"/>
        <v>87800</v>
      </c>
      <c r="B62" s="4">
        <v>4</v>
      </c>
      <c r="C62" s="4" t="s">
        <v>40</v>
      </c>
      <c r="D62" s="4">
        <v>18</v>
      </c>
      <c r="E62" s="6">
        <v>2019</v>
      </c>
      <c r="F62" s="6">
        <v>1997</v>
      </c>
      <c r="G62" s="6">
        <v>2006</v>
      </c>
      <c r="H62" s="6">
        <v>2016</v>
      </c>
      <c r="I62" s="6">
        <v>2007</v>
      </c>
      <c r="J62" s="6">
        <v>1996</v>
      </c>
      <c r="K62" s="6">
        <v>2012</v>
      </c>
      <c r="L62" s="6">
        <v>2007</v>
      </c>
      <c r="M62" s="6">
        <v>2009</v>
      </c>
      <c r="N62" s="6">
        <v>2008</v>
      </c>
      <c r="O62" s="6">
        <v>2006</v>
      </c>
      <c r="P62" s="6">
        <v>2014</v>
      </c>
      <c r="Q62" s="6"/>
    </row>
    <row r="63" spans="1:17" s="2" customFormat="1" ht="16" thickBot="1" x14ac:dyDescent="0.4">
      <c r="A63" s="22">
        <f t="shared" si="2"/>
        <v>87800</v>
      </c>
      <c r="B63" s="4">
        <v>4</v>
      </c>
      <c r="C63" s="4" t="s">
        <v>41</v>
      </c>
      <c r="D63" s="4">
        <v>98</v>
      </c>
      <c r="E63" s="9">
        <v>23</v>
      </c>
      <c r="F63" s="9">
        <v>26</v>
      </c>
      <c r="G63" s="9">
        <v>24</v>
      </c>
      <c r="H63" s="9">
        <v>25</v>
      </c>
      <c r="I63" s="9">
        <v>25</v>
      </c>
      <c r="J63" s="9">
        <v>26</v>
      </c>
      <c r="K63" s="9">
        <v>24</v>
      </c>
      <c r="L63" s="9">
        <v>26</v>
      </c>
      <c r="M63" s="9">
        <v>26</v>
      </c>
      <c r="N63" s="9">
        <v>26</v>
      </c>
      <c r="O63" s="9">
        <v>26</v>
      </c>
      <c r="P63" s="9">
        <v>25</v>
      </c>
      <c r="Q63" s="10"/>
    </row>
    <row r="64" spans="1:17" s="2" customFormat="1" ht="16" thickBot="1" x14ac:dyDescent="0.4">
      <c r="A64" s="22">
        <f t="shared" si="2"/>
        <v>87800</v>
      </c>
      <c r="B64" s="4">
        <v>4</v>
      </c>
      <c r="C64" s="11" t="s">
        <v>42</v>
      </c>
      <c r="D64" s="11">
        <v>2</v>
      </c>
      <c r="E64" s="9">
        <v>18</v>
      </c>
      <c r="F64" s="9">
        <v>17.7</v>
      </c>
      <c r="G64" s="9">
        <v>18</v>
      </c>
      <c r="H64" s="9">
        <v>14.5</v>
      </c>
      <c r="I64" s="9">
        <v>13</v>
      </c>
      <c r="J64" s="9">
        <v>12.1</v>
      </c>
      <c r="K64" s="9">
        <v>9.9</v>
      </c>
      <c r="L64" s="9">
        <v>14.5</v>
      </c>
      <c r="M64" s="9">
        <v>11</v>
      </c>
      <c r="N64" s="9">
        <v>13</v>
      </c>
      <c r="O64" s="9">
        <v>15.5</v>
      </c>
      <c r="P64" s="9">
        <v>17.5</v>
      </c>
      <c r="Q64" s="10"/>
    </row>
    <row r="65" spans="1:17" s="2" customFormat="1" ht="16" thickBot="1" x14ac:dyDescent="0.4">
      <c r="A65" s="22">
        <f t="shared" si="2"/>
        <v>87800</v>
      </c>
      <c r="B65" s="4">
        <v>4</v>
      </c>
      <c r="C65" s="11" t="s">
        <v>43</v>
      </c>
      <c r="D65" s="15">
        <v>15</v>
      </c>
      <c r="E65" s="12">
        <v>37636</v>
      </c>
      <c r="F65" s="12">
        <v>42786</v>
      </c>
      <c r="G65" s="12">
        <v>36958</v>
      </c>
      <c r="H65" s="12">
        <v>43938</v>
      </c>
      <c r="I65" s="12">
        <v>42139</v>
      </c>
      <c r="J65" s="12">
        <v>43268</v>
      </c>
      <c r="K65" s="12">
        <v>35275</v>
      </c>
      <c r="L65" s="12">
        <v>35293</v>
      </c>
      <c r="M65" s="12">
        <v>37894</v>
      </c>
      <c r="N65" s="12">
        <v>36083</v>
      </c>
      <c r="O65" s="12">
        <v>41220</v>
      </c>
      <c r="P65" s="12">
        <v>42366</v>
      </c>
      <c r="Q65" s="12"/>
    </row>
    <row r="66" spans="1:17" s="2" customFormat="1" ht="16" thickBot="1" x14ac:dyDescent="0.4">
      <c r="A66" s="22">
        <f t="shared" si="2"/>
        <v>87800</v>
      </c>
      <c r="B66" s="4">
        <v>4</v>
      </c>
      <c r="C66" s="11" t="s">
        <v>51</v>
      </c>
      <c r="D66" s="11">
        <v>3</v>
      </c>
      <c r="E66" s="9">
        <v>-0.6</v>
      </c>
      <c r="F66" s="9">
        <v>-1.5</v>
      </c>
      <c r="G66" s="9">
        <v>-2.5</v>
      </c>
      <c r="H66" s="9">
        <v>-5.2</v>
      </c>
      <c r="I66" s="9">
        <v>-9.3000000000000007</v>
      </c>
      <c r="J66" s="9">
        <v>-10.5</v>
      </c>
      <c r="K66" s="9">
        <v>-11.5</v>
      </c>
      <c r="L66" s="9">
        <v>-9</v>
      </c>
      <c r="M66" s="9">
        <v>-6</v>
      </c>
      <c r="N66" s="9">
        <v>-4.5</v>
      </c>
      <c r="O66" s="9">
        <v>-2.1</v>
      </c>
      <c r="P66" s="9">
        <v>-1.7</v>
      </c>
      <c r="Q66" s="10"/>
    </row>
    <row r="67" spans="1:17" s="2" customFormat="1" ht="16" thickBot="1" x14ac:dyDescent="0.4">
      <c r="A67" s="22">
        <f t="shared" si="2"/>
        <v>87800</v>
      </c>
      <c r="B67" s="4">
        <v>4</v>
      </c>
      <c r="C67" s="11" t="s">
        <v>52</v>
      </c>
      <c r="D67" s="11">
        <v>16</v>
      </c>
      <c r="E67" s="12">
        <v>41642</v>
      </c>
      <c r="F67" s="12">
        <v>37671</v>
      </c>
      <c r="G67" s="12">
        <v>36612</v>
      </c>
      <c r="H67" s="12">
        <v>38467</v>
      </c>
      <c r="I67" s="12">
        <v>39230</v>
      </c>
      <c r="J67" s="12">
        <v>42904</v>
      </c>
      <c r="K67" s="12">
        <v>39272</v>
      </c>
      <c r="L67" s="12">
        <v>39297</v>
      </c>
      <c r="M67" s="12">
        <v>40422</v>
      </c>
      <c r="N67" s="12">
        <v>40092</v>
      </c>
      <c r="O67" s="12">
        <v>38294</v>
      </c>
      <c r="P67" s="12">
        <v>40515</v>
      </c>
      <c r="Q67" s="12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87800</v>
      </c>
      <c r="B73" s="4">
        <v>5</v>
      </c>
      <c r="C73" s="4" t="s">
        <v>50</v>
      </c>
      <c r="D73" s="4">
        <v>1</v>
      </c>
      <c r="E73" s="9">
        <v>17.433333333333334</v>
      </c>
      <c r="F73" s="9">
        <v>16.324000000000002</v>
      </c>
      <c r="G73" s="9">
        <v>12.9</v>
      </c>
      <c r="H73" s="9">
        <v>9.2666666666666675</v>
      </c>
      <c r="I73" s="9">
        <v>6.4125000000000005</v>
      </c>
      <c r="J73" s="9">
        <v>4.1800000000000015</v>
      </c>
      <c r="K73" s="9">
        <v>3.5625</v>
      </c>
      <c r="L73" s="9">
        <v>4.895833333333333</v>
      </c>
      <c r="M73" s="9">
        <v>7.0791666666666666</v>
      </c>
      <c r="N73" s="9">
        <v>10.25</v>
      </c>
      <c r="O73" s="9">
        <v>13.132</v>
      </c>
      <c r="P73" s="9">
        <v>16.288461538461537</v>
      </c>
      <c r="Q73" s="10">
        <v>10.143705128205129</v>
      </c>
    </row>
    <row r="74" spans="1:17" s="2" customFormat="1" ht="16" thickBot="1" x14ac:dyDescent="0.4">
      <c r="A74" s="22">
        <f t="shared" si="3"/>
        <v>87800</v>
      </c>
      <c r="B74" s="4">
        <v>5</v>
      </c>
      <c r="C74" s="4" t="s">
        <v>37</v>
      </c>
      <c r="D74" s="4">
        <v>19</v>
      </c>
      <c r="E74" s="9">
        <v>20.399999999999999</v>
      </c>
      <c r="F74" s="9">
        <v>19.5</v>
      </c>
      <c r="G74" s="9">
        <v>15.2</v>
      </c>
      <c r="H74" s="9">
        <v>10.7</v>
      </c>
      <c r="I74" s="9">
        <v>9.4</v>
      </c>
      <c r="J74" s="9">
        <v>5.9</v>
      </c>
      <c r="K74" s="9">
        <v>5.0999999999999996</v>
      </c>
      <c r="L74" s="9">
        <v>6.3</v>
      </c>
      <c r="M74" s="9">
        <v>8.5</v>
      </c>
      <c r="N74" s="9">
        <v>12.2</v>
      </c>
      <c r="O74" s="9">
        <v>15.4</v>
      </c>
      <c r="P74" s="9">
        <v>19.7</v>
      </c>
      <c r="Q74" s="10"/>
    </row>
    <row r="75" spans="1:17" s="2" customFormat="1" ht="16" thickBot="1" x14ac:dyDescent="0.4">
      <c r="A75" s="22">
        <f t="shared" si="3"/>
        <v>87800</v>
      </c>
      <c r="B75" s="4">
        <v>5</v>
      </c>
      <c r="C75" s="4" t="s">
        <v>38</v>
      </c>
      <c r="D75" s="4">
        <v>20</v>
      </c>
      <c r="E75" s="6">
        <v>2013</v>
      </c>
      <c r="F75" s="6">
        <v>2008</v>
      </c>
      <c r="G75" s="6">
        <v>2016</v>
      </c>
      <c r="H75" s="6">
        <v>1997</v>
      </c>
      <c r="I75" s="6">
        <v>1998</v>
      </c>
      <c r="J75" s="6">
        <v>2004</v>
      </c>
      <c r="K75" s="6">
        <v>1998</v>
      </c>
      <c r="L75" s="6">
        <v>2001</v>
      </c>
      <c r="M75" s="6">
        <v>2016</v>
      </c>
      <c r="N75" s="6">
        <v>2001</v>
      </c>
      <c r="O75" s="6">
        <v>2016</v>
      </c>
      <c r="P75" s="6">
        <v>1995</v>
      </c>
      <c r="Q75" s="6"/>
    </row>
    <row r="76" spans="1:17" s="2" customFormat="1" ht="16" thickBot="1" x14ac:dyDescent="0.4">
      <c r="A76" s="22">
        <f t="shared" si="3"/>
        <v>87800</v>
      </c>
      <c r="B76" s="4">
        <v>5</v>
      </c>
      <c r="C76" s="4" t="s">
        <v>39</v>
      </c>
      <c r="D76" s="4">
        <v>17</v>
      </c>
      <c r="E76" s="9">
        <v>15.1</v>
      </c>
      <c r="F76" s="9">
        <v>13.1</v>
      </c>
      <c r="G76" s="9">
        <v>10.9</v>
      </c>
      <c r="H76" s="9">
        <v>7.9</v>
      </c>
      <c r="I76" s="9">
        <v>4.5999999999999996</v>
      </c>
      <c r="J76" s="9">
        <v>2</v>
      </c>
      <c r="K76" s="9">
        <v>1.7</v>
      </c>
      <c r="L76" s="9">
        <v>2.2999999999999998</v>
      </c>
      <c r="M76" s="9">
        <v>5.8</v>
      </c>
      <c r="N76" s="9">
        <v>8.6999999999999993</v>
      </c>
      <c r="O76" s="9">
        <v>9.3000000000000007</v>
      </c>
      <c r="P76" s="9">
        <v>13</v>
      </c>
      <c r="Q76" s="10"/>
    </row>
    <row r="77" spans="1:17" s="2" customFormat="1" ht="16" thickBot="1" x14ac:dyDescent="0.4">
      <c r="A77" s="22">
        <f t="shared" si="3"/>
        <v>87800</v>
      </c>
      <c r="B77" s="4">
        <v>5</v>
      </c>
      <c r="C77" s="4" t="s">
        <v>40</v>
      </c>
      <c r="D77" s="4">
        <v>18</v>
      </c>
      <c r="E77" s="6">
        <v>2001</v>
      </c>
      <c r="F77" s="6">
        <v>1997</v>
      </c>
      <c r="G77" s="6">
        <v>2006</v>
      </c>
      <c r="H77" s="6">
        <v>2016</v>
      </c>
      <c r="I77" s="6">
        <v>2007</v>
      </c>
      <c r="J77" s="6">
        <v>1996</v>
      </c>
      <c r="K77" s="6">
        <v>2018</v>
      </c>
      <c r="L77" s="6">
        <v>2007</v>
      </c>
      <c r="M77" s="6">
        <v>2000</v>
      </c>
      <c r="N77" s="6">
        <v>2009</v>
      </c>
      <c r="O77" s="6">
        <v>2009</v>
      </c>
      <c r="P77" s="6">
        <v>2012</v>
      </c>
      <c r="Q77" s="6"/>
    </row>
    <row r="78" spans="1:17" s="2" customFormat="1" ht="16" thickBot="1" x14ac:dyDescent="0.4">
      <c r="A78" s="22">
        <f t="shared" si="3"/>
        <v>87800</v>
      </c>
      <c r="B78" s="4">
        <v>5</v>
      </c>
      <c r="C78" s="4" t="s">
        <v>41</v>
      </c>
      <c r="D78" s="4">
        <v>98</v>
      </c>
      <c r="E78" s="9">
        <v>24</v>
      </c>
      <c r="F78" s="9">
        <v>25</v>
      </c>
      <c r="G78" s="9">
        <v>23</v>
      </c>
      <c r="H78" s="9">
        <v>24</v>
      </c>
      <c r="I78" s="9">
        <v>24</v>
      </c>
      <c r="J78" s="9">
        <v>25</v>
      </c>
      <c r="K78" s="9">
        <v>24</v>
      </c>
      <c r="L78" s="9">
        <v>24</v>
      </c>
      <c r="M78" s="9">
        <v>24</v>
      </c>
      <c r="N78" s="9">
        <v>26</v>
      </c>
      <c r="O78" s="9">
        <v>25</v>
      </c>
      <c r="P78" s="9">
        <v>26</v>
      </c>
      <c r="Q78" s="10"/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87800</v>
      </c>
      <c r="B84" s="4">
        <v>6</v>
      </c>
      <c r="C84" s="4" t="s">
        <v>50</v>
      </c>
      <c r="D84" s="4">
        <v>1</v>
      </c>
      <c r="E84" s="9">
        <v>1013.7086956521737</v>
      </c>
      <c r="F84" s="9">
        <v>1014.2719999999997</v>
      </c>
      <c r="G84" s="9"/>
      <c r="H84" s="9">
        <v>1017.4130434782609</v>
      </c>
      <c r="I84" s="9">
        <v>1017.6727272727272</v>
      </c>
      <c r="J84" s="9">
        <v>1016.7249999999999</v>
      </c>
      <c r="K84" s="9">
        <v>1018.8260869565219</v>
      </c>
      <c r="L84" s="9">
        <v>1018.0590909090909</v>
      </c>
      <c r="M84" s="9">
        <v>1019.1869565217393</v>
      </c>
      <c r="N84" s="9">
        <v>1016.8124999999999</v>
      </c>
      <c r="O84" s="9">
        <v>1015.2875</v>
      </c>
      <c r="P84" s="9">
        <v>1013.8160000000003</v>
      </c>
      <c r="Q84" s="10"/>
    </row>
    <row r="85" spans="1:17" s="2" customFormat="1" ht="16" thickBot="1" x14ac:dyDescent="0.4">
      <c r="A85" s="22">
        <f t="shared" si="4"/>
        <v>87800</v>
      </c>
      <c r="B85" s="4">
        <v>6</v>
      </c>
      <c r="C85" s="4" t="s">
        <v>37</v>
      </c>
      <c r="D85" s="4">
        <v>19</v>
      </c>
      <c r="E85" s="9">
        <v>1015.5</v>
      </c>
      <c r="F85" s="9">
        <v>1016.7</v>
      </c>
      <c r="G85" s="9"/>
      <c r="H85" s="9">
        <v>1020.2</v>
      </c>
      <c r="I85" s="9">
        <v>1023.2</v>
      </c>
      <c r="J85" s="9">
        <v>1024.8</v>
      </c>
      <c r="K85" s="9">
        <v>1024.4000000000001</v>
      </c>
      <c r="L85" s="9">
        <v>1023.2</v>
      </c>
      <c r="M85" s="9">
        <v>1022.5</v>
      </c>
      <c r="N85" s="9">
        <v>1019.6</v>
      </c>
      <c r="O85" s="9">
        <v>1018</v>
      </c>
      <c r="P85" s="9">
        <v>1016.4</v>
      </c>
      <c r="Q85" s="10"/>
    </row>
    <row r="86" spans="1:17" s="2" customFormat="1" ht="16" thickBot="1" x14ac:dyDescent="0.4">
      <c r="A86" s="22">
        <f t="shared" si="4"/>
        <v>87800</v>
      </c>
      <c r="B86" s="4">
        <v>6</v>
      </c>
      <c r="C86" s="4" t="s">
        <v>38</v>
      </c>
      <c r="D86" s="4">
        <v>20</v>
      </c>
      <c r="E86" s="6">
        <v>2019</v>
      </c>
      <c r="F86" s="6">
        <v>1998</v>
      </c>
      <c r="G86" s="6"/>
      <c r="H86" s="6">
        <v>1999</v>
      </c>
      <c r="I86" s="6">
        <v>2004</v>
      </c>
      <c r="J86" s="6">
        <v>2016</v>
      </c>
      <c r="K86" s="6">
        <v>2018</v>
      </c>
      <c r="L86" s="6">
        <v>2007</v>
      </c>
      <c r="M86" s="6">
        <v>2016</v>
      </c>
      <c r="N86" s="6">
        <v>2020</v>
      </c>
      <c r="O86" s="6">
        <v>2014</v>
      </c>
      <c r="P86" s="6">
        <v>2019</v>
      </c>
      <c r="Q86" s="6"/>
    </row>
    <row r="87" spans="1:17" s="2" customFormat="1" ht="16" thickBot="1" x14ac:dyDescent="0.4">
      <c r="A87" s="22">
        <f t="shared" si="4"/>
        <v>87800</v>
      </c>
      <c r="B87" s="4">
        <v>6</v>
      </c>
      <c r="C87" s="4" t="s">
        <v>39</v>
      </c>
      <c r="D87" s="4">
        <v>17</v>
      </c>
      <c r="E87" s="9">
        <v>1011.8</v>
      </c>
      <c r="F87" s="9">
        <v>1011.4</v>
      </c>
      <c r="G87" s="9"/>
      <c r="H87" s="9">
        <v>1013.2</v>
      </c>
      <c r="I87" s="9">
        <v>1010.1</v>
      </c>
      <c r="J87" s="9">
        <v>1011</v>
      </c>
      <c r="K87" s="9">
        <v>1013.4</v>
      </c>
      <c r="L87" s="9">
        <v>1014.7</v>
      </c>
      <c r="M87" s="9">
        <v>1015.9</v>
      </c>
      <c r="N87" s="9">
        <v>1011.6</v>
      </c>
      <c r="O87" s="9">
        <v>1012.5</v>
      </c>
      <c r="P87" s="9">
        <v>1010.9</v>
      </c>
      <c r="Q87" s="10"/>
    </row>
    <row r="88" spans="1:17" s="2" customFormat="1" ht="16" thickBot="1" x14ac:dyDescent="0.4">
      <c r="A88" s="22">
        <f t="shared" si="4"/>
        <v>87800</v>
      </c>
      <c r="B88" s="4">
        <v>6</v>
      </c>
      <c r="C88" s="4" t="s">
        <v>40</v>
      </c>
      <c r="D88" s="4">
        <v>18</v>
      </c>
      <c r="E88" s="6">
        <v>2012</v>
      </c>
      <c r="F88" s="6">
        <v>2010</v>
      </c>
      <c r="G88" s="6"/>
      <c r="H88" s="6">
        <v>1997</v>
      </c>
      <c r="I88" s="6">
        <v>2005</v>
      </c>
      <c r="J88" s="6">
        <v>2000</v>
      </c>
      <c r="K88" s="6">
        <v>1997</v>
      </c>
      <c r="L88" s="6">
        <v>2015</v>
      </c>
      <c r="M88" s="6">
        <v>2002</v>
      </c>
      <c r="N88" s="6">
        <v>2002</v>
      </c>
      <c r="O88" s="6">
        <v>2009</v>
      </c>
      <c r="P88" s="6">
        <v>2012</v>
      </c>
      <c r="Q88" s="6"/>
    </row>
    <row r="89" spans="1:17" s="2" customFormat="1" ht="16" thickBot="1" x14ac:dyDescent="0.4">
      <c r="A89" s="22">
        <f t="shared" si="4"/>
        <v>87800</v>
      </c>
      <c r="B89" s="4">
        <v>6</v>
      </c>
      <c r="C89" s="4" t="s">
        <v>41</v>
      </c>
      <c r="D89" s="4">
        <v>98</v>
      </c>
      <c r="E89" s="9">
        <v>23</v>
      </c>
      <c r="F89" s="9">
        <v>25</v>
      </c>
      <c r="G89" s="9"/>
      <c r="H89" s="9">
        <v>23</v>
      </c>
      <c r="I89" s="9">
        <v>22</v>
      </c>
      <c r="J89" s="9">
        <v>24</v>
      </c>
      <c r="K89" s="9">
        <v>23</v>
      </c>
      <c r="L89" s="9">
        <v>22</v>
      </c>
      <c r="M89" s="9">
        <v>23</v>
      </c>
      <c r="N89" s="9">
        <v>24</v>
      </c>
      <c r="O89" s="9">
        <v>24</v>
      </c>
      <c r="P89" s="9">
        <v>25</v>
      </c>
      <c r="Q89" s="6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87800</v>
      </c>
      <c r="B95" s="4">
        <v>7</v>
      </c>
      <c r="C95" s="4" t="s">
        <v>50</v>
      </c>
      <c r="D95" s="4">
        <v>1</v>
      </c>
      <c r="E95" s="9">
        <v>11.316666666666668</v>
      </c>
      <c r="F95" s="9">
        <v>11.543999999999999</v>
      </c>
      <c r="G95" s="9">
        <v>10.465217391304348</v>
      </c>
      <c r="H95" s="9">
        <v>9.1083333333333343</v>
      </c>
      <c r="I95" s="9">
        <v>8.0500000000000007</v>
      </c>
      <c r="J95" s="9">
        <v>7.0360000000000014</v>
      </c>
      <c r="K95" s="9">
        <v>6.6875000000000009</v>
      </c>
      <c r="L95" s="9">
        <v>6.9708333333333341</v>
      </c>
      <c r="M95" s="9">
        <v>7.2666666666666657</v>
      </c>
      <c r="N95" s="9">
        <v>8.2884615384615365</v>
      </c>
      <c r="O95" s="9">
        <v>9.2279999999999998</v>
      </c>
      <c r="P95" s="9">
        <v>10.500000000000002</v>
      </c>
      <c r="Q95" s="10">
        <v>8.8718065774804895</v>
      </c>
    </row>
    <row r="96" spans="1:17" s="2" customFormat="1" ht="16" thickBot="1" x14ac:dyDescent="0.4">
      <c r="A96" s="22">
        <f t="shared" si="5"/>
        <v>87800</v>
      </c>
      <c r="B96" s="4">
        <v>7</v>
      </c>
      <c r="C96" s="4" t="s">
        <v>37</v>
      </c>
      <c r="D96" s="4">
        <v>19</v>
      </c>
      <c r="E96" s="9">
        <v>13.4</v>
      </c>
      <c r="F96" s="9">
        <v>14</v>
      </c>
      <c r="G96" s="9">
        <v>11.6</v>
      </c>
      <c r="H96" s="9">
        <v>10.5</v>
      </c>
      <c r="I96" s="9">
        <v>10.199999999999999</v>
      </c>
      <c r="J96" s="9">
        <v>8</v>
      </c>
      <c r="K96" s="9">
        <v>7.3</v>
      </c>
      <c r="L96" s="9">
        <v>7.9</v>
      </c>
      <c r="M96" s="9">
        <v>8.1999999999999993</v>
      </c>
      <c r="N96" s="9">
        <v>9.5</v>
      </c>
      <c r="O96" s="9">
        <v>10.3</v>
      </c>
      <c r="P96" s="9">
        <v>12.8</v>
      </c>
      <c r="Q96" s="10"/>
    </row>
    <row r="97" spans="1:17" s="2" customFormat="1" ht="16" thickBot="1" x14ac:dyDescent="0.4">
      <c r="A97" s="22">
        <f t="shared" si="5"/>
        <v>87800</v>
      </c>
      <c r="B97" s="4">
        <v>7</v>
      </c>
      <c r="C97" s="4" t="s">
        <v>38</v>
      </c>
      <c r="D97" s="4">
        <v>20</v>
      </c>
      <c r="E97" s="6">
        <v>2012</v>
      </c>
      <c r="F97" s="6">
        <v>2005</v>
      </c>
      <c r="G97" s="6">
        <v>1997</v>
      </c>
      <c r="H97" s="6">
        <v>2009</v>
      </c>
      <c r="I97" s="6">
        <v>1998</v>
      </c>
      <c r="J97" s="6">
        <v>2013</v>
      </c>
      <c r="K97" s="6">
        <v>2002</v>
      </c>
      <c r="L97" s="6">
        <v>2016</v>
      </c>
      <c r="M97" s="6">
        <v>2016</v>
      </c>
      <c r="N97" s="6">
        <v>2001</v>
      </c>
      <c r="O97" s="6">
        <v>2016</v>
      </c>
      <c r="P97" s="6">
        <v>2008</v>
      </c>
      <c r="Q97" s="6"/>
    </row>
    <row r="98" spans="1:17" s="2" customFormat="1" ht="16" thickBot="1" x14ac:dyDescent="0.4">
      <c r="A98" s="22">
        <f t="shared" si="5"/>
        <v>87800</v>
      </c>
      <c r="B98" s="4">
        <v>7</v>
      </c>
      <c r="C98" s="4" t="s">
        <v>39</v>
      </c>
      <c r="D98" s="4">
        <v>17</v>
      </c>
      <c r="E98" s="9">
        <v>9.5</v>
      </c>
      <c r="F98" s="9">
        <v>9.8000000000000007</v>
      </c>
      <c r="G98" s="9">
        <v>9</v>
      </c>
      <c r="H98" s="9">
        <v>7.7</v>
      </c>
      <c r="I98" s="9">
        <v>6.9</v>
      </c>
      <c r="J98" s="9">
        <v>6</v>
      </c>
      <c r="K98" s="9">
        <v>6</v>
      </c>
      <c r="L98" s="9">
        <v>5.5</v>
      </c>
      <c r="M98" s="9">
        <v>6</v>
      </c>
      <c r="N98" s="9">
        <v>7.2</v>
      </c>
      <c r="O98" s="9">
        <v>8</v>
      </c>
      <c r="P98" s="9">
        <v>9.1999999999999993</v>
      </c>
      <c r="Q98" s="10"/>
    </row>
    <row r="99" spans="1:17" s="2" customFormat="1" ht="16" thickBot="1" x14ac:dyDescent="0.4">
      <c r="A99" s="22">
        <f t="shared" si="5"/>
        <v>87800</v>
      </c>
      <c r="B99" s="4">
        <v>7</v>
      </c>
      <c r="C99" s="4" t="s">
        <v>40</v>
      </c>
      <c r="D99" s="4">
        <v>18</v>
      </c>
      <c r="E99" s="6">
        <v>1999</v>
      </c>
      <c r="F99" s="6">
        <v>1999</v>
      </c>
      <c r="G99" s="6">
        <v>1999</v>
      </c>
      <c r="H99" s="6">
        <v>1999</v>
      </c>
      <c r="I99" s="6">
        <v>2010</v>
      </c>
      <c r="J99" s="6">
        <v>1996</v>
      </c>
      <c r="K99" s="6">
        <v>1999</v>
      </c>
      <c r="L99" s="6">
        <v>2007</v>
      </c>
      <c r="M99" s="6">
        <v>2010</v>
      </c>
      <c r="N99" s="6">
        <v>2010</v>
      </c>
      <c r="O99" s="6">
        <v>1998</v>
      </c>
      <c r="P99" s="6">
        <v>2000</v>
      </c>
      <c r="Q99" s="6"/>
    </row>
    <row r="100" spans="1:17" s="2" customFormat="1" ht="16" thickBot="1" x14ac:dyDescent="0.4">
      <c r="A100" s="22">
        <f t="shared" si="5"/>
        <v>87800</v>
      </c>
      <c r="B100" s="4">
        <v>7</v>
      </c>
      <c r="C100" s="4" t="s">
        <v>41</v>
      </c>
      <c r="D100" s="4">
        <v>98</v>
      </c>
      <c r="E100" s="9">
        <v>24</v>
      </c>
      <c r="F100" s="9">
        <v>25</v>
      </c>
      <c r="G100" s="9">
        <v>23</v>
      </c>
      <c r="H100" s="9">
        <v>24</v>
      </c>
      <c r="I100" s="9">
        <v>24</v>
      </c>
      <c r="J100" s="9">
        <v>25</v>
      </c>
      <c r="K100" s="9">
        <v>24</v>
      </c>
      <c r="L100" s="9">
        <v>24</v>
      </c>
      <c r="M100" s="9">
        <v>24</v>
      </c>
      <c r="N100" s="9">
        <v>26</v>
      </c>
      <c r="O100" s="9">
        <v>25</v>
      </c>
      <c r="P100" s="9">
        <v>25</v>
      </c>
      <c r="Q100" s="10"/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87800</v>
      </c>
      <c r="B106" s="11">
        <v>8</v>
      </c>
      <c r="C106" s="11" t="s">
        <v>36</v>
      </c>
      <c r="D106" s="11">
        <v>4</v>
      </c>
      <c r="E106" s="27">
        <v>292.30416666666667</v>
      </c>
      <c r="F106" s="27">
        <v>251.43999999999997</v>
      </c>
      <c r="G106" s="27">
        <v>236.34400000000002</v>
      </c>
      <c r="H106" s="27">
        <v>176.74999999999997</v>
      </c>
      <c r="I106" s="27">
        <v>125.85999999999999</v>
      </c>
      <c r="J106" s="27">
        <v>86.653846153846132</v>
      </c>
      <c r="K106" s="27">
        <v>104.32692307692308</v>
      </c>
      <c r="L106" s="27">
        <v>137.47307692307692</v>
      </c>
      <c r="M106" s="27">
        <v>185.07692307692309</v>
      </c>
      <c r="N106" s="27">
        <v>224.75000000000006</v>
      </c>
      <c r="O106" s="27">
        <v>247.26923076923077</v>
      </c>
      <c r="P106" s="27">
        <v>278.25599999999997</v>
      </c>
      <c r="Q106" s="27">
        <v>2351.5378472222224</v>
      </c>
    </row>
    <row r="107" spans="1:17" s="2" customFormat="1" ht="16" thickBot="1" x14ac:dyDescent="0.4">
      <c r="A107" s="22">
        <f>$A$10</f>
        <v>87800</v>
      </c>
      <c r="B107" s="4">
        <v>8</v>
      </c>
      <c r="C107" s="4" t="s">
        <v>41</v>
      </c>
      <c r="D107" s="4">
        <v>98</v>
      </c>
      <c r="E107" s="9">
        <v>24</v>
      </c>
      <c r="F107" s="9">
        <v>25</v>
      </c>
      <c r="G107" s="9">
        <v>25</v>
      </c>
      <c r="H107" s="9">
        <v>24</v>
      </c>
      <c r="I107" s="9">
        <v>25</v>
      </c>
      <c r="J107" s="9">
        <v>26</v>
      </c>
      <c r="K107" s="9">
        <v>26</v>
      </c>
      <c r="L107" s="9">
        <v>26</v>
      </c>
      <c r="M107" s="9">
        <v>26</v>
      </c>
      <c r="N107" s="9">
        <v>26</v>
      </c>
      <c r="O107" s="9">
        <v>26</v>
      </c>
      <c r="P107" s="9">
        <v>25</v>
      </c>
      <c r="Q107" s="10">
        <v>22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87800</v>
      </c>
      <c r="B117" s="4">
        <v>30</v>
      </c>
      <c r="C117" s="4" t="s">
        <v>50</v>
      </c>
      <c r="D117" s="4">
        <v>1</v>
      </c>
      <c r="E117" s="9">
        <v>3.2916666666666679</v>
      </c>
      <c r="F117" s="9">
        <v>3.1119999999999992</v>
      </c>
      <c r="G117" s="9">
        <v>3.6739130434782616</v>
      </c>
      <c r="H117" s="9">
        <v>4.2458333333333336</v>
      </c>
      <c r="I117" s="9">
        <v>5.0374999999999988</v>
      </c>
      <c r="J117" s="9">
        <v>5.6400000000000015</v>
      </c>
      <c r="K117" s="9">
        <v>5.3333333333333348</v>
      </c>
      <c r="L117" s="9">
        <v>5.1916666666666673</v>
      </c>
      <c r="M117" s="9">
        <v>4.5458333333333334</v>
      </c>
      <c r="N117" s="9">
        <v>4.411538461538461</v>
      </c>
      <c r="O117" s="9">
        <v>4.2759999999999998</v>
      </c>
      <c r="P117" s="9">
        <v>3.8</v>
      </c>
      <c r="Q117" s="10">
        <v>4.379940403195838</v>
      </c>
    </row>
    <row r="118" spans="1:17" s="2" customFormat="1" ht="16" thickBot="1" x14ac:dyDescent="0.4">
      <c r="A118" s="22">
        <f t="shared" si="6"/>
        <v>87800</v>
      </c>
      <c r="B118" s="4">
        <v>30</v>
      </c>
      <c r="C118" s="4" t="s">
        <v>37</v>
      </c>
      <c r="D118" s="4">
        <v>19</v>
      </c>
      <c r="E118" s="9">
        <v>4.7</v>
      </c>
      <c r="F118" s="9">
        <v>4.4000000000000004</v>
      </c>
      <c r="G118" s="9">
        <v>5.5</v>
      </c>
      <c r="H118" s="9">
        <v>5.8</v>
      </c>
      <c r="I118" s="9">
        <v>6.8</v>
      </c>
      <c r="J118" s="9">
        <v>6.7</v>
      </c>
      <c r="K118" s="9">
        <v>6.3</v>
      </c>
      <c r="L118" s="9">
        <v>6.1</v>
      </c>
      <c r="M118" s="9">
        <v>6.2</v>
      </c>
      <c r="N118" s="9">
        <v>6</v>
      </c>
      <c r="O118" s="9">
        <v>6.1</v>
      </c>
      <c r="P118" s="9">
        <v>5.6</v>
      </c>
      <c r="Q118" s="10"/>
    </row>
    <row r="119" spans="1:17" s="2" customFormat="1" ht="16" thickBot="1" x14ac:dyDescent="0.4">
      <c r="A119" s="22">
        <f t="shared" si="6"/>
        <v>87800</v>
      </c>
      <c r="B119" s="4">
        <v>30</v>
      </c>
      <c r="C119" s="4" t="s">
        <v>38</v>
      </c>
      <c r="D119" s="4">
        <v>20</v>
      </c>
      <c r="E119" s="6">
        <v>1998</v>
      </c>
      <c r="F119" s="6">
        <v>2000</v>
      </c>
      <c r="G119" s="6">
        <v>2005</v>
      </c>
      <c r="H119" s="6">
        <v>2004</v>
      </c>
      <c r="I119" s="6">
        <v>2005</v>
      </c>
      <c r="J119" s="6">
        <v>2004</v>
      </c>
      <c r="K119" s="6">
        <v>2006</v>
      </c>
      <c r="L119" s="6">
        <v>2002</v>
      </c>
      <c r="M119" s="6">
        <v>2003</v>
      </c>
      <c r="N119" s="6">
        <v>2002</v>
      </c>
      <c r="O119" s="6">
        <v>1997</v>
      </c>
      <c r="P119" s="6">
        <v>2012</v>
      </c>
      <c r="Q119" s="6"/>
    </row>
    <row r="120" spans="1:17" s="2" customFormat="1" ht="16" thickBot="1" x14ac:dyDescent="0.4">
      <c r="A120" s="22">
        <f t="shared" si="6"/>
        <v>87800</v>
      </c>
      <c r="B120" s="4">
        <v>30</v>
      </c>
      <c r="C120" s="4" t="s">
        <v>39</v>
      </c>
      <c r="D120" s="4">
        <v>17</v>
      </c>
      <c r="E120" s="9">
        <v>1.7</v>
      </c>
      <c r="F120" s="9">
        <v>1.8</v>
      </c>
      <c r="G120" s="9">
        <v>2.2999999999999998</v>
      </c>
      <c r="H120" s="9">
        <v>2.9</v>
      </c>
      <c r="I120" s="9">
        <v>3.7</v>
      </c>
      <c r="J120" s="9">
        <v>3.4</v>
      </c>
      <c r="K120" s="9">
        <v>4.2</v>
      </c>
      <c r="L120" s="9">
        <v>3.4</v>
      </c>
      <c r="M120" s="9">
        <v>3.1</v>
      </c>
      <c r="N120" s="9">
        <v>2.7</v>
      </c>
      <c r="O120" s="9">
        <v>3.4</v>
      </c>
      <c r="P120" s="9">
        <v>2</v>
      </c>
      <c r="Q120" s="10"/>
    </row>
    <row r="121" spans="1:17" s="2" customFormat="1" ht="16" thickBot="1" x14ac:dyDescent="0.4">
      <c r="A121" s="22">
        <f t="shared" si="6"/>
        <v>87800</v>
      </c>
      <c r="B121" s="4">
        <v>30</v>
      </c>
      <c r="C121" s="4" t="s">
        <v>40</v>
      </c>
      <c r="D121" s="4">
        <v>18</v>
      </c>
      <c r="E121" s="6">
        <v>2013</v>
      </c>
      <c r="F121" s="6">
        <v>2008</v>
      </c>
      <c r="G121" s="6">
        <v>2016</v>
      </c>
      <c r="H121" s="6">
        <v>2016</v>
      </c>
      <c r="I121" s="6">
        <v>2007</v>
      </c>
      <c r="J121" s="6">
        <v>2016</v>
      </c>
      <c r="K121" s="6">
        <v>2012</v>
      </c>
      <c r="L121" s="6">
        <v>2007</v>
      </c>
      <c r="M121" s="6">
        <v>2008</v>
      </c>
      <c r="N121" s="6">
        <v>1998</v>
      </c>
      <c r="O121" s="6">
        <v>1998</v>
      </c>
      <c r="P121" s="6">
        <v>2013</v>
      </c>
      <c r="Q121" s="6"/>
    </row>
    <row r="122" spans="1:17" s="2" customFormat="1" ht="16" thickBot="1" x14ac:dyDescent="0.4">
      <c r="A122" s="22">
        <f t="shared" si="6"/>
        <v>87800</v>
      </c>
      <c r="B122" s="4">
        <v>30</v>
      </c>
      <c r="C122" s="4" t="s">
        <v>41</v>
      </c>
      <c r="D122" s="4">
        <v>98</v>
      </c>
      <c r="E122" s="9">
        <v>24</v>
      </c>
      <c r="F122" s="9">
        <v>25</v>
      </c>
      <c r="G122" s="9">
        <v>23</v>
      </c>
      <c r="H122" s="9">
        <v>24</v>
      </c>
      <c r="I122" s="9">
        <v>24</v>
      </c>
      <c r="J122" s="9">
        <v>25</v>
      </c>
      <c r="K122" s="9">
        <v>24</v>
      </c>
      <c r="L122" s="9">
        <v>24</v>
      </c>
      <c r="M122" s="9">
        <v>24</v>
      </c>
      <c r="N122" s="9">
        <v>26</v>
      </c>
      <c r="O122" s="9">
        <v>25</v>
      </c>
      <c r="P122" s="9">
        <v>25</v>
      </c>
      <c r="Q122" s="10"/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87800</v>
      </c>
      <c r="B128" s="4">
        <v>38</v>
      </c>
      <c r="C128" s="4" t="s">
        <v>50</v>
      </c>
      <c r="D128" s="4">
        <v>1</v>
      </c>
      <c r="E128" s="9">
        <v>59.291666666666664</v>
      </c>
      <c r="F128" s="9">
        <v>65.12</v>
      </c>
      <c r="G128" s="9">
        <v>71.391304347826093</v>
      </c>
      <c r="H128" s="9">
        <v>78.25</v>
      </c>
      <c r="I128" s="9">
        <v>82.25</v>
      </c>
      <c r="J128" s="9">
        <v>83.28</v>
      </c>
      <c r="K128" s="9">
        <v>83.826086956521735</v>
      </c>
      <c r="L128" s="9">
        <v>79.791666666666671</v>
      </c>
      <c r="M128" s="9">
        <v>72.75</v>
      </c>
      <c r="N128" s="9">
        <v>67.615384615384613</v>
      </c>
      <c r="O128" s="9">
        <v>62.76</v>
      </c>
      <c r="P128" s="9">
        <v>59.16</v>
      </c>
      <c r="Q128" s="10">
        <v>72.123842437755471</v>
      </c>
    </row>
    <row r="129" spans="1:17" s="2" customFormat="1" ht="16" thickBot="1" x14ac:dyDescent="0.4">
      <c r="A129" s="22">
        <f t="shared" si="7"/>
        <v>87800</v>
      </c>
      <c r="B129" s="4">
        <v>38</v>
      </c>
      <c r="C129" s="4" t="s">
        <v>37</v>
      </c>
      <c r="D129" s="4">
        <v>19</v>
      </c>
      <c r="E129" s="9">
        <v>67</v>
      </c>
      <c r="F129" s="9">
        <v>76</v>
      </c>
      <c r="G129" s="9">
        <v>78</v>
      </c>
      <c r="H129" s="9">
        <v>84</v>
      </c>
      <c r="I129" s="9">
        <v>87</v>
      </c>
      <c r="J129" s="9">
        <v>91</v>
      </c>
      <c r="K129" s="9">
        <v>90</v>
      </c>
      <c r="L129" s="9">
        <v>88</v>
      </c>
      <c r="M129" s="9">
        <v>80</v>
      </c>
      <c r="N129" s="9">
        <v>74</v>
      </c>
      <c r="O129" s="9">
        <v>69</v>
      </c>
      <c r="P129" s="9">
        <v>67</v>
      </c>
      <c r="Q129" s="10"/>
    </row>
    <row r="130" spans="1:17" s="2" customFormat="1" ht="16" thickBot="1" x14ac:dyDescent="0.4">
      <c r="A130" s="22">
        <f t="shared" si="7"/>
        <v>87800</v>
      </c>
      <c r="B130" s="4">
        <v>38</v>
      </c>
      <c r="C130" s="4" t="s">
        <v>38</v>
      </c>
      <c r="D130" s="4">
        <v>20</v>
      </c>
      <c r="E130" s="6">
        <v>2006</v>
      </c>
      <c r="F130" s="6">
        <v>2012</v>
      </c>
      <c r="G130" s="6">
        <v>2005</v>
      </c>
      <c r="H130" s="6">
        <v>2009</v>
      </c>
      <c r="I130" s="6">
        <v>2005</v>
      </c>
      <c r="J130" s="6">
        <v>2006</v>
      </c>
      <c r="K130" s="6">
        <v>2005</v>
      </c>
      <c r="L130" s="6">
        <v>2005</v>
      </c>
      <c r="M130" s="6">
        <v>2002</v>
      </c>
      <c r="N130" s="6">
        <v>2002</v>
      </c>
      <c r="O130" s="6">
        <v>2002</v>
      </c>
      <c r="P130" s="6">
        <v>2012</v>
      </c>
      <c r="Q130" s="6"/>
    </row>
    <row r="131" spans="1:17" s="2" customFormat="1" ht="16" thickBot="1" x14ac:dyDescent="0.4">
      <c r="A131" s="22">
        <f t="shared" si="7"/>
        <v>87800</v>
      </c>
      <c r="B131" s="4">
        <v>38</v>
      </c>
      <c r="C131" s="4" t="s">
        <v>39</v>
      </c>
      <c r="D131" s="4">
        <v>17</v>
      </c>
      <c r="E131" s="9">
        <v>46</v>
      </c>
      <c r="F131" s="9">
        <v>56</v>
      </c>
      <c r="G131" s="9">
        <v>61</v>
      </c>
      <c r="H131" s="9">
        <v>65</v>
      </c>
      <c r="I131" s="9">
        <v>76</v>
      </c>
      <c r="J131" s="9">
        <v>76</v>
      </c>
      <c r="K131" s="9">
        <v>78</v>
      </c>
      <c r="L131" s="9">
        <v>75</v>
      </c>
      <c r="M131" s="9">
        <v>62</v>
      </c>
      <c r="N131" s="9">
        <v>59</v>
      </c>
      <c r="O131" s="9">
        <v>53</v>
      </c>
      <c r="P131" s="9">
        <v>49</v>
      </c>
      <c r="Q131" s="10"/>
    </row>
    <row r="132" spans="1:17" s="2" customFormat="1" ht="16" thickBot="1" x14ac:dyDescent="0.4">
      <c r="A132" s="22">
        <f t="shared" si="7"/>
        <v>87800</v>
      </c>
      <c r="B132" s="4">
        <v>38</v>
      </c>
      <c r="C132" s="4" t="s">
        <v>40</v>
      </c>
      <c r="D132" s="4">
        <v>18</v>
      </c>
      <c r="E132" s="6">
        <v>1999</v>
      </c>
      <c r="F132" s="6">
        <v>1999</v>
      </c>
      <c r="G132" s="6">
        <v>2015</v>
      </c>
      <c r="H132" s="6">
        <v>1999</v>
      </c>
      <c r="I132" s="6">
        <v>1999</v>
      </c>
      <c r="J132" s="6">
        <v>2012</v>
      </c>
      <c r="K132" s="6">
        <v>1999</v>
      </c>
      <c r="L132" s="6">
        <v>1999</v>
      </c>
      <c r="M132" s="6">
        <v>2010</v>
      </c>
      <c r="N132" s="6">
        <v>2010</v>
      </c>
      <c r="O132" s="6">
        <v>1998</v>
      </c>
      <c r="P132" s="6">
        <v>1998</v>
      </c>
      <c r="Q132" s="6"/>
    </row>
    <row r="133" spans="1:17" s="2" customFormat="1" ht="16" thickBot="1" x14ac:dyDescent="0.4">
      <c r="A133" s="22">
        <f t="shared" si="7"/>
        <v>87800</v>
      </c>
      <c r="B133" s="4">
        <v>38</v>
      </c>
      <c r="C133" s="4" t="s">
        <v>41</v>
      </c>
      <c r="D133" s="4">
        <v>98</v>
      </c>
      <c r="E133" s="9">
        <v>24</v>
      </c>
      <c r="F133" s="9">
        <v>25</v>
      </c>
      <c r="G133" s="9">
        <v>23</v>
      </c>
      <c r="H133" s="9">
        <v>24</v>
      </c>
      <c r="I133" s="9">
        <v>24</v>
      </c>
      <c r="J133" s="9">
        <v>25</v>
      </c>
      <c r="K133" s="9">
        <v>23</v>
      </c>
      <c r="L133" s="9">
        <v>24</v>
      </c>
      <c r="M133" s="9">
        <v>24</v>
      </c>
      <c r="N133" s="9">
        <v>26</v>
      </c>
      <c r="O133" s="9">
        <v>25</v>
      </c>
      <c r="P133" s="9">
        <v>25</v>
      </c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87800</v>
      </c>
      <c r="B139" s="4">
        <v>39</v>
      </c>
      <c r="C139" s="4" t="s">
        <v>50</v>
      </c>
      <c r="D139" s="4">
        <v>1</v>
      </c>
      <c r="E139" s="9">
        <v>8.3208333333333329</v>
      </c>
      <c r="F139" s="9">
        <v>8.604000000000001</v>
      </c>
      <c r="G139" s="9">
        <v>7.1434782608695633</v>
      </c>
      <c r="H139" s="9">
        <v>5.1124999999999998</v>
      </c>
      <c r="I139" s="9">
        <v>3.3625000000000012</v>
      </c>
      <c r="J139" s="9">
        <v>1.508</v>
      </c>
      <c r="K139" s="9">
        <v>0.81666666666666676</v>
      </c>
      <c r="L139" s="9">
        <v>1.4000000000000001</v>
      </c>
      <c r="M139" s="9">
        <v>1.9583333333333337</v>
      </c>
      <c r="N139" s="9">
        <v>3.8615384615384611</v>
      </c>
      <c r="O139" s="9">
        <v>5.3960000000000017</v>
      </c>
      <c r="P139" s="9">
        <v>7.22</v>
      </c>
      <c r="Q139" s="10">
        <v>4.5586541713117805</v>
      </c>
    </row>
    <row r="140" spans="1:17" s="2" customFormat="1" ht="16" thickBot="1" x14ac:dyDescent="0.4">
      <c r="A140" s="22">
        <f t="shared" si="8"/>
        <v>87800</v>
      </c>
      <c r="B140" s="4">
        <v>39</v>
      </c>
      <c r="C140" s="4" t="s">
        <v>37</v>
      </c>
      <c r="D140" s="4">
        <v>19</v>
      </c>
      <c r="E140" s="9">
        <v>11</v>
      </c>
      <c r="F140" s="9">
        <v>11.6</v>
      </c>
      <c r="G140" s="9">
        <v>8.6</v>
      </c>
      <c r="H140" s="9">
        <v>7.3</v>
      </c>
      <c r="I140" s="9">
        <v>7</v>
      </c>
      <c r="J140" s="9">
        <v>3.3</v>
      </c>
      <c r="K140" s="9">
        <v>2.2999999999999998</v>
      </c>
      <c r="L140" s="9">
        <v>3.2</v>
      </c>
      <c r="M140" s="9">
        <v>3.7</v>
      </c>
      <c r="N140" s="9">
        <v>5.8</v>
      </c>
      <c r="O140" s="9">
        <v>6.9</v>
      </c>
      <c r="P140" s="9">
        <v>10.199999999999999</v>
      </c>
      <c r="Q140" s="10"/>
    </row>
    <row r="141" spans="1:17" s="2" customFormat="1" ht="16" thickBot="1" x14ac:dyDescent="0.4">
      <c r="A141" s="22">
        <f t="shared" si="8"/>
        <v>87800</v>
      </c>
      <c r="B141" s="4">
        <v>39</v>
      </c>
      <c r="C141" s="4" t="s">
        <v>38</v>
      </c>
      <c r="D141" s="4">
        <v>20</v>
      </c>
      <c r="E141" s="6">
        <v>2012</v>
      </c>
      <c r="F141" s="6">
        <v>2005</v>
      </c>
      <c r="G141" s="6">
        <v>2010</v>
      </c>
      <c r="H141" s="6">
        <v>2009</v>
      </c>
      <c r="I141" s="6">
        <v>1998</v>
      </c>
      <c r="J141" s="6">
        <v>2013</v>
      </c>
      <c r="K141" s="6">
        <v>2019</v>
      </c>
      <c r="L141" s="6">
        <v>2016</v>
      </c>
      <c r="M141" s="6">
        <v>2011</v>
      </c>
      <c r="N141" s="6">
        <v>2001</v>
      </c>
      <c r="O141" s="6">
        <v>2011</v>
      </c>
      <c r="P141" s="6">
        <v>2008</v>
      </c>
      <c r="Q141" s="6"/>
    </row>
    <row r="142" spans="1:17" s="2" customFormat="1" ht="16" thickBot="1" x14ac:dyDescent="0.4">
      <c r="A142" s="22">
        <f t="shared" si="8"/>
        <v>87800</v>
      </c>
      <c r="B142" s="4">
        <v>39</v>
      </c>
      <c r="C142" s="4" t="s">
        <v>39</v>
      </c>
      <c r="D142" s="4">
        <v>17</v>
      </c>
      <c r="E142" s="9">
        <v>5.8</v>
      </c>
      <c r="F142" s="9">
        <v>6.1</v>
      </c>
      <c r="G142" s="9">
        <v>5</v>
      </c>
      <c r="H142" s="9">
        <v>2.5</v>
      </c>
      <c r="I142" s="9">
        <v>1.2</v>
      </c>
      <c r="J142" s="9">
        <v>-1</v>
      </c>
      <c r="K142" s="9">
        <v>-0.8</v>
      </c>
      <c r="L142" s="9">
        <v>-1.7</v>
      </c>
      <c r="M142" s="9">
        <v>-0.7</v>
      </c>
      <c r="N142" s="9">
        <v>1.8</v>
      </c>
      <c r="O142" s="9">
        <v>3.3</v>
      </c>
      <c r="P142" s="9">
        <v>5.4</v>
      </c>
      <c r="Q142" s="10"/>
    </row>
    <row r="143" spans="1:17" s="2" customFormat="1" ht="16" thickBot="1" x14ac:dyDescent="0.4">
      <c r="A143" s="22">
        <f t="shared" si="8"/>
        <v>87800</v>
      </c>
      <c r="B143" s="4">
        <v>39</v>
      </c>
      <c r="C143" s="4" t="s">
        <v>40</v>
      </c>
      <c r="D143" s="4">
        <v>18</v>
      </c>
      <c r="E143" s="6">
        <v>1999</v>
      </c>
      <c r="F143" s="6">
        <v>1999</v>
      </c>
      <c r="G143" s="6">
        <v>1999</v>
      </c>
      <c r="H143" s="6">
        <v>1999</v>
      </c>
      <c r="I143" s="6">
        <v>2007</v>
      </c>
      <c r="J143" s="6">
        <v>1996</v>
      </c>
      <c r="K143" s="6">
        <v>1999</v>
      </c>
      <c r="L143" s="6">
        <v>2007</v>
      </c>
      <c r="M143" s="6">
        <v>2010</v>
      </c>
      <c r="N143" s="6">
        <v>2010</v>
      </c>
      <c r="O143" s="6">
        <v>1998</v>
      </c>
      <c r="P143" s="6">
        <v>2000</v>
      </c>
      <c r="Q143" s="6"/>
    </row>
    <row r="144" spans="1:17" s="2" customFormat="1" ht="16" thickBot="1" x14ac:dyDescent="0.4">
      <c r="A144" s="22">
        <f t="shared" si="8"/>
        <v>87800</v>
      </c>
      <c r="B144" s="4">
        <v>39</v>
      </c>
      <c r="C144" s="4" t="s">
        <v>41</v>
      </c>
      <c r="D144" s="4">
        <v>98</v>
      </c>
      <c r="E144" s="9">
        <v>24</v>
      </c>
      <c r="F144" s="9">
        <v>25</v>
      </c>
      <c r="G144" s="9">
        <v>23</v>
      </c>
      <c r="H144" s="9">
        <v>24</v>
      </c>
      <c r="I144" s="9">
        <v>24</v>
      </c>
      <c r="J144" s="9">
        <v>25</v>
      </c>
      <c r="K144" s="9">
        <v>24</v>
      </c>
      <c r="L144" s="9">
        <v>24</v>
      </c>
      <c r="M144" s="9">
        <v>24</v>
      </c>
      <c r="N144" s="9">
        <v>26</v>
      </c>
      <c r="O144" s="9">
        <v>25</v>
      </c>
      <c r="P144" s="9">
        <v>25</v>
      </c>
      <c r="Q144" s="10"/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87800</v>
      </c>
      <c r="B150" s="4">
        <v>10</v>
      </c>
      <c r="C150" s="4" t="s">
        <v>50</v>
      </c>
      <c r="D150" s="4">
        <v>1</v>
      </c>
      <c r="E150" s="9">
        <v>974.54782608695643</v>
      </c>
      <c r="F150" s="9">
        <v>974.94399999999996</v>
      </c>
      <c r="G150" s="9">
        <v>975.82272727272709</v>
      </c>
      <c r="H150" s="9">
        <v>976.76666666666654</v>
      </c>
      <c r="I150" s="9">
        <v>976.90909090909076</v>
      </c>
      <c r="J150" s="9">
        <v>975.48400000000004</v>
      </c>
      <c r="K150" s="9">
        <v>977.26249999999993</v>
      </c>
      <c r="L150" s="9">
        <v>977.04090909090917</v>
      </c>
      <c r="M150" s="9">
        <v>978.40869565217361</v>
      </c>
      <c r="N150" s="9">
        <v>976.51199999999972</v>
      </c>
      <c r="O150" s="9">
        <v>975.58750000000009</v>
      </c>
      <c r="P150" s="9">
        <v>974.53461538461545</v>
      </c>
      <c r="Q150" s="10">
        <v>976.15171092192804</v>
      </c>
    </row>
    <row r="151" spans="1:17" s="2" customFormat="1" ht="16" thickBot="1" x14ac:dyDescent="0.4">
      <c r="A151" s="22">
        <f t="shared" si="9"/>
        <v>87800</v>
      </c>
      <c r="B151" s="4">
        <v>10</v>
      </c>
      <c r="C151" s="4" t="s">
        <v>37</v>
      </c>
      <c r="D151" s="4">
        <v>19</v>
      </c>
      <c r="E151" s="9">
        <v>976</v>
      </c>
      <c r="F151" s="9">
        <v>977.7</v>
      </c>
      <c r="G151" s="9">
        <v>978.3</v>
      </c>
      <c r="H151" s="9">
        <v>979.7</v>
      </c>
      <c r="I151" s="9">
        <v>981.9</v>
      </c>
      <c r="J151" s="9">
        <v>983.1</v>
      </c>
      <c r="K151" s="9">
        <v>982.5</v>
      </c>
      <c r="L151" s="9">
        <v>981.5</v>
      </c>
      <c r="M151" s="9">
        <v>981.6</v>
      </c>
      <c r="N151" s="9">
        <v>979.1</v>
      </c>
      <c r="O151" s="9">
        <v>977.8</v>
      </c>
      <c r="P151" s="9">
        <v>976.9</v>
      </c>
      <c r="Q151" s="10"/>
    </row>
    <row r="152" spans="1:17" s="2" customFormat="1" ht="16" thickBot="1" x14ac:dyDescent="0.4">
      <c r="A152" s="22">
        <f t="shared" si="9"/>
        <v>87800</v>
      </c>
      <c r="B152" s="4">
        <v>10</v>
      </c>
      <c r="C152" s="4" t="s">
        <v>38</v>
      </c>
      <c r="D152" s="4">
        <v>20</v>
      </c>
      <c r="E152" s="6">
        <v>2020</v>
      </c>
      <c r="F152" s="6">
        <v>1995</v>
      </c>
      <c r="G152" s="6">
        <v>2019</v>
      </c>
      <c r="H152" s="6">
        <v>1999</v>
      </c>
      <c r="I152" s="6">
        <v>2004</v>
      </c>
      <c r="J152" s="6">
        <v>2016</v>
      </c>
      <c r="K152" s="6">
        <v>2018</v>
      </c>
      <c r="L152" s="6">
        <v>2007</v>
      </c>
      <c r="M152" s="6">
        <v>2016</v>
      </c>
      <c r="N152" s="6">
        <v>2020</v>
      </c>
      <c r="O152" s="6">
        <v>2014</v>
      </c>
      <c r="P152" s="6">
        <v>2019</v>
      </c>
      <c r="Q152" s="6"/>
    </row>
    <row r="153" spans="1:17" s="2" customFormat="1" ht="16" thickBot="1" x14ac:dyDescent="0.4">
      <c r="A153" s="22">
        <f t="shared" si="9"/>
        <v>87800</v>
      </c>
      <c r="B153" s="4">
        <v>10</v>
      </c>
      <c r="C153" s="4" t="s">
        <v>39</v>
      </c>
      <c r="D153" s="4">
        <v>17</v>
      </c>
      <c r="E153" s="9">
        <v>972.7</v>
      </c>
      <c r="F153" s="9">
        <v>971.9</v>
      </c>
      <c r="G153" s="9">
        <v>971.5</v>
      </c>
      <c r="H153" s="9">
        <v>973.2</v>
      </c>
      <c r="I153" s="9">
        <v>969.6</v>
      </c>
      <c r="J153" s="9">
        <v>970.2</v>
      </c>
      <c r="K153" s="9">
        <v>971.5</v>
      </c>
      <c r="L153" s="9">
        <v>973.8</v>
      </c>
      <c r="M153" s="9">
        <v>975.3</v>
      </c>
      <c r="N153" s="9">
        <v>971.5</v>
      </c>
      <c r="O153" s="9">
        <v>972.4</v>
      </c>
      <c r="P153" s="9">
        <v>971.2</v>
      </c>
      <c r="Q153" s="10"/>
    </row>
    <row r="154" spans="1:17" s="2" customFormat="1" ht="16" thickBot="1" x14ac:dyDescent="0.4">
      <c r="A154" s="22">
        <f t="shared" si="9"/>
        <v>87800</v>
      </c>
      <c r="B154" s="4">
        <v>10</v>
      </c>
      <c r="C154" s="4" t="s">
        <v>40</v>
      </c>
      <c r="D154" s="4">
        <v>18</v>
      </c>
      <c r="E154" s="6">
        <v>2003</v>
      </c>
      <c r="F154" s="6">
        <v>2010</v>
      </c>
      <c r="G154" s="6">
        <v>2002</v>
      </c>
      <c r="H154" s="6">
        <v>1997</v>
      </c>
      <c r="I154" s="6">
        <v>2005</v>
      </c>
      <c r="J154" s="6">
        <v>2000</v>
      </c>
      <c r="K154" s="6">
        <v>1995</v>
      </c>
      <c r="L154" s="6">
        <v>2015</v>
      </c>
      <c r="M154" s="6">
        <v>2002</v>
      </c>
      <c r="N154" s="6">
        <v>2002</v>
      </c>
      <c r="O154" s="6">
        <v>2009</v>
      </c>
      <c r="P154" s="6">
        <v>2012</v>
      </c>
      <c r="Q154" s="6"/>
    </row>
    <row r="155" spans="1:17" s="2" customFormat="1" ht="16" thickBot="1" x14ac:dyDescent="0.4">
      <c r="A155" s="22">
        <f t="shared" si="9"/>
        <v>87800</v>
      </c>
      <c r="B155" s="4">
        <v>10</v>
      </c>
      <c r="C155" s="4" t="s">
        <v>41</v>
      </c>
      <c r="D155" s="4">
        <v>98</v>
      </c>
      <c r="E155" s="9">
        <v>23</v>
      </c>
      <c r="F155" s="9">
        <v>25</v>
      </c>
      <c r="G155" s="9">
        <v>22</v>
      </c>
      <c r="H155" s="9">
        <v>24</v>
      </c>
      <c r="I155" s="9">
        <v>22</v>
      </c>
      <c r="J155" s="9">
        <v>25</v>
      </c>
      <c r="K155" s="9">
        <v>24</v>
      </c>
      <c r="L155" s="9">
        <v>22</v>
      </c>
      <c r="M155" s="9">
        <v>23</v>
      </c>
      <c r="N155" s="9">
        <v>25</v>
      </c>
      <c r="O155" s="9">
        <v>24</v>
      </c>
      <c r="P155" s="9">
        <v>26</v>
      </c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87800</v>
      </c>
      <c r="B161" s="11">
        <v>13</v>
      </c>
      <c r="C161" s="11" t="s">
        <v>47</v>
      </c>
      <c r="D161" s="11">
        <v>5</v>
      </c>
      <c r="E161" s="17">
        <v>8.6956521739130432E-2</v>
      </c>
      <c r="F161" s="17">
        <v>0.26923076923076922</v>
      </c>
      <c r="G161" s="17">
        <v>1.3333333333333333</v>
      </c>
      <c r="H161" s="17">
        <v>6.3461538461538458</v>
      </c>
      <c r="I161" s="17">
        <v>10.24</v>
      </c>
      <c r="J161" s="17">
        <v>12.653846153846153</v>
      </c>
      <c r="K161" s="17">
        <v>15.458333333333334</v>
      </c>
      <c r="L161" s="17">
        <v>13</v>
      </c>
      <c r="M161" s="17">
        <v>11.23076923076923</v>
      </c>
      <c r="N161" s="17">
        <v>5.884615384615385</v>
      </c>
      <c r="O161" s="17">
        <v>1.8846153846153846</v>
      </c>
      <c r="P161" s="17">
        <v>0.32</v>
      </c>
      <c r="Q161" s="17">
        <v>78.707853957636559</v>
      </c>
    </row>
    <row r="162" spans="1:17" s="14" customFormat="1" ht="16" thickBot="1" x14ac:dyDescent="0.4">
      <c r="A162" s="21">
        <f>$A$10</f>
        <v>87800</v>
      </c>
      <c r="B162" s="11">
        <v>13</v>
      </c>
      <c r="C162" s="11" t="s">
        <v>41</v>
      </c>
      <c r="D162" s="11">
        <v>98</v>
      </c>
      <c r="E162" s="10">
        <v>23</v>
      </c>
      <c r="F162" s="10">
        <v>26</v>
      </c>
      <c r="G162" s="10">
        <v>24</v>
      </c>
      <c r="H162" s="10">
        <v>26</v>
      </c>
      <c r="I162" s="10">
        <v>25</v>
      </c>
      <c r="J162" s="10">
        <v>26</v>
      </c>
      <c r="K162" s="10">
        <v>24</v>
      </c>
      <c r="L162" s="10">
        <v>26</v>
      </c>
      <c r="M162" s="10">
        <v>26</v>
      </c>
      <c r="N162" s="10">
        <v>26</v>
      </c>
      <c r="O162" s="10">
        <v>26</v>
      </c>
      <c r="P162" s="10">
        <v>25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87800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7.6923076923076927E-2</v>
      </c>
      <c r="J168" s="17">
        <v>1.3076923076923077</v>
      </c>
      <c r="K168" s="17">
        <v>1.1538461538461537</v>
      </c>
      <c r="L168" s="17">
        <v>0.88461538461538458</v>
      </c>
      <c r="M168" s="17">
        <v>0.23076923076923078</v>
      </c>
      <c r="N168" s="17">
        <v>7.6923076923076927E-2</v>
      </c>
      <c r="O168" s="17">
        <v>0</v>
      </c>
      <c r="P168" s="17">
        <v>0</v>
      </c>
      <c r="Q168" s="17">
        <v>3.7307692307692308</v>
      </c>
    </row>
    <row r="169" spans="1:17" s="14" customFormat="1" ht="16" thickBot="1" x14ac:dyDescent="0.4">
      <c r="A169" s="21">
        <f>$A$10</f>
        <v>87800</v>
      </c>
      <c r="B169" s="11">
        <v>47</v>
      </c>
      <c r="C169" s="11" t="s">
        <v>41</v>
      </c>
      <c r="D169" s="11">
        <v>98</v>
      </c>
      <c r="E169" s="10">
        <v>26</v>
      </c>
      <c r="F169" s="10">
        <v>26</v>
      </c>
      <c r="G169" s="10">
        <v>26</v>
      </c>
      <c r="H169" s="10">
        <v>26</v>
      </c>
      <c r="I169" s="10">
        <v>26</v>
      </c>
      <c r="J169" s="10">
        <v>26</v>
      </c>
      <c r="K169" s="10">
        <v>26</v>
      </c>
      <c r="L169" s="10">
        <v>26</v>
      </c>
      <c r="M169" s="10">
        <v>26</v>
      </c>
      <c r="N169" s="10">
        <v>26</v>
      </c>
      <c r="O169" s="10">
        <v>26</v>
      </c>
      <c r="P169" s="10">
        <v>26</v>
      </c>
      <c r="Q169" s="10">
        <v>26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87800</v>
      </c>
      <c r="B175" s="4">
        <v>27</v>
      </c>
      <c r="C175" s="11" t="s">
        <v>47</v>
      </c>
      <c r="D175" s="20">
        <v>5</v>
      </c>
      <c r="E175" s="18">
        <v>0</v>
      </c>
      <c r="F175" s="18">
        <v>3.8461538461538464E-2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7.6923076923076927E-2</v>
      </c>
      <c r="O175" s="18">
        <v>0</v>
      </c>
      <c r="P175" s="18">
        <v>0</v>
      </c>
      <c r="Q175" s="18">
        <v>0.11538461538461539</v>
      </c>
    </row>
    <row r="176" spans="1:17" s="2" customFormat="1" ht="16" thickBot="1" x14ac:dyDescent="0.4">
      <c r="A176" s="21">
        <f>$A$10</f>
        <v>87800</v>
      </c>
      <c r="B176" s="4">
        <v>27</v>
      </c>
      <c r="C176" s="11" t="s">
        <v>41</v>
      </c>
      <c r="D176" s="20">
        <v>98</v>
      </c>
      <c r="E176" s="9">
        <v>26</v>
      </c>
      <c r="F176" s="9">
        <v>26</v>
      </c>
      <c r="G176" s="9">
        <v>26</v>
      </c>
      <c r="H176" s="9">
        <v>26</v>
      </c>
      <c r="I176" s="9">
        <v>26</v>
      </c>
      <c r="J176" s="9">
        <v>26</v>
      </c>
      <c r="K176" s="9">
        <v>26</v>
      </c>
      <c r="L176" s="9">
        <v>26</v>
      </c>
      <c r="M176" s="9">
        <v>26</v>
      </c>
      <c r="N176" s="9">
        <v>26</v>
      </c>
      <c r="O176" s="9">
        <v>26</v>
      </c>
      <c r="P176" s="9">
        <v>26</v>
      </c>
      <c r="Q176" s="9">
        <v>26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Q186"/>
  <sheetViews>
    <sheetView topLeftCell="D22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410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87803</v>
      </c>
      <c r="B10" s="4" t="s">
        <v>411</v>
      </c>
      <c r="C10" s="4" t="s">
        <v>412</v>
      </c>
      <c r="D10" s="6">
        <v>797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413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87803</v>
      </c>
      <c r="B23" s="4">
        <v>1</v>
      </c>
      <c r="C23" s="4" t="s">
        <v>36</v>
      </c>
      <c r="D23" s="4">
        <v>4</v>
      </c>
      <c r="E23" s="9">
        <v>22.053333333333331</v>
      </c>
      <c r="F23" s="9">
        <v>20.74666666666667</v>
      </c>
      <c r="G23" s="9">
        <v>23.51</v>
      </c>
      <c r="H23" s="9">
        <v>41.05333333333332</v>
      </c>
      <c r="I23" s="9">
        <v>64.526666666666657</v>
      </c>
      <c r="J23" s="9">
        <v>81.051724137931046</v>
      </c>
      <c r="K23" s="9">
        <v>64.540000000000006</v>
      </c>
      <c r="L23" s="9">
        <v>55.33333333333335</v>
      </c>
      <c r="M23" s="9">
        <v>29.41333333333333</v>
      </c>
      <c r="N23" s="9">
        <v>28.679310344827588</v>
      </c>
      <c r="O23" s="9">
        <v>21.27</v>
      </c>
      <c r="P23" s="9">
        <v>20.329999999999995</v>
      </c>
      <c r="Q23" s="10">
        <v>472.50770114942532</v>
      </c>
    </row>
    <row r="24" spans="1:17" s="2" customFormat="1" ht="16" thickBot="1" x14ac:dyDescent="0.4">
      <c r="A24" s="23">
        <f t="shared" ref="A24:A30" si="0">$A$10</f>
        <v>87803</v>
      </c>
      <c r="B24" s="4">
        <v>1</v>
      </c>
      <c r="C24" s="4" t="s">
        <v>37</v>
      </c>
      <c r="D24" s="4">
        <v>19</v>
      </c>
      <c r="E24" s="9">
        <v>120</v>
      </c>
      <c r="F24" s="9">
        <v>65.099999999999994</v>
      </c>
      <c r="G24" s="9">
        <v>92.8</v>
      </c>
      <c r="H24" s="9">
        <v>169.4</v>
      </c>
      <c r="I24" s="9">
        <v>159.9</v>
      </c>
      <c r="J24" s="9">
        <v>223.5</v>
      </c>
      <c r="K24" s="9">
        <v>162.19999999999999</v>
      </c>
      <c r="L24" s="9">
        <v>107.2</v>
      </c>
      <c r="M24" s="9">
        <v>80.3</v>
      </c>
      <c r="N24" s="9">
        <v>105.3</v>
      </c>
      <c r="O24" s="9">
        <v>58.9</v>
      </c>
      <c r="P24" s="9">
        <v>96.5</v>
      </c>
      <c r="Q24" s="10">
        <v>648.69999999999982</v>
      </c>
    </row>
    <row r="25" spans="1:17" s="2" customFormat="1" ht="16" thickBot="1" x14ac:dyDescent="0.4">
      <c r="A25" s="23">
        <f t="shared" si="0"/>
        <v>87803</v>
      </c>
      <c r="B25" s="4">
        <v>1</v>
      </c>
      <c r="C25" s="4" t="s">
        <v>38</v>
      </c>
      <c r="D25" s="4">
        <v>20</v>
      </c>
      <c r="E25" s="6">
        <v>2001</v>
      </c>
      <c r="F25" s="6">
        <v>1992</v>
      </c>
      <c r="G25" s="6">
        <v>1996</v>
      </c>
      <c r="H25" s="6">
        <v>2004</v>
      </c>
      <c r="I25" s="6">
        <v>2005</v>
      </c>
      <c r="J25" s="6">
        <v>2004</v>
      </c>
      <c r="K25" s="6">
        <v>2006</v>
      </c>
      <c r="L25" s="6">
        <v>2003</v>
      </c>
      <c r="M25" s="6">
        <v>1991</v>
      </c>
      <c r="N25" s="6">
        <v>1992</v>
      </c>
      <c r="O25" s="6">
        <v>2018</v>
      </c>
      <c r="P25" s="6">
        <v>2006</v>
      </c>
      <c r="Q25" s="6">
        <v>2004</v>
      </c>
    </row>
    <row r="26" spans="1:17" s="2" customFormat="1" ht="16" thickBot="1" x14ac:dyDescent="0.4">
      <c r="A26" s="23">
        <f t="shared" si="0"/>
        <v>87803</v>
      </c>
      <c r="B26" s="4">
        <v>1</v>
      </c>
      <c r="C26" s="4" t="s">
        <v>39</v>
      </c>
      <c r="D26" s="4">
        <v>17</v>
      </c>
      <c r="E26" s="9">
        <v>0</v>
      </c>
      <c r="F26" s="9">
        <v>0</v>
      </c>
      <c r="G26" s="9">
        <v>3</v>
      </c>
      <c r="H26" s="9">
        <v>2.2999999999999998</v>
      </c>
      <c r="I26" s="9">
        <v>5.7</v>
      </c>
      <c r="J26" s="9">
        <v>11</v>
      </c>
      <c r="K26" s="9">
        <v>13</v>
      </c>
      <c r="L26" s="9">
        <v>14.9</v>
      </c>
      <c r="M26" s="9">
        <v>1.7</v>
      </c>
      <c r="N26" s="9">
        <v>2.7</v>
      </c>
      <c r="O26" s="9">
        <v>0.2</v>
      </c>
      <c r="P26" s="9">
        <v>0</v>
      </c>
      <c r="Q26" s="10">
        <v>284.60000000000002</v>
      </c>
    </row>
    <row r="27" spans="1:17" s="2" customFormat="1" ht="16" thickBot="1" x14ac:dyDescent="0.4">
      <c r="A27" s="23">
        <f t="shared" si="0"/>
        <v>87803</v>
      </c>
      <c r="B27" s="4">
        <v>1</v>
      </c>
      <c r="C27" s="4" t="s">
        <v>40</v>
      </c>
      <c r="D27" s="4">
        <v>18</v>
      </c>
      <c r="E27" s="6">
        <v>2015</v>
      </c>
      <c r="F27" s="6">
        <v>2015</v>
      </c>
      <c r="G27" s="6">
        <v>2016</v>
      </c>
      <c r="H27" s="6">
        <v>1999</v>
      </c>
      <c r="I27" s="6">
        <v>2011</v>
      </c>
      <c r="J27" s="6">
        <v>2016</v>
      </c>
      <c r="K27" s="6">
        <v>2002</v>
      </c>
      <c r="L27" s="6">
        <v>2007</v>
      </c>
      <c r="M27" s="6">
        <v>1996</v>
      </c>
      <c r="N27" s="6">
        <v>2013</v>
      </c>
      <c r="O27" s="6">
        <v>2012</v>
      </c>
      <c r="P27" s="6">
        <v>1995</v>
      </c>
      <c r="Q27" s="6">
        <v>2007</v>
      </c>
    </row>
    <row r="28" spans="1:17" s="2" customFormat="1" ht="16" thickBot="1" x14ac:dyDescent="0.4">
      <c r="A28" s="23">
        <f t="shared" si="0"/>
        <v>87803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29</v>
      </c>
      <c r="K28" s="9">
        <v>30</v>
      </c>
      <c r="L28" s="9">
        <v>30</v>
      </c>
      <c r="M28" s="9">
        <v>30</v>
      </c>
      <c r="N28" s="9">
        <v>29</v>
      </c>
      <c r="O28" s="9">
        <v>30</v>
      </c>
      <c r="P28" s="9">
        <v>30</v>
      </c>
      <c r="Q28" s="10">
        <v>28</v>
      </c>
    </row>
    <row r="29" spans="1:17" s="2" customFormat="1" ht="16" thickBot="1" x14ac:dyDescent="0.4">
      <c r="A29" s="23">
        <f t="shared" si="0"/>
        <v>87803</v>
      </c>
      <c r="B29" s="4">
        <v>1</v>
      </c>
      <c r="C29" s="11" t="s">
        <v>42</v>
      </c>
      <c r="D29" s="11">
        <v>2</v>
      </c>
      <c r="E29" s="9">
        <v>68</v>
      </c>
      <c r="F29" s="9">
        <v>37</v>
      </c>
      <c r="G29" s="9">
        <v>37</v>
      </c>
      <c r="H29" s="9">
        <v>65</v>
      </c>
      <c r="I29" s="9">
        <v>69</v>
      </c>
      <c r="J29" s="9">
        <v>59</v>
      </c>
      <c r="K29" s="9">
        <v>64</v>
      </c>
      <c r="L29" s="9">
        <v>52.8</v>
      </c>
      <c r="M29" s="9">
        <v>32.1</v>
      </c>
      <c r="N29" s="9">
        <v>28</v>
      </c>
      <c r="O29" s="9">
        <v>29</v>
      </c>
      <c r="P29" s="9">
        <v>30</v>
      </c>
      <c r="Q29" s="10">
        <v>69</v>
      </c>
    </row>
    <row r="30" spans="1:17" s="2" customFormat="1" ht="16" thickBot="1" x14ac:dyDescent="0.4">
      <c r="A30" s="4">
        <f t="shared" si="0"/>
        <v>87803</v>
      </c>
      <c r="B30" s="4">
        <v>1</v>
      </c>
      <c r="C30" s="11" t="s">
        <v>43</v>
      </c>
      <c r="D30" s="11" t="s">
        <v>44</v>
      </c>
      <c r="E30" s="12">
        <v>36920</v>
      </c>
      <c r="F30" s="12">
        <v>38769</v>
      </c>
      <c r="G30" s="12">
        <v>40623</v>
      </c>
      <c r="H30" s="12">
        <v>38079</v>
      </c>
      <c r="I30" s="12">
        <v>42140</v>
      </c>
      <c r="J30" s="12">
        <v>36679</v>
      </c>
      <c r="K30" s="12">
        <v>36364</v>
      </c>
      <c r="L30" s="12">
        <v>34933</v>
      </c>
      <c r="M30" s="12">
        <v>33492</v>
      </c>
      <c r="N30" s="12">
        <v>36809</v>
      </c>
      <c r="O30" s="12">
        <v>43425</v>
      </c>
      <c r="P30" s="12">
        <v>41254</v>
      </c>
      <c r="Q30" s="13">
        <v>42140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87803</v>
      </c>
      <c r="B36" s="11">
        <v>2</v>
      </c>
      <c r="C36" s="11" t="s">
        <v>47</v>
      </c>
      <c r="D36" s="11">
        <v>5</v>
      </c>
      <c r="E36" s="10">
        <v>3.2</v>
      </c>
      <c r="F36" s="10">
        <v>3.2666666666666666</v>
      </c>
      <c r="G36" s="10">
        <v>3.6</v>
      </c>
      <c r="H36" s="10">
        <v>5.5333333333333332</v>
      </c>
      <c r="I36" s="10">
        <v>7.3666666666666663</v>
      </c>
      <c r="J36" s="10">
        <v>8.7586206896551726</v>
      </c>
      <c r="K36" s="10">
        <v>7.8</v>
      </c>
      <c r="L36" s="10">
        <v>8.4333333333333336</v>
      </c>
      <c r="M36" s="10">
        <v>5.0999999999999996</v>
      </c>
      <c r="N36" s="10">
        <v>4.5172413793103452</v>
      </c>
      <c r="O36" s="10">
        <v>3.5666666666666669</v>
      </c>
      <c r="P36" s="10">
        <v>2.7333333333333334</v>
      </c>
      <c r="Q36" s="10">
        <v>63.87586206896551</v>
      </c>
    </row>
    <row r="37" spans="1:17" s="14" customFormat="1" ht="16" thickBot="1" x14ac:dyDescent="0.4">
      <c r="A37" s="21">
        <f>$A$10</f>
        <v>87803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29</v>
      </c>
      <c r="K37" s="10">
        <v>30</v>
      </c>
      <c r="L37" s="10">
        <v>30</v>
      </c>
      <c r="M37" s="10">
        <v>30</v>
      </c>
      <c r="N37" s="10">
        <v>29</v>
      </c>
      <c r="O37" s="10">
        <v>30</v>
      </c>
      <c r="P37" s="10">
        <v>30</v>
      </c>
      <c r="Q37" s="10">
        <v>28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87803</v>
      </c>
      <c r="B43" s="4">
        <v>3</v>
      </c>
      <c r="C43" s="4" t="s">
        <v>50</v>
      </c>
      <c r="D43" s="4">
        <v>1</v>
      </c>
      <c r="E43" s="9">
        <v>21.962962962962965</v>
      </c>
      <c r="F43" s="9">
        <v>22.32592592592593</v>
      </c>
      <c r="G43" s="9">
        <v>19.211111111111112</v>
      </c>
      <c r="H43" s="9">
        <v>14.672000000000001</v>
      </c>
      <c r="I43" s="9">
        <v>10.503703703703703</v>
      </c>
      <c r="J43" s="9">
        <v>7.0285714285714276</v>
      </c>
      <c r="K43" s="9">
        <v>6.2357142857142849</v>
      </c>
      <c r="L43" s="9">
        <v>8.6879999999999988</v>
      </c>
      <c r="M43" s="9">
        <v>11.866666666666667</v>
      </c>
      <c r="N43" s="9">
        <v>14.610714285714282</v>
      </c>
      <c r="O43" s="9">
        <v>17.559259259259257</v>
      </c>
      <c r="P43" s="9">
        <v>20.077777777777779</v>
      </c>
      <c r="Q43" s="10">
        <v>14.561867283950617</v>
      </c>
    </row>
    <row r="44" spans="1:17" s="2" customFormat="1" ht="16" thickBot="1" x14ac:dyDescent="0.4">
      <c r="A44" s="22">
        <f t="shared" si="1"/>
        <v>87803</v>
      </c>
      <c r="B44" s="4">
        <v>3</v>
      </c>
      <c r="C44" s="4" t="s">
        <v>37</v>
      </c>
      <c r="D44" s="4">
        <v>19</v>
      </c>
      <c r="E44" s="9">
        <v>25.1</v>
      </c>
      <c r="F44" s="9">
        <v>25.9</v>
      </c>
      <c r="G44" s="9">
        <v>22.8</v>
      </c>
      <c r="H44" s="9">
        <v>16.7</v>
      </c>
      <c r="I44" s="9">
        <v>12.9</v>
      </c>
      <c r="J44" s="9">
        <v>9.5</v>
      </c>
      <c r="K44" s="9">
        <v>8.6999999999999993</v>
      </c>
      <c r="L44" s="9">
        <v>11.1</v>
      </c>
      <c r="M44" s="9">
        <v>14.1</v>
      </c>
      <c r="N44" s="9">
        <v>16.899999999999999</v>
      </c>
      <c r="O44" s="9">
        <v>19.899999999999999</v>
      </c>
      <c r="P44" s="9">
        <v>24</v>
      </c>
      <c r="Q44" s="10"/>
    </row>
    <row r="45" spans="1:17" s="2" customFormat="1" ht="16" thickBot="1" x14ac:dyDescent="0.4">
      <c r="A45" s="22">
        <f t="shared" si="1"/>
        <v>87803</v>
      </c>
      <c r="B45" s="4">
        <v>3</v>
      </c>
      <c r="C45" s="4" t="s">
        <v>38</v>
      </c>
      <c r="D45" s="4">
        <v>20</v>
      </c>
      <c r="E45" s="6">
        <v>1999</v>
      </c>
      <c r="F45" s="6">
        <v>2005</v>
      </c>
      <c r="G45" s="6">
        <v>2016</v>
      </c>
      <c r="H45" s="6">
        <v>2019</v>
      </c>
      <c r="I45" s="6">
        <v>1998</v>
      </c>
      <c r="J45" s="6">
        <v>2013</v>
      </c>
      <c r="K45" s="6">
        <v>2002</v>
      </c>
      <c r="L45" s="6">
        <v>1993</v>
      </c>
      <c r="M45" s="6">
        <v>2016</v>
      </c>
      <c r="N45" s="6">
        <v>2001</v>
      </c>
      <c r="O45" s="6">
        <v>2020</v>
      </c>
      <c r="P45" s="6">
        <v>1995</v>
      </c>
      <c r="Q45" s="6"/>
    </row>
    <row r="46" spans="1:17" s="2" customFormat="1" ht="16" thickBot="1" x14ac:dyDescent="0.4">
      <c r="A46" s="22">
        <f t="shared" si="1"/>
        <v>87803</v>
      </c>
      <c r="B46" s="4">
        <v>3</v>
      </c>
      <c r="C46" s="4" t="s">
        <v>39</v>
      </c>
      <c r="D46" s="4">
        <v>17</v>
      </c>
      <c r="E46" s="9">
        <v>19.100000000000001</v>
      </c>
      <c r="F46" s="9">
        <v>18.899999999999999</v>
      </c>
      <c r="G46" s="9">
        <v>15.5</v>
      </c>
      <c r="H46" s="9">
        <v>12.6</v>
      </c>
      <c r="I46" s="9">
        <v>6.4</v>
      </c>
      <c r="J46" s="9">
        <v>4.5</v>
      </c>
      <c r="K46" s="9">
        <v>2.4</v>
      </c>
      <c r="L46" s="9">
        <v>5.4</v>
      </c>
      <c r="M46" s="9">
        <v>9.9</v>
      </c>
      <c r="N46" s="9">
        <v>12.6</v>
      </c>
      <c r="O46" s="9">
        <v>15.3</v>
      </c>
      <c r="P46" s="9">
        <v>16.600000000000001</v>
      </c>
      <c r="Q46" s="10"/>
    </row>
    <row r="47" spans="1:17" s="2" customFormat="1" ht="16" thickBot="1" x14ac:dyDescent="0.4">
      <c r="A47" s="22">
        <f t="shared" si="1"/>
        <v>87803</v>
      </c>
      <c r="B47" s="4">
        <v>3</v>
      </c>
      <c r="C47" s="4" t="s">
        <v>40</v>
      </c>
      <c r="D47" s="4">
        <v>18</v>
      </c>
      <c r="E47" s="6">
        <v>2001</v>
      </c>
      <c r="F47" s="6">
        <v>2000</v>
      </c>
      <c r="G47" s="6">
        <v>2002</v>
      </c>
      <c r="H47" s="6">
        <v>2004</v>
      </c>
      <c r="I47" s="6">
        <v>1992</v>
      </c>
      <c r="J47" s="6">
        <v>1992</v>
      </c>
      <c r="K47" s="6">
        <v>2001</v>
      </c>
      <c r="L47" s="6">
        <v>1995</v>
      </c>
      <c r="M47" s="6">
        <v>1997</v>
      </c>
      <c r="N47" s="6">
        <v>2002</v>
      </c>
      <c r="O47" s="6">
        <v>2002</v>
      </c>
      <c r="P47" s="6">
        <v>1991</v>
      </c>
      <c r="Q47" s="6"/>
    </row>
    <row r="48" spans="1:17" s="2" customFormat="1" ht="16" thickBot="1" x14ac:dyDescent="0.4">
      <c r="A48" s="22">
        <f t="shared" si="1"/>
        <v>87803</v>
      </c>
      <c r="B48" s="4">
        <v>3</v>
      </c>
      <c r="C48" s="4" t="s">
        <v>41</v>
      </c>
      <c r="D48" s="4">
        <v>98</v>
      </c>
      <c r="E48" s="9">
        <v>27</v>
      </c>
      <c r="F48" s="9">
        <v>27</v>
      </c>
      <c r="G48" s="9">
        <v>27</v>
      </c>
      <c r="H48" s="9">
        <v>25</v>
      </c>
      <c r="I48" s="9">
        <v>27</v>
      </c>
      <c r="J48" s="9">
        <v>28</v>
      </c>
      <c r="K48" s="9">
        <v>28</v>
      </c>
      <c r="L48" s="9">
        <v>25</v>
      </c>
      <c r="M48" s="9">
        <v>27</v>
      </c>
      <c r="N48" s="9">
        <v>28</v>
      </c>
      <c r="O48" s="9">
        <v>27</v>
      </c>
      <c r="P48" s="9">
        <v>27</v>
      </c>
      <c r="Q48" s="10"/>
    </row>
    <row r="49" spans="1:17" s="2" customFormat="1" ht="16" thickBot="1" x14ac:dyDescent="0.4">
      <c r="A49" s="22">
        <f t="shared" si="1"/>
        <v>87803</v>
      </c>
      <c r="B49" s="4">
        <v>3</v>
      </c>
      <c r="C49" s="11" t="s">
        <v>42</v>
      </c>
      <c r="D49" s="11">
        <v>2</v>
      </c>
      <c r="E49" s="9">
        <v>33.700000000000003</v>
      </c>
      <c r="F49" s="9">
        <v>35.6</v>
      </c>
      <c r="G49" s="9">
        <v>32</v>
      </c>
      <c r="H49" s="9">
        <v>26.5</v>
      </c>
      <c r="I49" s="9">
        <v>20.6</v>
      </c>
      <c r="J49" s="9">
        <v>17</v>
      </c>
      <c r="K49" s="9">
        <v>18</v>
      </c>
      <c r="L49" s="9">
        <v>19.5</v>
      </c>
      <c r="M49" s="9">
        <v>22.4</v>
      </c>
      <c r="N49" s="9">
        <v>28</v>
      </c>
      <c r="O49" s="9">
        <v>30.2</v>
      </c>
      <c r="P49" s="9">
        <v>34</v>
      </c>
      <c r="Q49" s="10"/>
    </row>
    <row r="50" spans="1:17" s="2" customFormat="1" ht="16" thickBot="1" x14ac:dyDescent="0.4">
      <c r="A50" s="22">
        <f t="shared" si="1"/>
        <v>87803</v>
      </c>
      <c r="B50" s="4">
        <v>3</v>
      </c>
      <c r="C50" s="11" t="s">
        <v>43</v>
      </c>
      <c r="D50" s="15">
        <v>15</v>
      </c>
      <c r="E50" s="12">
        <v>36174</v>
      </c>
      <c r="F50" s="12">
        <v>43511</v>
      </c>
      <c r="G50" s="12">
        <v>35492</v>
      </c>
      <c r="H50" s="12">
        <v>34801</v>
      </c>
      <c r="I50" s="12">
        <v>34091</v>
      </c>
      <c r="J50" s="12">
        <v>41086</v>
      </c>
      <c r="K50" s="12">
        <v>34901</v>
      </c>
      <c r="L50" s="12">
        <v>35670</v>
      </c>
      <c r="M50" s="12">
        <v>43734</v>
      </c>
      <c r="N50" s="12">
        <v>36456</v>
      </c>
      <c r="O50" s="12">
        <v>44154</v>
      </c>
      <c r="P50" s="12">
        <v>40892</v>
      </c>
      <c r="Q50" s="12"/>
    </row>
    <row r="51" spans="1:17" s="2" customFormat="1" ht="16" thickBot="1" x14ac:dyDescent="0.4">
      <c r="A51" s="22">
        <f t="shared" si="1"/>
        <v>87803</v>
      </c>
      <c r="B51" s="4">
        <v>3</v>
      </c>
      <c r="C51" s="11" t="s">
        <v>51</v>
      </c>
      <c r="D51" s="11">
        <v>3</v>
      </c>
      <c r="E51" s="9">
        <v>9</v>
      </c>
      <c r="F51" s="9">
        <v>9.1999999999999993</v>
      </c>
      <c r="G51" s="9">
        <v>7.4</v>
      </c>
      <c r="H51" s="9">
        <v>3.5</v>
      </c>
      <c r="I51" s="9">
        <v>-0.8</v>
      </c>
      <c r="J51" s="9">
        <v>-5</v>
      </c>
      <c r="K51" s="9">
        <v>-10</v>
      </c>
      <c r="L51" s="9">
        <v>-10.1</v>
      </c>
      <c r="M51" s="9">
        <v>-1.3</v>
      </c>
      <c r="N51" s="9">
        <v>3.3</v>
      </c>
      <c r="O51" s="9">
        <v>6</v>
      </c>
      <c r="P51" s="9">
        <v>8.1999999999999993</v>
      </c>
      <c r="Q51" s="10"/>
    </row>
    <row r="52" spans="1:17" s="2" customFormat="1" ht="16" thickBot="1" x14ac:dyDescent="0.4">
      <c r="A52" s="4">
        <f t="shared" si="1"/>
        <v>87803</v>
      </c>
      <c r="B52" s="4">
        <v>3</v>
      </c>
      <c r="C52" s="11" t="s">
        <v>52</v>
      </c>
      <c r="D52" s="11">
        <v>16</v>
      </c>
      <c r="E52" s="12">
        <v>36900</v>
      </c>
      <c r="F52" s="12">
        <v>35479</v>
      </c>
      <c r="G52" s="12">
        <v>41728</v>
      </c>
      <c r="H52" s="12">
        <v>35908</v>
      </c>
      <c r="I52" s="12">
        <v>43981</v>
      </c>
      <c r="J52" s="12">
        <v>43265</v>
      </c>
      <c r="K52" s="12">
        <v>37098</v>
      </c>
      <c r="L52" s="12">
        <v>33459</v>
      </c>
      <c r="M52" s="12">
        <v>36782</v>
      </c>
      <c r="N52" s="12">
        <v>36811</v>
      </c>
      <c r="O52" s="12">
        <v>41945</v>
      </c>
      <c r="P52" s="12">
        <v>40522</v>
      </c>
      <c r="Q52" s="13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87803</v>
      </c>
      <c r="B58" s="4">
        <v>4</v>
      </c>
      <c r="C58" s="4" t="s">
        <v>50</v>
      </c>
      <c r="D58" s="4">
        <v>1</v>
      </c>
      <c r="E58" s="9">
        <v>8.5785714285714274</v>
      </c>
      <c r="F58" s="9">
        <v>8.0821428571428555</v>
      </c>
      <c r="G58" s="9">
        <v>5.7928571428571427</v>
      </c>
      <c r="H58" s="9">
        <v>2.8857142857142852</v>
      </c>
      <c r="I58" s="9">
        <v>0.77586206896551735</v>
      </c>
      <c r="J58" s="9">
        <v>-1.360714285714286</v>
      </c>
      <c r="K58" s="9">
        <v>-2.4214285714285704</v>
      </c>
      <c r="L58" s="9">
        <v>-1.1392857142857145</v>
      </c>
      <c r="M58" s="9">
        <v>0.16206896551724134</v>
      </c>
      <c r="N58" s="9">
        <v>2.3000000000000003</v>
      </c>
      <c r="O58" s="9">
        <v>4.9392857142857149</v>
      </c>
      <c r="P58" s="9">
        <v>7.2892857142857155</v>
      </c>
      <c r="Q58" s="10">
        <v>2.9903633004926111</v>
      </c>
    </row>
    <row r="59" spans="1:17" s="2" customFormat="1" ht="16" thickBot="1" x14ac:dyDescent="0.4">
      <c r="A59" s="22">
        <f t="shared" si="2"/>
        <v>87803</v>
      </c>
      <c r="B59" s="4">
        <v>4</v>
      </c>
      <c r="C59" s="4" t="s">
        <v>37</v>
      </c>
      <c r="D59" s="4">
        <v>19</v>
      </c>
      <c r="E59" s="9">
        <v>11.6</v>
      </c>
      <c r="F59" s="9">
        <v>10.6</v>
      </c>
      <c r="G59" s="9">
        <v>7.6</v>
      </c>
      <c r="H59" s="9">
        <v>5.6</v>
      </c>
      <c r="I59" s="9">
        <v>3.8</v>
      </c>
      <c r="J59" s="9">
        <v>1.2</v>
      </c>
      <c r="K59" s="9">
        <v>0.4</v>
      </c>
      <c r="L59" s="9">
        <v>1</v>
      </c>
      <c r="M59" s="9">
        <v>1.6</v>
      </c>
      <c r="N59" s="9">
        <v>4.0999999999999996</v>
      </c>
      <c r="O59" s="9">
        <v>7.2</v>
      </c>
      <c r="P59" s="9">
        <v>8.9</v>
      </c>
      <c r="Q59" s="10">
        <v>4.1916666666666655</v>
      </c>
    </row>
    <row r="60" spans="1:17" s="2" customFormat="1" ht="16" thickBot="1" x14ac:dyDescent="0.4">
      <c r="A60" s="22">
        <f t="shared" si="2"/>
        <v>87803</v>
      </c>
      <c r="B60" s="4">
        <v>4</v>
      </c>
      <c r="C60" s="4" t="s">
        <v>38</v>
      </c>
      <c r="D60" s="4">
        <v>20</v>
      </c>
      <c r="E60" s="6">
        <v>2013</v>
      </c>
      <c r="F60" s="6">
        <v>2005</v>
      </c>
      <c r="G60" s="6">
        <v>2016</v>
      </c>
      <c r="H60" s="6">
        <v>2017</v>
      </c>
      <c r="I60" s="6">
        <v>1998</v>
      </c>
      <c r="J60" s="6">
        <v>2013</v>
      </c>
      <c r="K60" s="6">
        <v>2015</v>
      </c>
      <c r="L60" s="6">
        <v>2014</v>
      </c>
      <c r="M60" s="6">
        <v>2014</v>
      </c>
      <c r="N60" s="6">
        <v>2004</v>
      </c>
      <c r="O60" s="6">
        <v>2016</v>
      </c>
      <c r="P60" s="6">
        <v>2016</v>
      </c>
      <c r="Q60" s="6">
        <v>2015</v>
      </c>
    </row>
    <row r="61" spans="1:17" s="2" customFormat="1" ht="16" thickBot="1" x14ac:dyDescent="0.4">
      <c r="A61" s="22">
        <f t="shared" si="2"/>
        <v>87803</v>
      </c>
      <c r="B61" s="4">
        <v>4</v>
      </c>
      <c r="C61" s="4" t="s">
        <v>39</v>
      </c>
      <c r="D61" s="4">
        <v>17</v>
      </c>
      <c r="E61" s="9">
        <v>6.7</v>
      </c>
      <c r="F61" s="9">
        <v>5.5</v>
      </c>
      <c r="G61" s="9">
        <v>3.9</v>
      </c>
      <c r="H61" s="9">
        <v>1</v>
      </c>
      <c r="I61" s="9">
        <v>-1.2</v>
      </c>
      <c r="J61" s="9">
        <v>-4.5</v>
      </c>
      <c r="K61" s="9">
        <v>-6.2</v>
      </c>
      <c r="L61" s="9">
        <v>-4.2</v>
      </c>
      <c r="M61" s="9">
        <v>-1.8</v>
      </c>
      <c r="N61" s="9">
        <v>0.4</v>
      </c>
      <c r="O61" s="9">
        <v>3.3</v>
      </c>
      <c r="P61" s="9">
        <v>5.3</v>
      </c>
      <c r="Q61" s="10">
        <v>2.0250000000000004</v>
      </c>
    </row>
    <row r="62" spans="1:17" s="2" customFormat="1" ht="16" thickBot="1" x14ac:dyDescent="0.4">
      <c r="A62" s="22">
        <f t="shared" si="2"/>
        <v>87803</v>
      </c>
      <c r="B62" s="4">
        <v>4</v>
      </c>
      <c r="C62" s="4" t="s">
        <v>40</v>
      </c>
      <c r="D62" s="4">
        <v>18</v>
      </c>
      <c r="E62" s="6">
        <v>2019</v>
      </c>
      <c r="F62" s="6">
        <v>1997</v>
      </c>
      <c r="G62" s="6">
        <v>2000</v>
      </c>
      <c r="H62" s="6">
        <v>2003</v>
      </c>
      <c r="I62" s="6">
        <v>1992</v>
      </c>
      <c r="J62" s="6">
        <v>1996</v>
      </c>
      <c r="K62" s="6">
        <v>1992</v>
      </c>
      <c r="L62" s="6">
        <v>2007</v>
      </c>
      <c r="M62" s="6">
        <v>1998</v>
      </c>
      <c r="N62" s="6">
        <v>1991</v>
      </c>
      <c r="O62" s="6">
        <v>2000</v>
      </c>
      <c r="P62" s="6">
        <v>1991</v>
      </c>
      <c r="Q62" s="6">
        <v>1991</v>
      </c>
    </row>
    <row r="63" spans="1:17" s="2" customFormat="1" ht="16" thickBot="1" x14ac:dyDescent="0.4">
      <c r="A63" s="22">
        <f t="shared" si="2"/>
        <v>87803</v>
      </c>
      <c r="B63" s="4">
        <v>4</v>
      </c>
      <c r="C63" s="4" t="s">
        <v>41</v>
      </c>
      <c r="D63" s="4">
        <v>98</v>
      </c>
      <c r="E63" s="9">
        <v>28</v>
      </c>
      <c r="F63" s="9">
        <v>28</v>
      </c>
      <c r="G63" s="9">
        <v>28</v>
      </c>
      <c r="H63" s="9">
        <v>28</v>
      </c>
      <c r="I63" s="9">
        <v>29</v>
      </c>
      <c r="J63" s="9">
        <v>28</v>
      </c>
      <c r="K63" s="9">
        <v>28</v>
      </c>
      <c r="L63" s="9">
        <v>28</v>
      </c>
      <c r="M63" s="9">
        <v>29</v>
      </c>
      <c r="N63" s="9">
        <v>28</v>
      </c>
      <c r="O63" s="9">
        <v>28</v>
      </c>
      <c r="P63" s="9">
        <v>28</v>
      </c>
      <c r="Q63" s="10">
        <v>26</v>
      </c>
    </row>
    <row r="64" spans="1:17" s="2" customFormat="1" ht="16" thickBot="1" x14ac:dyDescent="0.4">
      <c r="A64" s="22">
        <f t="shared" si="2"/>
        <v>87803</v>
      </c>
      <c r="B64" s="4">
        <v>4</v>
      </c>
      <c r="C64" s="11" t="s">
        <v>42</v>
      </c>
      <c r="D64" s="11">
        <v>2</v>
      </c>
      <c r="E64" s="9">
        <v>18.8</v>
      </c>
      <c r="F64" s="9">
        <v>17.100000000000001</v>
      </c>
      <c r="G64" s="9">
        <v>16.2</v>
      </c>
      <c r="H64" s="9">
        <v>14.5</v>
      </c>
      <c r="I64" s="9">
        <v>14.9</v>
      </c>
      <c r="J64" s="9">
        <v>11</v>
      </c>
      <c r="K64" s="9">
        <v>8.6999999999999993</v>
      </c>
      <c r="L64" s="9">
        <v>10.6</v>
      </c>
      <c r="M64" s="9">
        <v>9</v>
      </c>
      <c r="N64" s="9">
        <v>13</v>
      </c>
      <c r="O64" s="9">
        <v>14</v>
      </c>
      <c r="P64" s="9">
        <v>15.6</v>
      </c>
      <c r="Q64" s="10">
        <v>18.8</v>
      </c>
    </row>
    <row r="65" spans="1:17" s="2" customFormat="1" ht="16" thickBot="1" x14ac:dyDescent="0.4">
      <c r="A65" s="4">
        <f t="shared" si="2"/>
        <v>87803</v>
      </c>
      <c r="B65" s="4">
        <v>4</v>
      </c>
      <c r="C65" s="11" t="s">
        <v>43</v>
      </c>
      <c r="D65" s="11">
        <v>15</v>
      </c>
      <c r="E65" s="12">
        <v>41296</v>
      </c>
      <c r="F65" s="12">
        <v>40950</v>
      </c>
      <c r="G65" s="12">
        <v>42073</v>
      </c>
      <c r="H65" s="12">
        <v>35532</v>
      </c>
      <c r="I65" s="12">
        <v>40299</v>
      </c>
      <c r="J65" s="12">
        <v>42895</v>
      </c>
      <c r="K65" s="12">
        <v>35986</v>
      </c>
      <c r="L65" s="12">
        <v>35651</v>
      </c>
      <c r="M65" s="12">
        <v>35337</v>
      </c>
      <c r="N65" s="12">
        <v>36457</v>
      </c>
      <c r="O65" s="12">
        <v>35394</v>
      </c>
      <c r="P65" s="12">
        <v>35061</v>
      </c>
      <c r="Q65" s="13">
        <v>41296</v>
      </c>
    </row>
    <row r="66" spans="1:17" s="2" customFormat="1" ht="16" thickBot="1" x14ac:dyDescent="0.4">
      <c r="A66" s="22">
        <f t="shared" si="2"/>
        <v>87803</v>
      </c>
      <c r="B66" s="4">
        <v>4</v>
      </c>
      <c r="C66" s="11" t="s">
        <v>51</v>
      </c>
      <c r="D66" s="11">
        <v>3</v>
      </c>
      <c r="E66" s="9">
        <v>-0.6</v>
      </c>
      <c r="F66" s="9">
        <v>-1</v>
      </c>
      <c r="G66" s="9">
        <v>-5.8</v>
      </c>
      <c r="H66" s="9">
        <v>-8.1999999999999993</v>
      </c>
      <c r="I66" s="9">
        <v>-11.7</v>
      </c>
      <c r="J66" s="9">
        <v>-14.6</v>
      </c>
      <c r="K66" s="9">
        <v>-18.2</v>
      </c>
      <c r="L66" s="9">
        <v>-20.9</v>
      </c>
      <c r="M66" s="9">
        <v>-13.4</v>
      </c>
      <c r="N66" s="9">
        <v>-8.3000000000000007</v>
      </c>
      <c r="O66" s="9">
        <v>-4</v>
      </c>
      <c r="P66" s="9">
        <v>-3.6</v>
      </c>
      <c r="Q66" s="10">
        <v>-20.9</v>
      </c>
    </row>
    <row r="67" spans="1:17" s="2" customFormat="1" ht="16" thickBot="1" x14ac:dyDescent="0.4">
      <c r="A67" s="4">
        <f t="shared" si="2"/>
        <v>87803</v>
      </c>
      <c r="B67" s="4">
        <v>4</v>
      </c>
      <c r="C67" s="11" t="s">
        <v>52</v>
      </c>
      <c r="D67" s="11">
        <v>16</v>
      </c>
      <c r="E67" s="12">
        <v>35077</v>
      </c>
      <c r="F67" s="12">
        <v>35466</v>
      </c>
      <c r="G67" s="12">
        <v>37341</v>
      </c>
      <c r="H67" s="12">
        <v>39551</v>
      </c>
      <c r="I67" s="12">
        <v>39230</v>
      </c>
      <c r="J67" s="12">
        <v>37428</v>
      </c>
      <c r="K67" s="12">
        <v>37095</v>
      </c>
      <c r="L67" s="12">
        <v>33460</v>
      </c>
      <c r="M67" s="12">
        <v>36782</v>
      </c>
      <c r="N67" s="12">
        <v>34610</v>
      </c>
      <c r="O67" s="12">
        <v>36843</v>
      </c>
      <c r="P67" s="12">
        <v>40900</v>
      </c>
      <c r="Q67" s="13">
        <v>33460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87803</v>
      </c>
      <c r="B73" s="4">
        <v>5</v>
      </c>
      <c r="C73" s="4" t="s">
        <v>50</v>
      </c>
      <c r="D73" s="4">
        <v>1</v>
      </c>
      <c r="E73" s="9">
        <v>15.44</v>
      </c>
      <c r="F73" s="9">
        <v>15.136666666666667</v>
      </c>
      <c r="G73" s="9">
        <v>12.379999999999997</v>
      </c>
      <c r="H73" s="9">
        <v>8.4400000000000013</v>
      </c>
      <c r="I73" s="9">
        <v>5.2099999999999991</v>
      </c>
      <c r="J73" s="9">
        <v>2.6366666666666658</v>
      </c>
      <c r="K73" s="9">
        <v>1.7199999999999995</v>
      </c>
      <c r="L73" s="9">
        <v>3.4066666666666663</v>
      </c>
      <c r="M73" s="9">
        <v>5.6466666666666665</v>
      </c>
      <c r="N73" s="9">
        <v>8.3999999999999968</v>
      </c>
      <c r="O73" s="9">
        <v>11.256666666666666</v>
      </c>
      <c r="P73" s="9">
        <v>13.706666666666665</v>
      </c>
      <c r="Q73" s="10">
        <v>8.6149999999999967</v>
      </c>
    </row>
    <row r="74" spans="1:17" s="2" customFormat="1" ht="16" thickBot="1" x14ac:dyDescent="0.4">
      <c r="A74" s="22">
        <f t="shared" si="3"/>
        <v>87803</v>
      </c>
      <c r="B74" s="4">
        <v>5</v>
      </c>
      <c r="C74" s="4" t="s">
        <v>37</v>
      </c>
      <c r="D74" s="4">
        <v>19</v>
      </c>
      <c r="E74" s="9">
        <v>19</v>
      </c>
      <c r="F74" s="9">
        <v>18.600000000000001</v>
      </c>
      <c r="G74" s="9">
        <v>14.7</v>
      </c>
      <c r="H74" s="9">
        <v>10.3</v>
      </c>
      <c r="I74" s="9">
        <v>7.8</v>
      </c>
      <c r="J74" s="9">
        <v>5.4</v>
      </c>
      <c r="K74" s="9">
        <v>5.0999999999999996</v>
      </c>
      <c r="L74" s="9">
        <v>5.7</v>
      </c>
      <c r="M74" s="9">
        <v>7.1</v>
      </c>
      <c r="N74" s="9">
        <v>10.1</v>
      </c>
      <c r="O74" s="9">
        <v>13.4</v>
      </c>
      <c r="P74" s="9">
        <v>16.899999999999999</v>
      </c>
      <c r="Q74" s="10">
        <v>9.5749999999999993</v>
      </c>
    </row>
    <row r="75" spans="1:17" s="2" customFormat="1" ht="16" thickBot="1" x14ac:dyDescent="0.4">
      <c r="A75" s="22">
        <f t="shared" si="3"/>
        <v>87803</v>
      </c>
      <c r="B75" s="4">
        <v>5</v>
      </c>
      <c r="C75" s="4" t="s">
        <v>38</v>
      </c>
      <c r="D75" s="4">
        <v>20</v>
      </c>
      <c r="E75" s="6">
        <v>2013</v>
      </c>
      <c r="F75" s="6">
        <v>2008</v>
      </c>
      <c r="G75" s="6">
        <v>2016</v>
      </c>
      <c r="H75" s="6">
        <v>2013</v>
      </c>
      <c r="I75" s="6">
        <v>1998</v>
      </c>
      <c r="J75" s="6">
        <v>2013</v>
      </c>
      <c r="K75" s="6">
        <v>1998</v>
      </c>
      <c r="L75" s="6">
        <v>2014</v>
      </c>
      <c r="M75" s="6">
        <v>2012</v>
      </c>
      <c r="N75" s="6">
        <v>2001</v>
      </c>
      <c r="O75" s="6">
        <v>2016</v>
      </c>
      <c r="P75" s="6">
        <v>1995</v>
      </c>
      <c r="Q75" s="6">
        <v>2013</v>
      </c>
    </row>
    <row r="76" spans="1:17" s="2" customFormat="1" ht="16" thickBot="1" x14ac:dyDescent="0.4">
      <c r="A76" s="22">
        <f t="shared" si="3"/>
        <v>87803</v>
      </c>
      <c r="B76" s="4">
        <v>5</v>
      </c>
      <c r="C76" s="4" t="s">
        <v>39</v>
      </c>
      <c r="D76" s="4">
        <v>17</v>
      </c>
      <c r="E76" s="9">
        <v>13.1</v>
      </c>
      <c r="F76" s="9">
        <v>12.3</v>
      </c>
      <c r="G76" s="9">
        <v>9.5</v>
      </c>
      <c r="H76" s="9">
        <v>7.1</v>
      </c>
      <c r="I76" s="9">
        <v>2.5</v>
      </c>
      <c r="J76" s="9">
        <v>-0.2</v>
      </c>
      <c r="K76" s="9">
        <v>-1.8</v>
      </c>
      <c r="L76" s="9">
        <v>0.7</v>
      </c>
      <c r="M76" s="9">
        <v>3</v>
      </c>
      <c r="N76" s="9">
        <v>6.9</v>
      </c>
      <c r="O76" s="9">
        <v>7.7</v>
      </c>
      <c r="P76" s="9">
        <v>10.7</v>
      </c>
      <c r="Q76" s="10">
        <v>7.5583333333333327</v>
      </c>
    </row>
    <row r="77" spans="1:17" s="2" customFormat="1" ht="16" thickBot="1" x14ac:dyDescent="0.4">
      <c r="A77" s="22">
        <f t="shared" si="3"/>
        <v>87803</v>
      </c>
      <c r="B77" s="4">
        <v>5</v>
      </c>
      <c r="C77" s="4" t="s">
        <v>40</v>
      </c>
      <c r="D77" s="4">
        <v>18</v>
      </c>
      <c r="E77" s="6">
        <v>2001</v>
      </c>
      <c r="F77" s="6">
        <v>1997</v>
      </c>
      <c r="G77" s="6">
        <v>2002</v>
      </c>
      <c r="H77" s="6">
        <v>1992</v>
      </c>
      <c r="I77" s="6">
        <v>1992</v>
      </c>
      <c r="J77" s="6">
        <v>2002</v>
      </c>
      <c r="K77" s="6">
        <v>2001</v>
      </c>
      <c r="L77" s="6">
        <v>1991</v>
      </c>
      <c r="M77" s="6">
        <v>2000</v>
      </c>
      <c r="N77" s="6">
        <v>1992</v>
      </c>
      <c r="O77" s="6">
        <v>2009</v>
      </c>
      <c r="P77" s="6">
        <v>1991</v>
      </c>
      <c r="Q77" s="6">
        <v>2000</v>
      </c>
    </row>
    <row r="78" spans="1:17" s="2" customFormat="1" ht="16" thickBot="1" x14ac:dyDescent="0.4">
      <c r="A78" s="22">
        <f t="shared" si="3"/>
        <v>87803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87803</v>
      </c>
      <c r="B84" s="4">
        <v>6</v>
      </c>
      <c r="C84" s="4" t="s">
        <v>50</v>
      </c>
      <c r="D84" s="4">
        <v>1</v>
      </c>
      <c r="E84" s="9">
        <v>1010.2233333333334</v>
      </c>
      <c r="F84" s="9">
        <v>1011.1433333333334</v>
      </c>
      <c r="G84" s="9">
        <v>1012.1866666666667</v>
      </c>
      <c r="H84" s="9">
        <v>1013.2933333333335</v>
      </c>
      <c r="I84" s="9">
        <v>1013.9766666666668</v>
      </c>
      <c r="J84" s="9">
        <v>1012.9900000000001</v>
      </c>
      <c r="K84" s="9">
        <v>1015.4466666666667</v>
      </c>
      <c r="L84" s="9">
        <v>1014.8166666666665</v>
      </c>
      <c r="M84" s="9">
        <v>1015.7033333333333</v>
      </c>
      <c r="N84" s="9">
        <v>1013.5233333333332</v>
      </c>
      <c r="O84" s="9">
        <v>1011.5799999999999</v>
      </c>
      <c r="P84" s="9">
        <v>1010.0199999999999</v>
      </c>
      <c r="Q84" s="10">
        <v>1012.9086111111111</v>
      </c>
    </row>
    <row r="85" spans="1:17" s="2" customFormat="1" ht="16" thickBot="1" x14ac:dyDescent="0.4">
      <c r="A85" s="22">
        <f t="shared" si="4"/>
        <v>87803</v>
      </c>
      <c r="B85" s="4">
        <v>6</v>
      </c>
      <c r="C85" s="4" t="s">
        <v>37</v>
      </c>
      <c r="D85" s="4">
        <v>19</v>
      </c>
      <c r="E85" s="9">
        <v>1012.8</v>
      </c>
      <c r="F85" s="9">
        <v>1013.4</v>
      </c>
      <c r="G85" s="9">
        <v>1015.1</v>
      </c>
      <c r="H85" s="9">
        <v>1016.7</v>
      </c>
      <c r="I85" s="9">
        <v>1022.1</v>
      </c>
      <c r="J85" s="9">
        <v>1022.7</v>
      </c>
      <c r="K85" s="9">
        <v>1021.8</v>
      </c>
      <c r="L85" s="9">
        <v>1020.5</v>
      </c>
      <c r="M85" s="9">
        <v>1020.3</v>
      </c>
      <c r="N85" s="9">
        <v>1017.7</v>
      </c>
      <c r="O85" s="9">
        <v>1014.1</v>
      </c>
      <c r="P85" s="9">
        <v>1013.2</v>
      </c>
      <c r="Q85" s="10">
        <v>1015.4749999999999</v>
      </c>
    </row>
    <row r="86" spans="1:17" s="2" customFormat="1" ht="16" thickBot="1" x14ac:dyDescent="0.4">
      <c r="A86" s="22">
        <f t="shared" si="4"/>
        <v>87803</v>
      </c>
      <c r="B86" s="4">
        <v>6</v>
      </c>
      <c r="C86" s="4" t="s">
        <v>38</v>
      </c>
      <c r="D86" s="4">
        <v>20</v>
      </c>
      <c r="E86" s="6">
        <v>2009</v>
      </c>
      <c r="F86" s="6">
        <v>2020</v>
      </c>
      <c r="G86" s="6">
        <v>2013</v>
      </c>
      <c r="H86" s="6">
        <v>2003</v>
      </c>
      <c r="I86" s="6">
        <v>2004</v>
      </c>
      <c r="J86" s="6">
        <v>2016</v>
      </c>
      <c r="K86" s="6">
        <v>2018</v>
      </c>
      <c r="L86" s="6">
        <v>2007</v>
      </c>
      <c r="M86" s="6">
        <v>2016</v>
      </c>
      <c r="N86" s="6">
        <v>2015</v>
      </c>
      <c r="O86" s="6">
        <v>2014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87803</v>
      </c>
      <c r="B87" s="4">
        <v>6</v>
      </c>
      <c r="C87" s="4" t="s">
        <v>39</v>
      </c>
      <c r="D87" s="4">
        <v>17</v>
      </c>
      <c r="E87" s="9">
        <v>1007.6</v>
      </c>
      <c r="F87" s="9">
        <v>1008.2</v>
      </c>
      <c r="G87" s="9">
        <v>1008.7</v>
      </c>
      <c r="H87" s="9">
        <v>1007.6</v>
      </c>
      <c r="I87" s="9">
        <v>1006.9</v>
      </c>
      <c r="J87" s="9">
        <v>1007</v>
      </c>
      <c r="K87" s="9">
        <v>1008.1</v>
      </c>
      <c r="L87" s="9">
        <v>1010.4</v>
      </c>
      <c r="M87" s="9">
        <v>1011</v>
      </c>
      <c r="N87" s="9">
        <v>1008.6</v>
      </c>
      <c r="O87" s="9">
        <v>1009</v>
      </c>
      <c r="P87" s="9">
        <v>1005.9</v>
      </c>
      <c r="Q87" s="10">
        <v>1010.1083333333332</v>
      </c>
    </row>
    <row r="88" spans="1:17" s="2" customFormat="1" ht="16" thickBot="1" x14ac:dyDescent="0.4">
      <c r="A88" s="22">
        <f t="shared" si="4"/>
        <v>87803</v>
      </c>
      <c r="B88" s="4">
        <v>6</v>
      </c>
      <c r="C88" s="4" t="s">
        <v>40</v>
      </c>
      <c r="D88" s="4">
        <v>18</v>
      </c>
      <c r="E88" s="6">
        <v>1997</v>
      </c>
      <c r="F88" s="6">
        <v>2001</v>
      </c>
      <c r="G88" s="6">
        <v>1992</v>
      </c>
      <c r="H88" s="6">
        <v>1997</v>
      </c>
      <c r="I88" s="6">
        <v>2005</v>
      </c>
      <c r="J88" s="6">
        <v>1997</v>
      </c>
      <c r="K88" s="6">
        <v>1995</v>
      </c>
      <c r="L88" s="6">
        <v>2009</v>
      </c>
      <c r="M88" s="6">
        <v>1999</v>
      </c>
      <c r="N88" s="6">
        <v>2002</v>
      </c>
      <c r="O88" s="6">
        <v>1996</v>
      </c>
      <c r="P88" s="6">
        <v>1991</v>
      </c>
      <c r="Q88" s="6">
        <v>1997</v>
      </c>
    </row>
    <row r="89" spans="1:17" s="2" customFormat="1" ht="16" thickBot="1" x14ac:dyDescent="0.4">
      <c r="A89" s="22">
        <f t="shared" si="4"/>
        <v>87803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87803</v>
      </c>
      <c r="B95" s="4">
        <v>7</v>
      </c>
      <c r="C95" s="4" t="s">
        <v>50</v>
      </c>
      <c r="D95" s="4">
        <v>1</v>
      </c>
      <c r="E95" s="9">
        <v>8.1066666666666674</v>
      </c>
      <c r="F95" s="9">
        <v>8.3033333333333346</v>
      </c>
      <c r="G95" s="9">
        <v>7.8966666666666674</v>
      </c>
      <c r="H95" s="9">
        <v>6.8633333333333315</v>
      </c>
      <c r="I95" s="9">
        <v>6.3500000000000023</v>
      </c>
      <c r="J95" s="9">
        <v>5.5633333333333344</v>
      </c>
      <c r="K95" s="9">
        <v>5.2000000000000011</v>
      </c>
      <c r="L95" s="9">
        <v>5.41</v>
      </c>
      <c r="M95" s="9">
        <v>5.453333333333334</v>
      </c>
      <c r="N95" s="9">
        <v>5.8866666666666676</v>
      </c>
      <c r="O95" s="9">
        <v>6.5033333333333321</v>
      </c>
      <c r="P95" s="9">
        <v>7.3033333333333337</v>
      </c>
      <c r="Q95" s="10">
        <v>6.57</v>
      </c>
    </row>
    <row r="96" spans="1:17" s="2" customFormat="1" ht="16" thickBot="1" x14ac:dyDescent="0.4">
      <c r="A96" s="22">
        <f t="shared" si="5"/>
        <v>87803</v>
      </c>
      <c r="B96" s="4">
        <v>7</v>
      </c>
      <c r="C96" s="4" t="s">
        <v>37</v>
      </c>
      <c r="D96" s="4">
        <v>19</v>
      </c>
      <c r="E96" s="9">
        <v>9.4</v>
      </c>
      <c r="F96" s="9">
        <v>9.9</v>
      </c>
      <c r="G96" s="9">
        <v>9.4</v>
      </c>
      <c r="H96" s="9">
        <v>8.1999999999999993</v>
      </c>
      <c r="I96" s="9">
        <v>8.1</v>
      </c>
      <c r="J96" s="9">
        <v>6.2</v>
      </c>
      <c r="K96" s="9">
        <v>5.9</v>
      </c>
      <c r="L96" s="9">
        <v>6.2</v>
      </c>
      <c r="M96" s="9">
        <v>6.1</v>
      </c>
      <c r="N96" s="9">
        <v>7.2</v>
      </c>
      <c r="O96" s="9">
        <v>7.7</v>
      </c>
      <c r="P96" s="9">
        <v>8.6</v>
      </c>
      <c r="Q96" s="10">
        <v>7.1416666666666666</v>
      </c>
    </row>
    <row r="97" spans="1:17" s="2" customFormat="1" ht="16" thickBot="1" x14ac:dyDescent="0.4">
      <c r="A97" s="22">
        <f t="shared" si="5"/>
        <v>87803</v>
      </c>
      <c r="B97" s="4">
        <v>7</v>
      </c>
      <c r="C97" s="4" t="s">
        <v>38</v>
      </c>
      <c r="D97" s="4">
        <v>20</v>
      </c>
      <c r="E97" s="6">
        <v>1992</v>
      </c>
      <c r="F97" s="6">
        <v>2017</v>
      </c>
      <c r="G97" s="6">
        <v>1992</v>
      </c>
      <c r="H97" s="6">
        <v>2013</v>
      </c>
      <c r="I97" s="6">
        <v>1998</v>
      </c>
      <c r="J97" s="6">
        <v>1994</v>
      </c>
      <c r="K97" s="6">
        <v>2015</v>
      </c>
      <c r="L97" s="6">
        <v>2014</v>
      </c>
      <c r="M97" s="6">
        <v>2014</v>
      </c>
      <c r="N97" s="6">
        <v>2016</v>
      </c>
      <c r="O97" s="6">
        <v>1992</v>
      </c>
      <c r="P97" s="6">
        <v>2008</v>
      </c>
      <c r="Q97" s="6">
        <v>2016</v>
      </c>
    </row>
    <row r="98" spans="1:17" s="2" customFormat="1" ht="16" thickBot="1" x14ac:dyDescent="0.4">
      <c r="A98" s="22">
        <f t="shared" si="5"/>
        <v>87803</v>
      </c>
      <c r="B98" s="4">
        <v>7</v>
      </c>
      <c r="C98" s="4" t="s">
        <v>39</v>
      </c>
      <c r="D98" s="4">
        <v>17</v>
      </c>
      <c r="E98" s="9">
        <v>6.9</v>
      </c>
      <c r="F98" s="9">
        <v>6.7</v>
      </c>
      <c r="G98" s="9">
        <v>6.5</v>
      </c>
      <c r="H98" s="9">
        <v>5.7</v>
      </c>
      <c r="I98" s="9">
        <v>5.5</v>
      </c>
      <c r="J98" s="9">
        <v>4.8</v>
      </c>
      <c r="K98" s="9">
        <v>4.5</v>
      </c>
      <c r="L98" s="9">
        <v>4.5</v>
      </c>
      <c r="M98" s="9">
        <v>4.7</v>
      </c>
      <c r="N98" s="9">
        <v>5.0999999999999996</v>
      </c>
      <c r="O98" s="9">
        <v>5.3</v>
      </c>
      <c r="P98" s="9">
        <v>6.2</v>
      </c>
      <c r="Q98" s="10">
        <v>5.9833333333333316</v>
      </c>
    </row>
    <row r="99" spans="1:17" s="2" customFormat="1" ht="16" thickBot="1" x14ac:dyDescent="0.4">
      <c r="A99" s="22">
        <f t="shared" si="5"/>
        <v>87803</v>
      </c>
      <c r="B99" s="4">
        <v>7</v>
      </c>
      <c r="C99" s="4" t="s">
        <v>40</v>
      </c>
      <c r="D99" s="4">
        <v>18</v>
      </c>
      <c r="E99" s="6">
        <v>2019</v>
      </c>
      <c r="F99" s="6">
        <v>2007</v>
      </c>
      <c r="G99" s="6">
        <v>2000</v>
      </c>
      <c r="H99" s="6">
        <v>2007</v>
      </c>
      <c r="I99" s="6">
        <v>1992</v>
      </c>
      <c r="J99" s="6">
        <v>1999</v>
      </c>
      <c r="K99" s="6">
        <v>1992</v>
      </c>
      <c r="L99" s="6">
        <v>2007</v>
      </c>
      <c r="M99" s="6">
        <v>1998</v>
      </c>
      <c r="N99" s="6">
        <v>2006</v>
      </c>
      <c r="O99" s="6">
        <v>2006</v>
      </c>
      <c r="P99" s="6">
        <v>2003</v>
      </c>
      <c r="Q99" s="6">
        <v>2007</v>
      </c>
    </row>
    <row r="100" spans="1:17" s="2" customFormat="1" ht="16" thickBot="1" x14ac:dyDescent="0.4">
      <c r="A100" s="22">
        <f t="shared" si="5"/>
        <v>87803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87803</v>
      </c>
      <c r="B106" s="11">
        <v>8</v>
      </c>
      <c r="C106" s="11" t="s">
        <v>36</v>
      </c>
      <c r="D106" s="11">
        <v>4</v>
      </c>
      <c r="E106" s="27">
        <v>326.88965517241388</v>
      </c>
      <c r="F106" s="27">
        <v>271.11724137931031</v>
      </c>
      <c r="G106" s="27">
        <v>233.22333333333336</v>
      </c>
      <c r="H106" s="27">
        <v>184.75862068965517</v>
      </c>
      <c r="I106" s="27">
        <v>129.58000000000001</v>
      </c>
      <c r="J106" s="27">
        <v>101.68965517241377</v>
      </c>
      <c r="K106" s="27">
        <v>119.63703703703703</v>
      </c>
      <c r="L106" s="27">
        <v>164.83448275862071</v>
      </c>
      <c r="M106" s="27">
        <v>194.60000000000002</v>
      </c>
      <c r="N106" s="27">
        <v>249.75666666666666</v>
      </c>
      <c r="O106" s="27">
        <v>289.09999999999997</v>
      </c>
      <c r="P106" s="27">
        <v>313.41000000000003</v>
      </c>
      <c r="Q106" s="27">
        <v>2583.764921243082</v>
      </c>
    </row>
    <row r="107" spans="1:17" s="2" customFormat="1" ht="16" thickBot="1" x14ac:dyDescent="0.4">
      <c r="A107" s="22">
        <f>$A$10</f>
        <v>87803</v>
      </c>
      <c r="B107" s="4">
        <v>8</v>
      </c>
      <c r="C107" s="4" t="s">
        <v>41</v>
      </c>
      <c r="D107" s="4">
        <v>98</v>
      </c>
      <c r="E107" s="9">
        <v>29</v>
      </c>
      <c r="F107" s="9">
        <v>29</v>
      </c>
      <c r="G107" s="9">
        <v>30</v>
      </c>
      <c r="H107" s="9">
        <v>29</v>
      </c>
      <c r="I107" s="9">
        <v>30</v>
      </c>
      <c r="J107" s="9">
        <v>29</v>
      </c>
      <c r="K107" s="9">
        <v>27</v>
      </c>
      <c r="L107" s="9">
        <v>29</v>
      </c>
      <c r="M107" s="9">
        <v>30</v>
      </c>
      <c r="N107" s="9">
        <v>30</v>
      </c>
      <c r="O107" s="9">
        <v>30</v>
      </c>
      <c r="P107" s="9">
        <v>30</v>
      </c>
      <c r="Q107" s="10">
        <v>26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87803</v>
      </c>
      <c r="B117" s="4">
        <v>30</v>
      </c>
      <c r="C117" s="4" t="s">
        <v>50</v>
      </c>
      <c r="D117" s="4">
        <v>1</v>
      </c>
      <c r="E117" s="9">
        <v>3.1766666666666663</v>
      </c>
      <c r="F117" s="9">
        <v>3.0566666666666658</v>
      </c>
      <c r="G117" s="9">
        <v>3.476666666666667</v>
      </c>
      <c r="H117" s="9">
        <v>3.7233333333333345</v>
      </c>
      <c r="I117" s="9">
        <v>4.4299999999999988</v>
      </c>
      <c r="J117" s="9">
        <v>4.5766666666666662</v>
      </c>
      <c r="K117" s="9">
        <v>4.3866666666666667</v>
      </c>
      <c r="L117" s="9">
        <v>4.2699999999999996</v>
      </c>
      <c r="M117" s="9">
        <v>3.9399999999999995</v>
      </c>
      <c r="N117" s="9">
        <v>3.8866666666666676</v>
      </c>
      <c r="O117" s="9">
        <v>3.7933333333333321</v>
      </c>
      <c r="P117" s="9">
        <v>3.5866666666666664</v>
      </c>
      <c r="Q117" s="10">
        <v>3.8586111111111108</v>
      </c>
    </row>
    <row r="118" spans="1:17" s="2" customFormat="1" ht="16" thickBot="1" x14ac:dyDescent="0.4">
      <c r="A118" s="22">
        <f t="shared" si="6"/>
        <v>87803</v>
      </c>
      <c r="B118" s="4">
        <v>30</v>
      </c>
      <c r="C118" s="4" t="s">
        <v>37</v>
      </c>
      <c r="D118" s="4">
        <v>19</v>
      </c>
      <c r="E118" s="9">
        <v>4.2</v>
      </c>
      <c r="F118" s="9">
        <v>4.3</v>
      </c>
      <c r="G118" s="9">
        <v>4.5</v>
      </c>
      <c r="H118" s="9">
        <v>5.2</v>
      </c>
      <c r="I118" s="9">
        <v>5.9</v>
      </c>
      <c r="J118" s="9">
        <v>5.4</v>
      </c>
      <c r="K118" s="9">
        <v>5.8</v>
      </c>
      <c r="L118" s="9">
        <v>5.2</v>
      </c>
      <c r="M118" s="9">
        <v>5.2</v>
      </c>
      <c r="N118" s="9">
        <v>5.0999999999999996</v>
      </c>
      <c r="O118" s="9">
        <v>4.5</v>
      </c>
      <c r="P118" s="9">
        <v>4.8</v>
      </c>
      <c r="Q118" s="10">
        <v>4.2333333333333334</v>
      </c>
    </row>
    <row r="119" spans="1:17" s="2" customFormat="1" ht="16" thickBot="1" x14ac:dyDescent="0.4">
      <c r="A119" s="22">
        <f t="shared" si="6"/>
        <v>87803</v>
      </c>
      <c r="B119" s="4">
        <v>30</v>
      </c>
      <c r="C119" s="4" t="s">
        <v>38</v>
      </c>
      <c r="D119" s="4">
        <v>20</v>
      </c>
      <c r="E119" s="6">
        <v>2010</v>
      </c>
      <c r="F119" s="6">
        <v>2012</v>
      </c>
      <c r="G119" s="6">
        <v>1992</v>
      </c>
      <c r="H119" s="6">
        <v>1998</v>
      </c>
      <c r="I119" s="6">
        <v>2016</v>
      </c>
      <c r="J119" s="6">
        <v>2004</v>
      </c>
      <c r="K119" s="6">
        <v>2001</v>
      </c>
      <c r="L119" s="6">
        <v>1995</v>
      </c>
      <c r="M119" s="6">
        <v>2000</v>
      </c>
      <c r="N119" s="6">
        <v>2004</v>
      </c>
      <c r="O119" s="6">
        <v>2005</v>
      </c>
      <c r="P119" s="6">
        <v>2012</v>
      </c>
      <c r="Q119" s="6">
        <v>2004</v>
      </c>
    </row>
    <row r="120" spans="1:17" s="2" customFormat="1" ht="16" thickBot="1" x14ac:dyDescent="0.4">
      <c r="A120" s="22">
        <f t="shared" si="6"/>
        <v>87803</v>
      </c>
      <c r="B120" s="4">
        <v>30</v>
      </c>
      <c r="C120" s="4" t="s">
        <v>39</v>
      </c>
      <c r="D120" s="4">
        <v>17</v>
      </c>
      <c r="E120" s="9">
        <v>2.2000000000000002</v>
      </c>
      <c r="F120" s="9">
        <v>2.1</v>
      </c>
      <c r="G120" s="9">
        <v>2.1</v>
      </c>
      <c r="H120" s="9">
        <v>2.5</v>
      </c>
      <c r="I120" s="9">
        <v>3.2</v>
      </c>
      <c r="J120" s="9">
        <v>3</v>
      </c>
      <c r="K120" s="9">
        <v>3.3</v>
      </c>
      <c r="L120" s="9">
        <v>3.2</v>
      </c>
      <c r="M120" s="9">
        <v>2.8</v>
      </c>
      <c r="N120" s="9">
        <v>2.8</v>
      </c>
      <c r="O120" s="9">
        <v>2.8</v>
      </c>
      <c r="P120" s="9">
        <v>2.2000000000000002</v>
      </c>
      <c r="Q120" s="10">
        <v>3.5833333333333335</v>
      </c>
    </row>
    <row r="121" spans="1:17" s="2" customFormat="1" ht="16" thickBot="1" x14ac:dyDescent="0.4">
      <c r="A121" s="22">
        <f t="shared" si="6"/>
        <v>87803</v>
      </c>
      <c r="B121" s="4">
        <v>30</v>
      </c>
      <c r="C121" s="4" t="s">
        <v>40</v>
      </c>
      <c r="D121" s="4">
        <v>18</v>
      </c>
      <c r="E121" s="6">
        <v>2013</v>
      </c>
      <c r="F121" s="6">
        <v>2019</v>
      </c>
      <c r="G121" s="6">
        <v>2008</v>
      </c>
      <c r="H121" s="6">
        <v>2016</v>
      </c>
      <c r="I121" s="6">
        <v>2007</v>
      </c>
      <c r="J121" s="6">
        <v>2009</v>
      </c>
      <c r="K121" s="6">
        <v>2003</v>
      </c>
      <c r="L121" s="6">
        <v>2007</v>
      </c>
      <c r="M121" s="6">
        <v>2020</v>
      </c>
      <c r="N121" s="6">
        <v>1991</v>
      </c>
      <c r="O121" s="6">
        <v>2020</v>
      </c>
      <c r="P121" s="6">
        <v>2011</v>
      </c>
      <c r="Q121" s="6">
        <v>2008</v>
      </c>
    </row>
    <row r="122" spans="1:17" s="2" customFormat="1" ht="16" thickBot="1" x14ac:dyDescent="0.4">
      <c r="A122" s="22">
        <f t="shared" si="6"/>
        <v>87803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87803</v>
      </c>
      <c r="B128" s="4">
        <v>38</v>
      </c>
      <c r="C128" s="4" t="s">
        <v>50</v>
      </c>
      <c r="D128" s="4">
        <v>1</v>
      </c>
      <c r="E128" s="9">
        <v>47.366666666666667</v>
      </c>
      <c r="F128" s="9">
        <v>49.93333333333333</v>
      </c>
      <c r="G128" s="9">
        <v>56</v>
      </c>
      <c r="H128" s="9">
        <v>63.033333333333331</v>
      </c>
      <c r="I128" s="9">
        <v>72.099999999999994</v>
      </c>
      <c r="J128" s="9">
        <v>75.400000000000006</v>
      </c>
      <c r="K128" s="9">
        <v>75.310344827586206</v>
      </c>
      <c r="L128" s="9">
        <v>70.066666666666663</v>
      </c>
      <c r="M128" s="9">
        <v>61.733333333333334</v>
      </c>
      <c r="N128" s="9">
        <v>55</v>
      </c>
      <c r="O128" s="9">
        <v>49.9</v>
      </c>
      <c r="P128" s="9">
        <v>47.533333333333331</v>
      </c>
      <c r="Q128" s="10">
        <v>60.281417624521076</v>
      </c>
    </row>
    <row r="129" spans="1:17" s="2" customFormat="1" ht="16" thickBot="1" x14ac:dyDescent="0.4">
      <c r="A129" s="22">
        <f t="shared" si="7"/>
        <v>87803</v>
      </c>
      <c r="B129" s="4">
        <v>38</v>
      </c>
      <c r="C129" s="4" t="s">
        <v>37</v>
      </c>
      <c r="D129" s="4">
        <v>19</v>
      </c>
      <c r="E129" s="9">
        <v>56</v>
      </c>
      <c r="F129" s="9">
        <v>58</v>
      </c>
      <c r="G129" s="9">
        <v>64</v>
      </c>
      <c r="H129" s="9">
        <v>72</v>
      </c>
      <c r="I129" s="9">
        <v>85</v>
      </c>
      <c r="J129" s="9">
        <v>84</v>
      </c>
      <c r="K129" s="9">
        <v>85</v>
      </c>
      <c r="L129" s="9">
        <v>78</v>
      </c>
      <c r="M129" s="9">
        <v>72</v>
      </c>
      <c r="N129" s="9">
        <v>65</v>
      </c>
      <c r="O129" s="9">
        <v>57</v>
      </c>
      <c r="P129" s="9">
        <v>54</v>
      </c>
      <c r="Q129" s="10">
        <v>64</v>
      </c>
    </row>
    <row r="130" spans="1:17" s="2" customFormat="1" ht="16" thickBot="1" x14ac:dyDescent="0.4">
      <c r="A130" s="22">
        <f t="shared" si="7"/>
        <v>87803</v>
      </c>
      <c r="B130" s="4">
        <v>38</v>
      </c>
      <c r="C130" s="4" t="s">
        <v>38</v>
      </c>
      <c r="D130" s="4">
        <v>20</v>
      </c>
      <c r="E130" s="6">
        <v>1991</v>
      </c>
      <c r="F130" s="6">
        <v>2012</v>
      </c>
      <c r="G130" s="6">
        <v>1992</v>
      </c>
      <c r="H130" s="6">
        <v>1998</v>
      </c>
      <c r="I130" s="6">
        <v>2016</v>
      </c>
      <c r="J130" s="6">
        <v>1991</v>
      </c>
      <c r="K130" s="6">
        <v>2018</v>
      </c>
      <c r="L130" s="6">
        <v>2008</v>
      </c>
      <c r="M130" s="6">
        <v>2000</v>
      </c>
      <c r="N130" s="6">
        <v>2016</v>
      </c>
      <c r="O130" s="6">
        <v>1992</v>
      </c>
      <c r="P130" s="6">
        <v>2012</v>
      </c>
      <c r="Q130" s="6">
        <v>1992</v>
      </c>
    </row>
    <row r="131" spans="1:17" s="2" customFormat="1" ht="16" thickBot="1" x14ac:dyDescent="0.4">
      <c r="A131" s="22">
        <f t="shared" si="7"/>
        <v>87803</v>
      </c>
      <c r="B131" s="4">
        <v>38</v>
      </c>
      <c r="C131" s="4" t="s">
        <v>39</v>
      </c>
      <c r="D131" s="4">
        <v>17</v>
      </c>
      <c r="E131" s="9">
        <v>39</v>
      </c>
      <c r="F131" s="9">
        <v>42</v>
      </c>
      <c r="G131" s="9">
        <v>49</v>
      </c>
      <c r="H131" s="9">
        <v>55</v>
      </c>
      <c r="I131" s="9">
        <v>63</v>
      </c>
      <c r="J131" s="9">
        <v>64</v>
      </c>
      <c r="K131" s="9">
        <v>62</v>
      </c>
      <c r="L131" s="9">
        <v>63</v>
      </c>
      <c r="M131" s="9">
        <v>54</v>
      </c>
      <c r="N131" s="9">
        <v>46</v>
      </c>
      <c r="O131" s="9">
        <v>44</v>
      </c>
      <c r="P131" s="9">
        <v>39</v>
      </c>
      <c r="Q131" s="10">
        <v>56.5</v>
      </c>
    </row>
    <row r="132" spans="1:17" s="2" customFormat="1" ht="16" thickBot="1" x14ac:dyDescent="0.4">
      <c r="A132" s="22">
        <f t="shared" si="7"/>
        <v>87803</v>
      </c>
      <c r="B132" s="4">
        <v>38</v>
      </c>
      <c r="C132" s="4" t="s">
        <v>40</v>
      </c>
      <c r="D132" s="4">
        <v>18</v>
      </c>
      <c r="E132" s="6">
        <v>1999</v>
      </c>
      <c r="F132" s="6">
        <v>2002</v>
      </c>
      <c r="G132" s="6">
        <v>2015</v>
      </c>
      <c r="H132" s="6">
        <v>2005</v>
      </c>
      <c r="I132" s="6">
        <v>2003</v>
      </c>
      <c r="J132" s="6">
        <v>2013</v>
      </c>
      <c r="K132" s="6">
        <v>1998</v>
      </c>
      <c r="L132" s="6">
        <v>1998</v>
      </c>
      <c r="M132" s="6">
        <v>2004</v>
      </c>
      <c r="N132" s="6">
        <v>1998</v>
      </c>
      <c r="O132" s="6">
        <v>1998</v>
      </c>
      <c r="P132" s="6">
        <v>2005</v>
      </c>
      <c r="Q132" s="6">
        <v>2006</v>
      </c>
    </row>
    <row r="133" spans="1:17" s="2" customFormat="1" ht="16" thickBot="1" x14ac:dyDescent="0.4">
      <c r="A133" s="22">
        <f t="shared" si="7"/>
        <v>87803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29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29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87803</v>
      </c>
      <c r="B139" s="4">
        <v>39</v>
      </c>
      <c r="C139" s="4" t="s">
        <v>50</v>
      </c>
      <c r="D139" s="4">
        <v>1</v>
      </c>
      <c r="E139" s="9">
        <v>3.4000000000000004</v>
      </c>
      <c r="F139" s="9">
        <v>3.7333333333333338</v>
      </c>
      <c r="G139" s="9">
        <v>2.9933333333333336</v>
      </c>
      <c r="H139" s="9">
        <v>1.0566666666666669</v>
      </c>
      <c r="I139" s="9">
        <v>0</v>
      </c>
      <c r="J139" s="9">
        <v>-1.7533333333333334</v>
      </c>
      <c r="K139" s="9">
        <v>-2.6499999999999995</v>
      </c>
      <c r="L139" s="9">
        <v>-2.1233333333333326</v>
      </c>
      <c r="M139" s="9">
        <v>-2</v>
      </c>
      <c r="N139" s="9">
        <v>-1.0433333333333334</v>
      </c>
      <c r="O139" s="9">
        <v>0.30333333333333334</v>
      </c>
      <c r="P139" s="9">
        <v>1.9533333333333334</v>
      </c>
      <c r="Q139" s="10">
        <v>0.32250000000000023</v>
      </c>
    </row>
    <row r="140" spans="1:17" s="2" customFormat="1" ht="16" thickBot="1" x14ac:dyDescent="0.4">
      <c r="A140" s="22">
        <f t="shared" si="8"/>
        <v>87803</v>
      </c>
      <c r="B140" s="4">
        <v>39</v>
      </c>
      <c r="C140" s="4" t="s">
        <v>37</v>
      </c>
      <c r="D140" s="4">
        <v>19</v>
      </c>
      <c r="E140" s="9">
        <v>5.6</v>
      </c>
      <c r="F140" s="9">
        <v>6.3</v>
      </c>
      <c r="G140" s="9">
        <v>5.8</v>
      </c>
      <c r="H140" s="9">
        <v>3.6</v>
      </c>
      <c r="I140" s="9">
        <v>3.7</v>
      </c>
      <c r="J140" s="9">
        <v>-0.3</v>
      </c>
      <c r="K140" s="9">
        <v>-0.9</v>
      </c>
      <c r="L140" s="9">
        <v>-0.3</v>
      </c>
      <c r="M140" s="9">
        <v>-0.5</v>
      </c>
      <c r="N140" s="9">
        <v>1.7</v>
      </c>
      <c r="O140" s="9">
        <v>2.6</v>
      </c>
      <c r="P140" s="9">
        <v>4.4000000000000004</v>
      </c>
      <c r="Q140" s="10">
        <v>1.6166666666666665</v>
      </c>
    </row>
    <row r="141" spans="1:17" s="2" customFormat="1" ht="16" thickBot="1" x14ac:dyDescent="0.4">
      <c r="A141" s="22">
        <f t="shared" si="8"/>
        <v>87803</v>
      </c>
      <c r="B141" s="4">
        <v>39</v>
      </c>
      <c r="C141" s="4" t="s">
        <v>38</v>
      </c>
      <c r="D141" s="4">
        <v>20</v>
      </c>
      <c r="E141" s="6">
        <v>1992</v>
      </c>
      <c r="F141" s="6">
        <v>2017</v>
      </c>
      <c r="G141" s="6">
        <v>1992</v>
      </c>
      <c r="H141" s="6">
        <v>2013</v>
      </c>
      <c r="I141" s="6">
        <v>1998</v>
      </c>
      <c r="J141" s="6">
        <v>1994</v>
      </c>
      <c r="K141" s="6">
        <v>2015</v>
      </c>
      <c r="L141" s="6">
        <v>2016</v>
      </c>
      <c r="M141" s="6">
        <v>2014</v>
      </c>
      <c r="N141" s="6">
        <v>2016</v>
      </c>
      <c r="O141" s="6">
        <v>1992</v>
      </c>
      <c r="P141" s="6">
        <v>2008</v>
      </c>
      <c r="Q141" s="6">
        <v>2016</v>
      </c>
    </row>
    <row r="142" spans="1:17" s="2" customFormat="1" ht="16" thickBot="1" x14ac:dyDescent="0.4">
      <c r="A142" s="22">
        <f t="shared" si="8"/>
        <v>87803</v>
      </c>
      <c r="B142" s="4">
        <v>39</v>
      </c>
      <c r="C142" s="4" t="s">
        <v>39</v>
      </c>
      <c r="D142" s="4">
        <v>17</v>
      </c>
      <c r="E142" s="9">
        <v>1.3</v>
      </c>
      <c r="F142" s="9">
        <v>0.5</v>
      </c>
      <c r="G142" s="9">
        <v>0.3</v>
      </c>
      <c r="H142" s="9">
        <v>-1.3</v>
      </c>
      <c r="I142" s="9">
        <v>-2</v>
      </c>
      <c r="J142" s="9">
        <v>-3.8</v>
      </c>
      <c r="K142" s="9">
        <v>-4.8</v>
      </c>
      <c r="L142" s="9">
        <v>-4.4000000000000004</v>
      </c>
      <c r="M142" s="9">
        <v>-4</v>
      </c>
      <c r="N142" s="9">
        <v>-3.1</v>
      </c>
      <c r="O142" s="9">
        <v>-2.6</v>
      </c>
      <c r="P142" s="9">
        <v>-0.3</v>
      </c>
      <c r="Q142" s="10">
        <v>-1.0416666666666665</v>
      </c>
    </row>
    <row r="143" spans="1:17" s="2" customFormat="1" ht="16" thickBot="1" x14ac:dyDescent="0.4">
      <c r="A143" s="22">
        <f t="shared" si="8"/>
        <v>87803</v>
      </c>
      <c r="B143" s="4">
        <v>39</v>
      </c>
      <c r="C143" s="4" t="s">
        <v>40</v>
      </c>
      <c r="D143" s="4">
        <v>18</v>
      </c>
      <c r="E143" s="6">
        <v>2005</v>
      </c>
      <c r="F143" s="6">
        <v>2007</v>
      </c>
      <c r="G143" s="6">
        <v>2000</v>
      </c>
      <c r="H143" s="6">
        <v>2007</v>
      </c>
      <c r="I143" s="6">
        <v>2007</v>
      </c>
      <c r="J143" s="6">
        <v>2002</v>
      </c>
      <c r="K143" s="6">
        <v>2001</v>
      </c>
      <c r="L143" s="6">
        <v>2007</v>
      </c>
      <c r="M143" s="6">
        <v>1998</v>
      </c>
      <c r="N143" s="6">
        <v>2006</v>
      </c>
      <c r="O143" s="6">
        <v>2006</v>
      </c>
      <c r="P143" s="6">
        <v>2003</v>
      </c>
      <c r="Q143" s="6">
        <v>2006</v>
      </c>
    </row>
    <row r="144" spans="1:17" s="2" customFormat="1" ht="16" thickBot="1" x14ac:dyDescent="0.4">
      <c r="A144" s="22">
        <f t="shared" si="8"/>
        <v>87803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87803</v>
      </c>
      <c r="B150" s="4">
        <v>10</v>
      </c>
      <c r="C150" s="4" t="s">
        <v>50</v>
      </c>
      <c r="D150" s="4">
        <v>1</v>
      </c>
      <c r="E150" s="9">
        <v>920.93157894736851</v>
      </c>
      <c r="F150" s="9">
        <v>921.48421052631579</v>
      </c>
      <c r="G150" s="9">
        <v>921.79473684210518</v>
      </c>
      <c r="H150" s="9">
        <v>921.72631578947369</v>
      </c>
      <c r="I150" s="9">
        <v>921.3631578947369</v>
      </c>
      <c r="J150" s="9">
        <v>919.4157894736843</v>
      </c>
      <c r="K150" s="9">
        <v>921.29473684210552</v>
      </c>
      <c r="L150" s="9">
        <v>920.89499999999987</v>
      </c>
      <c r="M150" s="9">
        <v>923.0150000000001</v>
      </c>
      <c r="N150" s="9">
        <v>921.4</v>
      </c>
      <c r="O150" s="9">
        <v>920.61500000000012</v>
      </c>
      <c r="P150" s="9">
        <v>920.18499999999983</v>
      </c>
      <c r="Q150" s="10">
        <v>921.17671052631567</v>
      </c>
    </row>
    <row r="151" spans="1:17" s="2" customFormat="1" ht="16" thickBot="1" x14ac:dyDescent="0.4">
      <c r="A151" s="22">
        <f t="shared" si="9"/>
        <v>87803</v>
      </c>
      <c r="B151" s="4">
        <v>10</v>
      </c>
      <c r="C151" s="4" t="s">
        <v>37</v>
      </c>
      <c r="D151" s="4">
        <v>19</v>
      </c>
      <c r="E151" s="9">
        <v>922.6</v>
      </c>
      <c r="F151" s="9">
        <v>923.6</v>
      </c>
      <c r="G151" s="9">
        <v>924.1</v>
      </c>
      <c r="H151" s="9">
        <v>923.9</v>
      </c>
      <c r="I151" s="9">
        <v>927.7</v>
      </c>
      <c r="J151" s="9">
        <v>927.6</v>
      </c>
      <c r="K151" s="9">
        <v>925.7</v>
      </c>
      <c r="L151" s="9">
        <v>924.7</v>
      </c>
      <c r="M151" s="9">
        <v>926.5</v>
      </c>
      <c r="N151" s="9">
        <v>924.3</v>
      </c>
      <c r="O151" s="9">
        <v>922.4</v>
      </c>
      <c r="P151" s="9">
        <v>923</v>
      </c>
      <c r="Q151" s="10">
        <v>922.99999999999989</v>
      </c>
    </row>
    <row r="152" spans="1:17" s="2" customFormat="1" ht="16" thickBot="1" x14ac:dyDescent="0.4">
      <c r="A152" s="22">
        <f t="shared" si="9"/>
        <v>87803</v>
      </c>
      <c r="B152" s="4">
        <v>10</v>
      </c>
      <c r="C152" s="4" t="s">
        <v>38</v>
      </c>
      <c r="D152" s="4">
        <v>20</v>
      </c>
      <c r="E152" s="6">
        <v>2009</v>
      </c>
      <c r="F152" s="6">
        <v>2004</v>
      </c>
      <c r="G152" s="6">
        <v>2016</v>
      </c>
      <c r="H152" s="6">
        <v>2020</v>
      </c>
      <c r="I152" s="6">
        <v>2004</v>
      </c>
      <c r="J152" s="6">
        <v>2016</v>
      </c>
      <c r="K152" s="6">
        <v>2018</v>
      </c>
      <c r="L152" s="6">
        <v>2007</v>
      </c>
      <c r="M152" s="6">
        <v>2016</v>
      </c>
      <c r="N152" s="6">
        <v>2015</v>
      </c>
      <c r="O152" s="6">
        <v>2020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87803</v>
      </c>
      <c r="B153" s="4">
        <v>10</v>
      </c>
      <c r="C153" s="4" t="s">
        <v>39</v>
      </c>
      <c r="D153" s="4">
        <v>17</v>
      </c>
      <c r="E153" s="9">
        <v>919.2</v>
      </c>
      <c r="F153" s="9">
        <v>918.5</v>
      </c>
      <c r="G153" s="9">
        <v>918.7</v>
      </c>
      <c r="H153" s="9">
        <v>919.4</v>
      </c>
      <c r="I153" s="9">
        <v>913.9</v>
      </c>
      <c r="J153" s="9">
        <v>916.5</v>
      </c>
      <c r="K153" s="9">
        <v>917.1</v>
      </c>
      <c r="L153" s="9">
        <v>916.8</v>
      </c>
      <c r="M153" s="9">
        <v>919.3</v>
      </c>
      <c r="N153" s="9">
        <v>916.4</v>
      </c>
      <c r="O153" s="9">
        <v>916.8</v>
      </c>
      <c r="P153" s="9">
        <v>915.7</v>
      </c>
      <c r="Q153" s="10">
        <v>919.98333333333346</v>
      </c>
    </row>
    <row r="154" spans="1:17" s="2" customFormat="1" ht="16" thickBot="1" x14ac:dyDescent="0.4">
      <c r="A154" s="22">
        <f t="shared" si="9"/>
        <v>87803</v>
      </c>
      <c r="B154" s="4">
        <v>10</v>
      </c>
      <c r="C154" s="4" t="s">
        <v>40</v>
      </c>
      <c r="D154" s="4">
        <v>18</v>
      </c>
      <c r="E154" s="6">
        <v>2003</v>
      </c>
      <c r="F154" s="6">
        <v>2010</v>
      </c>
      <c r="G154" s="6">
        <v>2002</v>
      </c>
      <c r="H154" s="6">
        <v>2002</v>
      </c>
      <c r="I154" s="6">
        <v>2005</v>
      </c>
      <c r="J154" s="6">
        <v>2003</v>
      </c>
      <c r="K154" s="6">
        <v>2015</v>
      </c>
      <c r="L154" s="6">
        <v>2009</v>
      </c>
      <c r="M154" s="6">
        <v>2018</v>
      </c>
      <c r="N154" s="6">
        <v>2002</v>
      </c>
      <c r="O154" s="6">
        <v>2009</v>
      </c>
      <c r="P154" s="6">
        <v>2012</v>
      </c>
      <c r="Q154" s="6">
        <v>2002</v>
      </c>
    </row>
    <row r="155" spans="1:17" s="2" customFormat="1" ht="16" thickBot="1" x14ac:dyDescent="0.4">
      <c r="A155" s="22">
        <f t="shared" si="9"/>
        <v>87803</v>
      </c>
      <c r="B155" s="4">
        <v>10</v>
      </c>
      <c r="C155" s="4" t="s">
        <v>41</v>
      </c>
      <c r="D155" s="4">
        <v>98</v>
      </c>
      <c r="E155" s="9">
        <v>19</v>
      </c>
      <c r="F155" s="9">
        <v>19</v>
      </c>
      <c r="G155" s="9">
        <v>19</v>
      </c>
      <c r="H155" s="9">
        <v>19</v>
      </c>
      <c r="I155" s="9">
        <v>19</v>
      </c>
      <c r="J155" s="9">
        <v>19</v>
      </c>
      <c r="K155" s="9">
        <v>19</v>
      </c>
      <c r="L155" s="9">
        <v>20</v>
      </c>
      <c r="M155" s="9">
        <v>20</v>
      </c>
      <c r="N155" s="9">
        <v>20</v>
      </c>
      <c r="O155" s="9">
        <v>20</v>
      </c>
      <c r="P155" s="9">
        <v>20</v>
      </c>
      <c r="Q155" s="10">
        <v>20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87803</v>
      </c>
      <c r="B161" s="11">
        <v>13</v>
      </c>
      <c r="C161" s="11" t="s">
        <v>47</v>
      </c>
      <c r="D161" s="11">
        <v>5</v>
      </c>
      <c r="E161" s="17">
        <v>0.14285714285714285</v>
      </c>
      <c r="F161" s="17">
        <v>0.17857142857142858</v>
      </c>
      <c r="G161" s="17">
        <v>2.2142857142857144</v>
      </c>
      <c r="H161" s="17">
        <v>8.1785714285714288</v>
      </c>
      <c r="I161" s="17">
        <v>13</v>
      </c>
      <c r="J161" s="17">
        <v>17.928571428571427</v>
      </c>
      <c r="K161" s="17">
        <v>21.75</v>
      </c>
      <c r="L161" s="17">
        <v>19.357142857142858</v>
      </c>
      <c r="M161" s="17">
        <v>13.482758620689655</v>
      </c>
      <c r="N161" s="17">
        <v>8.1071428571428577</v>
      </c>
      <c r="O161" s="17">
        <v>2.0357142857142856</v>
      </c>
      <c r="P161" s="17">
        <v>0.21428571428571427</v>
      </c>
      <c r="Q161" s="17">
        <v>106.58990147783251</v>
      </c>
    </row>
    <row r="162" spans="1:17" s="14" customFormat="1" ht="16" thickBot="1" x14ac:dyDescent="0.4">
      <c r="A162" s="21">
        <f>$A$10</f>
        <v>87803</v>
      </c>
      <c r="B162" s="11">
        <v>13</v>
      </c>
      <c r="C162" s="11" t="s">
        <v>41</v>
      </c>
      <c r="D162" s="11">
        <v>98</v>
      </c>
      <c r="E162" s="10">
        <v>28</v>
      </c>
      <c r="F162" s="10">
        <v>28</v>
      </c>
      <c r="G162" s="10">
        <v>28</v>
      </c>
      <c r="H162" s="10">
        <v>28</v>
      </c>
      <c r="I162" s="10">
        <v>29</v>
      </c>
      <c r="J162" s="10">
        <v>28</v>
      </c>
      <c r="K162" s="10">
        <v>28</v>
      </c>
      <c r="L162" s="10">
        <v>28</v>
      </c>
      <c r="M162" s="10">
        <v>29</v>
      </c>
      <c r="N162" s="10">
        <v>28</v>
      </c>
      <c r="O162" s="10">
        <v>28</v>
      </c>
      <c r="P162" s="10">
        <v>28</v>
      </c>
      <c r="Q162" s="10">
        <v>26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87803</v>
      </c>
      <c r="B168" s="11">
        <v>47</v>
      </c>
      <c r="C168" s="11" t="s">
        <v>47</v>
      </c>
      <c r="D168" s="11">
        <v>5</v>
      </c>
      <c r="E168" s="17">
        <v>6.6666666666666666E-2</v>
      </c>
      <c r="F168" s="17">
        <v>0.1</v>
      </c>
      <c r="G168" s="17">
        <v>0.1</v>
      </c>
      <c r="H168" s="17">
        <v>0.76666666666666672</v>
      </c>
      <c r="I168" s="17">
        <v>2.5333333333333332</v>
      </c>
      <c r="J168" s="17">
        <v>5.6</v>
      </c>
      <c r="K168" s="17">
        <v>7.1</v>
      </c>
      <c r="L168" s="17">
        <v>6.4666666666666668</v>
      </c>
      <c r="M168" s="17">
        <v>3.0666666666666669</v>
      </c>
      <c r="N168" s="17">
        <v>1.5666666666666667</v>
      </c>
      <c r="O168" s="17">
        <v>0.66666666666666663</v>
      </c>
      <c r="P168" s="17">
        <v>0.1</v>
      </c>
      <c r="Q168" s="17">
        <v>28.133333333333336</v>
      </c>
    </row>
    <row r="169" spans="1:17" s="14" customFormat="1" ht="16" thickBot="1" x14ac:dyDescent="0.4">
      <c r="A169" s="21">
        <f>$A$10</f>
        <v>87803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87803</v>
      </c>
      <c r="B175" s="4">
        <v>27</v>
      </c>
      <c r="C175" s="11" t="s">
        <v>47</v>
      </c>
      <c r="D175" s="20">
        <v>5</v>
      </c>
      <c r="E175" s="18">
        <v>0</v>
      </c>
      <c r="F175" s="18">
        <v>3.3333333333333333E-2</v>
      </c>
      <c r="G175" s="18">
        <v>0</v>
      </c>
      <c r="H175" s="18">
        <v>6.6666666666666666E-2</v>
      </c>
      <c r="I175" s="18">
        <v>3.3333333333333333E-2</v>
      </c>
      <c r="J175" s="18">
        <v>6.6666666666666666E-2</v>
      </c>
      <c r="K175" s="18">
        <v>6.6666666666666666E-2</v>
      </c>
      <c r="L175" s="18">
        <v>0.1</v>
      </c>
      <c r="M175" s="18">
        <v>0.13333333333333333</v>
      </c>
      <c r="N175" s="18">
        <v>0.13333333333333333</v>
      </c>
      <c r="O175" s="18">
        <v>0.23333333333333334</v>
      </c>
      <c r="P175" s="18">
        <v>0.23333333333333334</v>
      </c>
      <c r="Q175" s="18">
        <v>1.1000000000000001</v>
      </c>
    </row>
    <row r="176" spans="1:17" s="2" customFormat="1" ht="16" thickBot="1" x14ac:dyDescent="0.4">
      <c r="A176" s="21">
        <f>$A$10</f>
        <v>87803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186"/>
  <sheetViews>
    <sheetView topLeftCell="D58" workbookViewId="0">
      <selection activeCell="R11" sqref="R11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4" t="s">
        <v>89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87118</v>
      </c>
      <c r="B10" s="4" t="s">
        <v>90</v>
      </c>
      <c r="C10" s="4" t="s">
        <v>91</v>
      </c>
      <c r="D10" s="6">
        <v>363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4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4">
        <f>$A$10</f>
        <v>87118</v>
      </c>
      <c r="B23" s="4">
        <v>1</v>
      </c>
      <c r="C23" s="4" t="s">
        <v>36</v>
      </c>
      <c r="D23" s="4">
        <v>4</v>
      </c>
      <c r="E23" s="9">
        <v>290.58518518518514</v>
      </c>
      <c r="F23" s="9">
        <v>214.75</v>
      </c>
      <c r="G23" s="9">
        <v>195.15555555555554</v>
      </c>
      <c r="H23" s="9">
        <v>98.488888888888894</v>
      </c>
      <c r="I23" s="9">
        <v>48.403703703703705</v>
      </c>
      <c r="J23" s="9">
        <v>22.348000000000003</v>
      </c>
      <c r="K23" s="9">
        <v>10.496153846153847</v>
      </c>
      <c r="L23" s="9">
        <v>10.040740740740741</v>
      </c>
      <c r="M23" s="9">
        <v>22.974074074074078</v>
      </c>
      <c r="N23" s="9">
        <v>79.085714285714289</v>
      </c>
      <c r="O23" s="9">
        <v>135.35555555555555</v>
      </c>
      <c r="P23" s="9">
        <v>199.31153846153848</v>
      </c>
      <c r="Q23" s="10">
        <v>1326.9951102971104</v>
      </c>
    </row>
    <row r="24" spans="1:17" s="2" customFormat="1" ht="16" thickBot="1" x14ac:dyDescent="0.4">
      <c r="A24" s="4">
        <f t="shared" ref="A24:A30" si="0">$A$10</f>
        <v>87118</v>
      </c>
      <c r="B24" s="4">
        <v>1</v>
      </c>
      <c r="C24" s="4" t="s">
        <v>37</v>
      </c>
      <c r="D24" s="4">
        <v>19</v>
      </c>
      <c r="E24" s="9">
        <v>567.70000000000005</v>
      </c>
      <c r="F24" s="9">
        <v>401</v>
      </c>
      <c r="G24" s="9">
        <v>451.5</v>
      </c>
      <c r="H24" s="9">
        <v>282.3</v>
      </c>
      <c r="I24" s="9">
        <v>104</v>
      </c>
      <c r="J24" s="9">
        <v>62.1</v>
      </c>
      <c r="K24" s="9">
        <v>33.200000000000003</v>
      </c>
      <c r="L24" s="9">
        <v>78.900000000000006</v>
      </c>
      <c r="M24" s="9">
        <v>88</v>
      </c>
      <c r="N24" s="9">
        <v>201.4</v>
      </c>
      <c r="O24" s="9">
        <v>275</v>
      </c>
      <c r="P24" s="9">
        <v>433</v>
      </c>
      <c r="Q24" s="10">
        <v>1796.9999999999998</v>
      </c>
    </row>
    <row r="25" spans="1:17" s="2" customFormat="1" ht="16" thickBot="1" x14ac:dyDescent="0.4">
      <c r="A25" s="4">
        <f t="shared" si="0"/>
        <v>87118</v>
      </c>
      <c r="B25" s="4">
        <v>1</v>
      </c>
      <c r="C25" s="4" t="s">
        <v>38</v>
      </c>
      <c r="D25" s="4">
        <v>20</v>
      </c>
      <c r="E25" s="6">
        <v>2007</v>
      </c>
      <c r="F25" s="6">
        <v>2011</v>
      </c>
      <c r="G25" s="6">
        <v>1999</v>
      </c>
      <c r="H25" s="6">
        <v>2004</v>
      </c>
      <c r="I25" s="6">
        <v>2018</v>
      </c>
      <c r="J25" s="6">
        <v>2013</v>
      </c>
      <c r="K25" s="6">
        <v>1991</v>
      </c>
      <c r="L25" s="6">
        <v>2015</v>
      </c>
      <c r="M25" s="6">
        <v>1996</v>
      </c>
      <c r="N25" s="6">
        <v>1996</v>
      </c>
      <c r="O25" s="6">
        <v>2005</v>
      </c>
      <c r="P25" s="6">
        <v>1996</v>
      </c>
      <c r="Q25" s="6">
        <v>2001</v>
      </c>
    </row>
    <row r="26" spans="1:17" s="2" customFormat="1" ht="16" thickBot="1" x14ac:dyDescent="0.4">
      <c r="A26" s="4">
        <f t="shared" si="0"/>
        <v>87118</v>
      </c>
      <c r="B26" s="4">
        <v>1</v>
      </c>
      <c r="C26" s="4" t="s">
        <v>39</v>
      </c>
      <c r="D26" s="4">
        <v>17</v>
      </c>
      <c r="E26" s="9">
        <v>76.3</v>
      </c>
      <c r="F26" s="9">
        <v>79</v>
      </c>
      <c r="G26" s="9">
        <v>66.5</v>
      </c>
      <c r="H26" s="9">
        <v>7.9</v>
      </c>
      <c r="I26" s="9">
        <v>7.6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24.7</v>
      </c>
      <c r="P26" s="9">
        <v>54.2</v>
      </c>
      <c r="Q26" s="10">
        <v>860.59999999999991</v>
      </c>
    </row>
    <row r="27" spans="1:17" s="2" customFormat="1" ht="16" thickBot="1" x14ac:dyDescent="0.4">
      <c r="A27" s="4">
        <f t="shared" si="0"/>
        <v>87118</v>
      </c>
      <c r="B27" s="4">
        <v>1</v>
      </c>
      <c r="C27" s="4" t="s">
        <v>40</v>
      </c>
      <c r="D27" s="4">
        <v>18</v>
      </c>
      <c r="E27" s="6">
        <v>2005</v>
      </c>
      <c r="F27" s="6">
        <v>1993</v>
      </c>
      <c r="G27" s="6">
        <v>1994</v>
      </c>
      <c r="H27" s="6">
        <v>1995</v>
      </c>
      <c r="I27" s="6">
        <v>2013</v>
      </c>
      <c r="J27" s="6">
        <v>2008</v>
      </c>
      <c r="K27" s="6">
        <v>1996</v>
      </c>
      <c r="L27" s="6">
        <v>1996</v>
      </c>
      <c r="M27" s="6">
        <v>2006</v>
      </c>
      <c r="N27" s="6">
        <v>2009</v>
      </c>
      <c r="O27" s="6">
        <v>2013</v>
      </c>
      <c r="P27" s="6">
        <v>1995</v>
      </c>
      <c r="Q27" s="6">
        <v>2009</v>
      </c>
    </row>
    <row r="28" spans="1:17" s="2" customFormat="1" ht="16" thickBot="1" x14ac:dyDescent="0.4">
      <c r="A28" s="4">
        <f t="shared" si="0"/>
        <v>87118</v>
      </c>
      <c r="B28" s="4">
        <v>1</v>
      </c>
      <c r="C28" s="4" t="s">
        <v>41</v>
      </c>
      <c r="D28" s="4">
        <v>98</v>
      </c>
      <c r="E28" s="9">
        <v>27</v>
      </c>
      <c r="F28" s="9">
        <v>26</v>
      </c>
      <c r="G28" s="9">
        <v>27</v>
      </c>
      <c r="H28" s="9">
        <v>27</v>
      </c>
      <c r="I28" s="9">
        <v>27</v>
      </c>
      <c r="J28" s="9">
        <v>25</v>
      </c>
      <c r="K28" s="9">
        <v>26</v>
      </c>
      <c r="L28" s="9">
        <v>27</v>
      </c>
      <c r="M28" s="9">
        <v>27</v>
      </c>
      <c r="N28" s="9">
        <v>28</v>
      </c>
      <c r="O28" s="9">
        <v>27</v>
      </c>
      <c r="P28" s="9">
        <v>26</v>
      </c>
      <c r="Q28" s="10">
        <v>25</v>
      </c>
    </row>
    <row r="29" spans="1:17" s="2" customFormat="1" ht="16" thickBot="1" x14ac:dyDescent="0.4">
      <c r="A29" s="4">
        <f t="shared" si="0"/>
        <v>87118</v>
      </c>
      <c r="B29" s="4">
        <v>1</v>
      </c>
      <c r="C29" s="11" t="s">
        <v>42</v>
      </c>
      <c r="D29" s="11">
        <v>2</v>
      </c>
      <c r="E29" s="9">
        <v>163</v>
      </c>
      <c r="F29" s="9">
        <v>159</v>
      </c>
      <c r="G29" s="9">
        <v>136</v>
      </c>
      <c r="H29" s="9">
        <v>112.5</v>
      </c>
      <c r="I29" s="9">
        <v>37</v>
      </c>
      <c r="J29" s="9">
        <v>31.2</v>
      </c>
      <c r="K29" s="9">
        <v>16.100000000000001</v>
      </c>
      <c r="L29" s="9">
        <v>40</v>
      </c>
      <c r="M29" s="9">
        <v>60</v>
      </c>
      <c r="N29" s="9">
        <v>83.5</v>
      </c>
      <c r="O29" s="9">
        <v>100.2</v>
      </c>
      <c r="P29" s="9">
        <v>261</v>
      </c>
      <c r="Q29" s="10">
        <v>261</v>
      </c>
    </row>
    <row r="30" spans="1:17" s="2" customFormat="1" ht="16" thickBot="1" x14ac:dyDescent="0.4">
      <c r="A30" s="4">
        <f t="shared" si="0"/>
        <v>87118</v>
      </c>
      <c r="B30" s="4">
        <v>1</v>
      </c>
      <c r="C30" s="11" t="s">
        <v>43</v>
      </c>
      <c r="D30" s="11" t="s">
        <v>44</v>
      </c>
      <c r="E30" s="12">
        <v>35443</v>
      </c>
      <c r="F30" s="12">
        <v>36933</v>
      </c>
      <c r="G30" s="12">
        <v>36235</v>
      </c>
      <c r="H30" s="12">
        <v>38084</v>
      </c>
      <c r="I30" s="12">
        <v>42147</v>
      </c>
      <c r="J30" s="12">
        <v>41439</v>
      </c>
      <c r="K30" s="12">
        <v>42188</v>
      </c>
      <c r="L30" s="12">
        <v>42225</v>
      </c>
      <c r="M30" s="12">
        <v>35329</v>
      </c>
      <c r="N30" s="12">
        <v>35367</v>
      </c>
      <c r="O30" s="12">
        <v>41219</v>
      </c>
      <c r="P30" s="12">
        <v>35430</v>
      </c>
      <c r="Q30" s="13">
        <v>35430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11">
        <f>$A$10</f>
        <v>87118</v>
      </c>
      <c r="B36" s="11">
        <v>2</v>
      </c>
      <c r="C36" s="11" t="s">
        <v>47</v>
      </c>
      <c r="D36" s="11">
        <v>5</v>
      </c>
      <c r="E36" s="10">
        <v>11.777777777777779</v>
      </c>
      <c r="F36" s="10">
        <v>10.76923076923077</v>
      </c>
      <c r="G36" s="10">
        <v>12</v>
      </c>
      <c r="H36" s="10">
        <v>8.1851851851851851</v>
      </c>
      <c r="I36" s="10">
        <v>6.5555555555555554</v>
      </c>
      <c r="J36" s="10">
        <v>3.92</v>
      </c>
      <c r="K36" s="10">
        <v>2.1153846153846154</v>
      </c>
      <c r="L36" s="10">
        <v>1.4814814814814814</v>
      </c>
      <c r="M36" s="10">
        <v>2.8571428571428572</v>
      </c>
      <c r="N36" s="10">
        <v>6.8214285714285712</v>
      </c>
      <c r="O36" s="10">
        <v>8.8148148148148149</v>
      </c>
      <c r="P36" s="10">
        <v>10.807692307692308</v>
      </c>
      <c r="Q36" s="10">
        <v>86.105693935693921</v>
      </c>
    </row>
    <row r="37" spans="1:17" s="14" customFormat="1" ht="16" thickBot="1" x14ac:dyDescent="0.4">
      <c r="A37" s="11">
        <f>$A$10</f>
        <v>87118</v>
      </c>
      <c r="B37" s="11">
        <v>2</v>
      </c>
      <c r="C37" s="11" t="s">
        <v>41</v>
      </c>
      <c r="D37" s="11">
        <v>98</v>
      </c>
      <c r="E37" s="10">
        <v>27</v>
      </c>
      <c r="F37" s="10">
        <v>26</v>
      </c>
      <c r="G37" s="10">
        <v>27</v>
      </c>
      <c r="H37" s="10">
        <v>27</v>
      </c>
      <c r="I37" s="10">
        <v>27</v>
      </c>
      <c r="J37" s="10">
        <v>25</v>
      </c>
      <c r="K37" s="10">
        <v>26</v>
      </c>
      <c r="L37" s="10">
        <v>27</v>
      </c>
      <c r="M37" s="10">
        <v>28</v>
      </c>
      <c r="N37" s="10">
        <v>28</v>
      </c>
      <c r="O37" s="10">
        <v>27</v>
      </c>
      <c r="P37" s="10">
        <v>26</v>
      </c>
      <c r="Q37" s="10">
        <v>25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4">
        <f t="shared" ref="A43:A52" si="1">$A$10</f>
        <v>87118</v>
      </c>
      <c r="B43" s="4">
        <v>3</v>
      </c>
      <c r="C43" s="4" t="s">
        <v>50</v>
      </c>
      <c r="D43" s="4">
        <v>1</v>
      </c>
      <c r="E43" s="9">
        <v>30.970370370370372</v>
      </c>
      <c r="F43" s="9">
        <v>29.574074074074069</v>
      </c>
      <c r="G43" s="9">
        <v>27.8037037037037</v>
      </c>
      <c r="H43" s="9">
        <v>24.707407407407413</v>
      </c>
      <c r="I43" s="9">
        <v>21.222222222222218</v>
      </c>
      <c r="J43" s="9">
        <v>18.791999999999994</v>
      </c>
      <c r="K43" s="9">
        <v>19.284615384615385</v>
      </c>
      <c r="L43" s="9">
        <v>22.611111111111114</v>
      </c>
      <c r="M43" s="9">
        <v>25.355555555555558</v>
      </c>
      <c r="N43" s="9">
        <v>27.828571428571426</v>
      </c>
      <c r="O43" s="9">
        <v>29.411538461538459</v>
      </c>
      <c r="P43" s="9">
        <v>30.573076923076925</v>
      </c>
      <c r="Q43" s="10">
        <v>25.677853886853885</v>
      </c>
    </row>
    <row r="44" spans="1:17" s="2" customFormat="1" ht="16" thickBot="1" x14ac:dyDescent="0.4">
      <c r="A44" s="4">
        <f t="shared" si="1"/>
        <v>87118</v>
      </c>
      <c r="B44" s="4">
        <v>3</v>
      </c>
      <c r="C44" s="4" t="s">
        <v>37</v>
      </c>
      <c r="D44" s="4">
        <v>19</v>
      </c>
      <c r="E44" s="9">
        <v>32.5</v>
      </c>
      <c r="F44" s="9">
        <v>32</v>
      </c>
      <c r="G44" s="9">
        <v>29.8</v>
      </c>
      <c r="H44" s="9">
        <v>27.9</v>
      </c>
      <c r="I44" s="9">
        <v>22.9</v>
      </c>
      <c r="J44" s="9">
        <v>20.9</v>
      </c>
      <c r="K44" s="9">
        <v>22.6</v>
      </c>
      <c r="L44" s="9">
        <v>25.6</v>
      </c>
      <c r="M44" s="9">
        <v>28.7</v>
      </c>
      <c r="N44" s="9">
        <v>31.2</v>
      </c>
      <c r="O44" s="9">
        <v>32.5</v>
      </c>
      <c r="P44" s="9">
        <v>34.700000000000003</v>
      </c>
      <c r="Q44" s="10">
        <v>26.933333333333337</v>
      </c>
    </row>
    <row r="45" spans="1:17" s="2" customFormat="1" ht="16" thickBot="1" x14ac:dyDescent="0.4">
      <c r="A45" s="4">
        <f t="shared" si="1"/>
        <v>87118</v>
      </c>
      <c r="B45" s="4">
        <v>3</v>
      </c>
      <c r="C45" s="4" t="s">
        <v>38</v>
      </c>
      <c r="D45" s="4">
        <v>20</v>
      </c>
      <c r="E45" s="6">
        <v>2004</v>
      </c>
      <c r="F45" s="6">
        <v>2003</v>
      </c>
      <c r="G45" s="6">
        <v>2009</v>
      </c>
      <c r="H45" s="6">
        <v>1997</v>
      </c>
      <c r="I45" s="6">
        <v>2009</v>
      </c>
      <c r="J45" s="6">
        <v>2013</v>
      </c>
      <c r="K45" s="6">
        <v>2008</v>
      </c>
      <c r="L45" s="6">
        <v>2009</v>
      </c>
      <c r="M45" s="6">
        <v>2018</v>
      </c>
      <c r="N45" s="6">
        <v>2009</v>
      </c>
      <c r="O45" s="6">
        <v>2003</v>
      </c>
      <c r="P45" s="6">
        <v>2013</v>
      </c>
      <c r="Q45" s="6">
        <v>2009</v>
      </c>
    </row>
    <row r="46" spans="1:17" s="2" customFormat="1" ht="16" thickBot="1" x14ac:dyDescent="0.4">
      <c r="A46" s="4">
        <f t="shared" si="1"/>
        <v>87118</v>
      </c>
      <c r="B46" s="4">
        <v>3</v>
      </c>
      <c r="C46" s="4" t="s">
        <v>39</v>
      </c>
      <c r="D46" s="4">
        <v>17</v>
      </c>
      <c r="E46" s="9">
        <v>28.5</v>
      </c>
      <c r="F46" s="9">
        <v>27.1</v>
      </c>
      <c r="G46" s="9">
        <v>25.6</v>
      </c>
      <c r="H46" s="9">
        <v>22.4</v>
      </c>
      <c r="I46" s="9">
        <v>18.2</v>
      </c>
      <c r="J46" s="9">
        <v>16.5</v>
      </c>
      <c r="K46" s="9">
        <v>15.8</v>
      </c>
      <c r="L46" s="9">
        <v>19.399999999999999</v>
      </c>
      <c r="M46" s="9">
        <v>21.5</v>
      </c>
      <c r="N46" s="9">
        <v>23.9</v>
      </c>
      <c r="O46" s="9">
        <v>26.4</v>
      </c>
      <c r="P46" s="9">
        <v>28.1</v>
      </c>
      <c r="Q46" s="10">
        <v>24.533333333333335</v>
      </c>
    </row>
    <row r="47" spans="1:17" s="2" customFormat="1" ht="16" thickBot="1" x14ac:dyDescent="0.4">
      <c r="A47" s="4">
        <f t="shared" si="1"/>
        <v>87118</v>
      </c>
      <c r="B47" s="4">
        <v>3</v>
      </c>
      <c r="C47" s="4" t="s">
        <v>40</v>
      </c>
      <c r="D47" s="4">
        <v>18</v>
      </c>
      <c r="E47" s="6">
        <v>1995</v>
      </c>
      <c r="F47" s="6">
        <v>1998</v>
      </c>
      <c r="G47" s="6">
        <v>1998</v>
      </c>
      <c r="H47" s="6">
        <v>1999</v>
      </c>
      <c r="I47" s="6">
        <v>2004</v>
      </c>
      <c r="J47" s="6">
        <v>1996</v>
      </c>
      <c r="K47" s="6">
        <v>1992</v>
      </c>
      <c r="L47" s="6">
        <v>2007</v>
      </c>
      <c r="M47" s="6">
        <v>2001</v>
      </c>
      <c r="N47" s="6">
        <v>2015</v>
      </c>
      <c r="O47" s="6">
        <v>2015</v>
      </c>
      <c r="P47" s="6">
        <v>1992</v>
      </c>
      <c r="Q47" s="6">
        <v>1992</v>
      </c>
    </row>
    <row r="48" spans="1:17" s="2" customFormat="1" ht="16" thickBot="1" x14ac:dyDescent="0.4">
      <c r="A48" s="4">
        <f t="shared" si="1"/>
        <v>87118</v>
      </c>
      <c r="B48" s="4">
        <v>3</v>
      </c>
      <c r="C48" s="4" t="s">
        <v>41</v>
      </c>
      <c r="D48" s="4">
        <v>98</v>
      </c>
      <c r="E48" s="9">
        <v>27</v>
      </c>
      <c r="F48" s="9">
        <v>27</v>
      </c>
      <c r="G48" s="9">
        <v>27</v>
      </c>
      <c r="H48" s="9">
        <v>27</v>
      </c>
      <c r="I48" s="9">
        <v>27</v>
      </c>
      <c r="J48" s="9">
        <v>25</v>
      </c>
      <c r="K48" s="9">
        <v>26</v>
      </c>
      <c r="L48" s="9">
        <v>27</v>
      </c>
      <c r="M48" s="9">
        <v>27</v>
      </c>
      <c r="N48" s="9">
        <v>28</v>
      </c>
      <c r="O48" s="9">
        <v>26</v>
      </c>
      <c r="P48" s="9">
        <v>26</v>
      </c>
      <c r="Q48" s="10">
        <v>24</v>
      </c>
    </row>
    <row r="49" spans="1:17" s="2" customFormat="1" ht="16" thickBot="1" x14ac:dyDescent="0.4">
      <c r="A49" s="4">
        <f t="shared" si="1"/>
        <v>87118</v>
      </c>
      <c r="B49" s="4">
        <v>3</v>
      </c>
      <c r="C49" s="11" t="s">
        <v>42</v>
      </c>
      <c r="D49" s="11">
        <v>2</v>
      </c>
      <c r="E49" s="9">
        <v>40</v>
      </c>
      <c r="F49" s="9">
        <v>38.799999999999997</v>
      </c>
      <c r="G49" s="9">
        <v>35.9</v>
      </c>
      <c r="H49" s="9">
        <v>34</v>
      </c>
      <c r="I49" s="9">
        <v>31.5</v>
      </c>
      <c r="J49" s="9">
        <v>28.8</v>
      </c>
      <c r="K49" s="9">
        <v>32.1</v>
      </c>
      <c r="L49" s="9">
        <v>36.9</v>
      </c>
      <c r="M49" s="9">
        <v>39.799999999999997</v>
      </c>
      <c r="N49" s="9">
        <v>42.8</v>
      </c>
      <c r="O49" s="9">
        <v>43.7</v>
      </c>
      <c r="P49" s="9">
        <v>39.9</v>
      </c>
      <c r="Q49" s="10">
        <v>43.7</v>
      </c>
    </row>
    <row r="50" spans="1:17" s="2" customFormat="1" ht="16" thickBot="1" x14ac:dyDescent="0.4">
      <c r="A50" s="4">
        <f t="shared" si="1"/>
        <v>87118</v>
      </c>
      <c r="B50" s="4">
        <v>3</v>
      </c>
      <c r="C50" s="11" t="s">
        <v>43</v>
      </c>
      <c r="D50" s="15">
        <v>15</v>
      </c>
      <c r="E50" s="12">
        <v>35066</v>
      </c>
      <c r="F50" s="12">
        <v>41678</v>
      </c>
      <c r="G50" s="12">
        <v>38052</v>
      </c>
      <c r="H50" s="12">
        <v>36626</v>
      </c>
      <c r="I50" s="12">
        <v>39589</v>
      </c>
      <c r="J50" s="12">
        <v>42161</v>
      </c>
      <c r="K50" s="12">
        <v>35639</v>
      </c>
      <c r="L50" s="12">
        <v>40055</v>
      </c>
      <c r="M50" s="12">
        <v>34596</v>
      </c>
      <c r="N50" s="12">
        <v>40115</v>
      </c>
      <c r="O50" s="12">
        <v>40118</v>
      </c>
      <c r="P50" s="12">
        <v>41634</v>
      </c>
      <c r="Q50" s="13">
        <v>40118</v>
      </c>
    </row>
    <row r="51" spans="1:17" s="2" customFormat="1" ht="16" thickBot="1" x14ac:dyDescent="0.4">
      <c r="A51" s="4">
        <f t="shared" si="1"/>
        <v>87118</v>
      </c>
      <c r="B51" s="4">
        <v>3</v>
      </c>
      <c r="C51" s="11" t="s">
        <v>51</v>
      </c>
      <c r="D51" s="11">
        <v>3</v>
      </c>
      <c r="E51" s="9">
        <v>20</v>
      </c>
      <c r="F51" s="9">
        <v>17.399999999999999</v>
      </c>
      <c r="G51" s="9">
        <v>16.8</v>
      </c>
      <c r="H51" s="9">
        <v>10.6</v>
      </c>
      <c r="I51" s="9">
        <v>6.2</v>
      </c>
      <c r="J51" s="9">
        <v>7.2</v>
      </c>
      <c r="K51" s="9">
        <v>3.3</v>
      </c>
      <c r="L51" s="9">
        <v>8</v>
      </c>
      <c r="M51" s="9">
        <v>10</v>
      </c>
      <c r="N51" s="9">
        <v>12.2</v>
      </c>
      <c r="O51" s="9">
        <v>16.399999999999999</v>
      </c>
      <c r="P51" s="9">
        <v>17.899999999999999</v>
      </c>
      <c r="Q51" s="10">
        <v>3.3</v>
      </c>
    </row>
    <row r="52" spans="1:17" s="2" customFormat="1" ht="16" thickBot="1" x14ac:dyDescent="0.4">
      <c r="A52" s="4">
        <f t="shared" si="1"/>
        <v>87118</v>
      </c>
      <c r="B52" s="4">
        <v>3</v>
      </c>
      <c r="C52" s="11" t="s">
        <v>52</v>
      </c>
      <c r="D52" s="11">
        <v>16</v>
      </c>
      <c r="E52" s="12">
        <v>34710</v>
      </c>
      <c r="F52" s="12">
        <v>35467</v>
      </c>
      <c r="G52" s="12">
        <v>34423</v>
      </c>
      <c r="H52" s="12">
        <v>37010</v>
      </c>
      <c r="I52" s="12">
        <v>39232</v>
      </c>
      <c r="J52" s="12">
        <v>37060</v>
      </c>
      <c r="K52" s="12">
        <v>40376</v>
      </c>
      <c r="L52" s="12">
        <v>38218</v>
      </c>
      <c r="M52" s="12">
        <v>36783</v>
      </c>
      <c r="N52" s="12">
        <v>36435</v>
      </c>
      <c r="O52" s="12">
        <v>42696</v>
      </c>
      <c r="P52" s="12">
        <v>37228</v>
      </c>
      <c r="Q52" s="13">
        <v>40376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4">
        <f t="shared" ref="A58:A67" si="2">$A$10</f>
        <v>87118</v>
      </c>
      <c r="B58" s="4">
        <v>4</v>
      </c>
      <c r="C58" s="4" t="s">
        <v>50</v>
      </c>
      <c r="D58" s="4">
        <v>1</v>
      </c>
      <c r="E58" s="9">
        <v>19.714814814814808</v>
      </c>
      <c r="F58" s="9">
        <v>19.244444444444444</v>
      </c>
      <c r="G58" s="9">
        <v>18.211111111111116</v>
      </c>
      <c r="H58" s="9">
        <v>15.077777777777776</v>
      </c>
      <c r="I58" s="9">
        <v>11.255555555555555</v>
      </c>
      <c r="J58" s="9">
        <v>7.5</v>
      </c>
      <c r="K58" s="9">
        <v>5.1769230769230763</v>
      </c>
      <c r="L58" s="9">
        <v>6.9444444444444446</v>
      </c>
      <c r="M58" s="9">
        <v>10.0037037037037</v>
      </c>
      <c r="N58" s="9">
        <v>14.492857142857144</v>
      </c>
      <c r="O58" s="9">
        <v>17.053846153846159</v>
      </c>
      <c r="P58" s="9">
        <v>19.015384615384615</v>
      </c>
      <c r="Q58" s="10">
        <v>13.64090523673857</v>
      </c>
    </row>
    <row r="59" spans="1:17" s="2" customFormat="1" ht="16" thickBot="1" x14ac:dyDescent="0.4">
      <c r="A59" s="4">
        <f t="shared" si="2"/>
        <v>87118</v>
      </c>
      <c r="B59" s="4">
        <v>4</v>
      </c>
      <c r="C59" s="4" t="s">
        <v>37</v>
      </c>
      <c r="D59" s="4">
        <v>19</v>
      </c>
      <c r="E59" s="9">
        <v>20.8</v>
      </c>
      <c r="F59" s="9">
        <v>21.2</v>
      </c>
      <c r="G59" s="9">
        <v>19.8</v>
      </c>
      <c r="H59" s="9">
        <v>17.600000000000001</v>
      </c>
      <c r="I59" s="9">
        <v>13.8</v>
      </c>
      <c r="J59" s="9">
        <v>10.8</v>
      </c>
      <c r="K59" s="9">
        <v>9.1</v>
      </c>
      <c r="L59" s="9">
        <v>9.6999999999999993</v>
      </c>
      <c r="M59" s="9">
        <v>12.2</v>
      </c>
      <c r="N59" s="9">
        <v>16.600000000000001</v>
      </c>
      <c r="O59" s="9">
        <v>19.600000000000001</v>
      </c>
      <c r="P59" s="9">
        <v>21</v>
      </c>
      <c r="Q59" s="10">
        <v>14.508333333333333</v>
      </c>
    </row>
    <row r="60" spans="1:17" s="2" customFormat="1" ht="16" thickBot="1" x14ac:dyDescent="0.4">
      <c r="A60" s="4">
        <f t="shared" si="2"/>
        <v>87118</v>
      </c>
      <c r="B60" s="4">
        <v>4</v>
      </c>
      <c r="C60" s="4" t="s">
        <v>38</v>
      </c>
      <c r="D60" s="4">
        <v>20</v>
      </c>
      <c r="E60" s="6">
        <v>2016</v>
      </c>
      <c r="F60" s="6">
        <v>2012</v>
      </c>
      <c r="G60" s="6">
        <v>2010</v>
      </c>
      <c r="H60" s="6">
        <v>2015</v>
      </c>
      <c r="I60" s="6">
        <v>1994</v>
      </c>
      <c r="J60" s="6">
        <v>2003</v>
      </c>
      <c r="K60" s="6">
        <v>1998</v>
      </c>
      <c r="L60" s="6">
        <v>2015</v>
      </c>
      <c r="M60" s="6">
        <v>1997</v>
      </c>
      <c r="N60" s="6">
        <v>2014</v>
      </c>
      <c r="O60" s="6">
        <v>2009</v>
      </c>
      <c r="P60" s="6">
        <v>2013</v>
      </c>
      <c r="Q60" s="6">
        <v>2015</v>
      </c>
    </row>
    <row r="61" spans="1:17" s="2" customFormat="1" ht="16" thickBot="1" x14ac:dyDescent="0.4">
      <c r="A61" s="4">
        <f t="shared" si="2"/>
        <v>87118</v>
      </c>
      <c r="B61" s="4">
        <v>4</v>
      </c>
      <c r="C61" s="4" t="s">
        <v>39</v>
      </c>
      <c r="D61" s="4">
        <v>17</v>
      </c>
      <c r="E61" s="9">
        <v>18.100000000000001</v>
      </c>
      <c r="F61" s="9">
        <v>17.399999999999999</v>
      </c>
      <c r="G61" s="9">
        <v>16.100000000000001</v>
      </c>
      <c r="H61" s="9">
        <v>12.7</v>
      </c>
      <c r="I61" s="9">
        <v>8.3000000000000007</v>
      </c>
      <c r="J61" s="9">
        <v>4.0999999999999996</v>
      </c>
      <c r="K61" s="9">
        <v>2.2999999999999998</v>
      </c>
      <c r="L61" s="9">
        <v>3.9</v>
      </c>
      <c r="M61" s="9">
        <v>7.2</v>
      </c>
      <c r="N61" s="9">
        <v>12.4</v>
      </c>
      <c r="O61" s="9">
        <v>15.1</v>
      </c>
      <c r="P61" s="9">
        <v>17.600000000000001</v>
      </c>
      <c r="Q61" s="10">
        <v>12.925000000000002</v>
      </c>
    </row>
    <row r="62" spans="1:17" s="2" customFormat="1" ht="16" thickBot="1" x14ac:dyDescent="0.4">
      <c r="A62" s="4">
        <f t="shared" si="2"/>
        <v>87118</v>
      </c>
      <c r="B62" s="4">
        <v>4</v>
      </c>
      <c r="C62" s="4" t="s">
        <v>40</v>
      </c>
      <c r="D62" s="4">
        <v>18</v>
      </c>
      <c r="E62" s="6">
        <v>1999</v>
      </c>
      <c r="F62" s="6">
        <v>1995</v>
      </c>
      <c r="G62" s="6">
        <v>2014</v>
      </c>
      <c r="H62" s="6">
        <v>1995</v>
      </c>
      <c r="I62" s="6">
        <v>2004</v>
      </c>
      <c r="J62" s="6">
        <v>2008</v>
      </c>
      <c r="K62" s="6">
        <v>2007</v>
      </c>
      <c r="L62" s="6">
        <v>2013</v>
      </c>
      <c r="M62" s="6">
        <v>2005</v>
      </c>
      <c r="N62" s="6">
        <v>2005</v>
      </c>
      <c r="O62" s="6">
        <v>2010</v>
      </c>
      <c r="P62" s="6">
        <v>2003</v>
      </c>
      <c r="Q62" s="6">
        <v>2013</v>
      </c>
    </row>
    <row r="63" spans="1:17" s="2" customFormat="1" ht="16" thickBot="1" x14ac:dyDescent="0.4">
      <c r="A63" s="4">
        <f t="shared" si="2"/>
        <v>87118</v>
      </c>
      <c r="B63" s="4">
        <v>4</v>
      </c>
      <c r="C63" s="4" t="s">
        <v>41</v>
      </c>
      <c r="D63" s="4">
        <v>98</v>
      </c>
      <c r="E63" s="9">
        <v>27</v>
      </c>
      <c r="F63" s="9">
        <v>27</v>
      </c>
      <c r="G63" s="9">
        <v>27</v>
      </c>
      <c r="H63" s="9">
        <v>27</v>
      </c>
      <c r="I63" s="9">
        <v>27</v>
      </c>
      <c r="J63" s="9">
        <v>25</v>
      </c>
      <c r="K63" s="9">
        <v>26</v>
      </c>
      <c r="L63" s="9">
        <v>27</v>
      </c>
      <c r="M63" s="9">
        <v>27</v>
      </c>
      <c r="N63" s="9">
        <v>28</v>
      </c>
      <c r="O63" s="9">
        <v>26</v>
      </c>
      <c r="P63" s="9">
        <v>26</v>
      </c>
      <c r="Q63" s="10">
        <v>24</v>
      </c>
    </row>
    <row r="64" spans="1:17" s="2" customFormat="1" ht="16" thickBot="1" x14ac:dyDescent="0.4">
      <c r="A64" s="4">
        <f t="shared" si="2"/>
        <v>87118</v>
      </c>
      <c r="B64" s="4">
        <v>4</v>
      </c>
      <c r="C64" s="11" t="s">
        <v>42</v>
      </c>
      <c r="D64" s="11">
        <v>2</v>
      </c>
      <c r="E64" s="9">
        <v>26.5</v>
      </c>
      <c r="F64" s="9">
        <v>25.3</v>
      </c>
      <c r="G64" s="9">
        <v>23.3</v>
      </c>
      <c r="H64" s="9">
        <v>22.7</v>
      </c>
      <c r="I64" s="9">
        <v>20.3</v>
      </c>
      <c r="J64" s="9">
        <v>17.5</v>
      </c>
      <c r="K64" s="9">
        <v>16.600000000000001</v>
      </c>
      <c r="L64" s="9">
        <v>17.8</v>
      </c>
      <c r="M64" s="9">
        <v>21.5</v>
      </c>
      <c r="N64" s="9">
        <v>23.9</v>
      </c>
      <c r="O64" s="9">
        <v>24.8</v>
      </c>
      <c r="P64" s="9">
        <v>25.1</v>
      </c>
      <c r="Q64" s="10">
        <v>26.5</v>
      </c>
    </row>
    <row r="65" spans="1:17" s="2" customFormat="1" ht="16" thickBot="1" x14ac:dyDescent="0.4">
      <c r="A65" s="4">
        <f t="shared" si="2"/>
        <v>87118</v>
      </c>
      <c r="B65" s="4">
        <v>4</v>
      </c>
      <c r="C65" s="11" t="s">
        <v>43</v>
      </c>
      <c r="D65" s="15">
        <v>15</v>
      </c>
      <c r="E65" s="12">
        <v>41662</v>
      </c>
      <c r="F65" s="12">
        <v>40945</v>
      </c>
      <c r="G65" s="12">
        <v>33299</v>
      </c>
      <c r="H65" s="12">
        <v>42827</v>
      </c>
      <c r="I65" s="12">
        <v>34458</v>
      </c>
      <c r="J65" s="12">
        <v>37773</v>
      </c>
      <c r="K65" s="12">
        <v>35642</v>
      </c>
      <c r="L65" s="12">
        <v>37494</v>
      </c>
      <c r="M65" s="12">
        <v>43371</v>
      </c>
      <c r="N65" s="12">
        <v>37543</v>
      </c>
      <c r="O65" s="12">
        <v>40139</v>
      </c>
      <c r="P65" s="12">
        <v>42735</v>
      </c>
      <c r="Q65" s="13">
        <v>41662</v>
      </c>
    </row>
    <row r="66" spans="1:17" s="2" customFormat="1" ht="16" thickBot="1" x14ac:dyDescent="0.4">
      <c r="A66" s="4">
        <f t="shared" si="2"/>
        <v>87118</v>
      </c>
      <c r="B66" s="4">
        <v>4</v>
      </c>
      <c r="C66" s="11" t="s">
        <v>51</v>
      </c>
      <c r="D66" s="11">
        <v>3</v>
      </c>
      <c r="E66" s="9">
        <v>11.7</v>
      </c>
      <c r="F66" s="9">
        <v>9.8000000000000007</v>
      </c>
      <c r="G66" s="9">
        <v>8.6999999999999993</v>
      </c>
      <c r="H66" s="9">
        <v>3.7</v>
      </c>
      <c r="I66" s="9">
        <v>-0.4</v>
      </c>
      <c r="J66" s="9">
        <v>-2.5</v>
      </c>
      <c r="K66" s="9">
        <v>-4.0999999999999996</v>
      </c>
      <c r="L66" s="9">
        <v>-2.6</v>
      </c>
      <c r="M66" s="9">
        <v>-1.4</v>
      </c>
      <c r="N66" s="9">
        <v>2.1</v>
      </c>
      <c r="O66" s="9">
        <v>6.6</v>
      </c>
      <c r="P66" s="9">
        <v>8.8000000000000007</v>
      </c>
      <c r="Q66" s="10">
        <v>-4.0999999999999996</v>
      </c>
    </row>
    <row r="67" spans="1:17" s="2" customFormat="1" ht="16" thickBot="1" x14ac:dyDescent="0.4">
      <c r="A67" s="4">
        <f t="shared" si="2"/>
        <v>87118</v>
      </c>
      <c r="B67" s="4">
        <v>4</v>
      </c>
      <c r="C67" s="11" t="s">
        <v>52</v>
      </c>
      <c r="D67" s="11">
        <v>16</v>
      </c>
      <c r="E67" s="12">
        <v>33268</v>
      </c>
      <c r="F67" s="12">
        <v>34009</v>
      </c>
      <c r="G67" s="12">
        <v>40996</v>
      </c>
      <c r="H67" s="12">
        <v>36267</v>
      </c>
      <c r="I67" s="12">
        <v>39598</v>
      </c>
      <c r="J67" s="12">
        <v>35245</v>
      </c>
      <c r="K67" s="12">
        <v>41478</v>
      </c>
      <c r="L67" s="12">
        <v>34182</v>
      </c>
      <c r="M67" s="12">
        <v>39697</v>
      </c>
      <c r="N67" s="12">
        <v>40087</v>
      </c>
      <c r="O67" s="12">
        <v>33913</v>
      </c>
      <c r="P67" s="12">
        <v>40525</v>
      </c>
      <c r="Q67" s="13">
        <v>41478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4">
        <f t="shared" ref="A73:A78" si="3">$A$10</f>
        <v>87118</v>
      </c>
      <c r="B73" s="4">
        <v>5</v>
      </c>
      <c r="C73" s="4" t="s">
        <v>50</v>
      </c>
      <c r="D73" s="4">
        <v>1</v>
      </c>
      <c r="E73" s="9">
        <v>25.085185185185189</v>
      </c>
      <c r="F73" s="9">
        <v>23.830769230769231</v>
      </c>
      <c r="G73" s="9">
        <v>22.584615384615383</v>
      </c>
      <c r="H73" s="9">
        <v>19.248148148148147</v>
      </c>
      <c r="I73" s="9">
        <v>15.529629629629623</v>
      </c>
      <c r="J73" s="9">
        <v>12.364000000000001</v>
      </c>
      <c r="K73" s="9">
        <v>11.276923076923074</v>
      </c>
      <c r="L73" s="9">
        <v>14.000000000000002</v>
      </c>
      <c r="M73" s="9">
        <v>17.370370370370367</v>
      </c>
      <c r="N73" s="9">
        <v>20.94074074074074</v>
      </c>
      <c r="O73" s="9">
        <v>22.955555555555552</v>
      </c>
      <c r="P73" s="9">
        <v>24.584615384615386</v>
      </c>
      <c r="Q73" s="10">
        <v>19.147546058879389</v>
      </c>
    </row>
    <row r="74" spans="1:17" s="2" customFormat="1" ht="16" thickBot="1" x14ac:dyDescent="0.4">
      <c r="A74" s="4">
        <f t="shared" si="3"/>
        <v>87118</v>
      </c>
      <c r="B74" s="4">
        <v>5</v>
      </c>
      <c r="C74" s="4" t="s">
        <v>37</v>
      </c>
      <c r="D74" s="4">
        <v>19</v>
      </c>
      <c r="E74" s="9">
        <v>26.3</v>
      </c>
      <c r="F74" s="9">
        <v>25.8</v>
      </c>
      <c r="G74" s="9">
        <v>23.8</v>
      </c>
      <c r="H74" s="9">
        <v>21.6</v>
      </c>
      <c r="I74" s="9">
        <v>17.5</v>
      </c>
      <c r="J74" s="9">
        <v>14.6</v>
      </c>
      <c r="K74" s="9">
        <v>14.6</v>
      </c>
      <c r="L74" s="9">
        <v>15.6</v>
      </c>
      <c r="M74" s="9">
        <v>20.2</v>
      </c>
      <c r="N74" s="9">
        <v>23.8</v>
      </c>
      <c r="O74" s="9">
        <v>25.3</v>
      </c>
      <c r="P74" s="9">
        <v>27.7</v>
      </c>
      <c r="Q74" s="10">
        <v>19.766666666666669</v>
      </c>
    </row>
    <row r="75" spans="1:17" s="2" customFormat="1" ht="16" thickBot="1" x14ac:dyDescent="0.4">
      <c r="A75" s="4">
        <f t="shared" si="3"/>
        <v>87118</v>
      </c>
      <c r="B75" s="4">
        <v>5</v>
      </c>
      <c r="C75" s="4" t="s">
        <v>38</v>
      </c>
      <c r="D75" s="4">
        <v>20</v>
      </c>
      <c r="E75" s="6">
        <v>2004</v>
      </c>
      <c r="F75" s="6">
        <v>2001</v>
      </c>
      <c r="G75" s="6">
        <v>2001</v>
      </c>
      <c r="H75" s="6">
        <v>2015</v>
      </c>
      <c r="I75" s="6">
        <v>1994</v>
      </c>
      <c r="J75" s="6">
        <v>2003</v>
      </c>
      <c r="K75" s="6">
        <v>2008</v>
      </c>
      <c r="L75" s="6">
        <v>1996</v>
      </c>
      <c r="M75" s="6">
        <v>2018</v>
      </c>
      <c r="N75" s="6">
        <v>2014</v>
      </c>
      <c r="O75" s="6">
        <v>2009</v>
      </c>
      <c r="P75" s="6">
        <v>2013</v>
      </c>
      <c r="Q75" s="6">
        <v>1997</v>
      </c>
    </row>
    <row r="76" spans="1:17" s="2" customFormat="1" ht="16" thickBot="1" x14ac:dyDescent="0.4">
      <c r="A76" s="4">
        <f t="shared" si="3"/>
        <v>87118</v>
      </c>
      <c r="B76" s="4">
        <v>5</v>
      </c>
      <c r="C76" s="4" t="s">
        <v>39</v>
      </c>
      <c r="D76" s="4">
        <v>17</v>
      </c>
      <c r="E76" s="9">
        <v>23.4</v>
      </c>
      <c r="F76" s="9">
        <v>21.9</v>
      </c>
      <c r="G76" s="9">
        <v>21.1</v>
      </c>
      <c r="H76" s="9">
        <v>17.100000000000001</v>
      </c>
      <c r="I76" s="9">
        <v>12.6</v>
      </c>
      <c r="J76" s="9">
        <v>10.3</v>
      </c>
      <c r="K76" s="9">
        <v>8.9</v>
      </c>
      <c r="L76" s="9">
        <v>10.8</v>
      </c>
      <c r="M76" s="9">
        <v>14.6</v>
      </c>
      <c r="N76" s="9">
        <v>17.8</v>
      </c>
      <c r="O76" s="9">
        <v>20.9</v>
      </c>
      <c r="P76" s="9">
        <v>23</v>
      </c>
      <c r="Q76" s="10">
        <v>18.358333333333331</v>
      </c>
    </row>
    <row r="77" spans="1:17" s="2" customFormat="1" ht="16" thickBot="1" x14ac:dyDescent="0.4">
      <c r="A77" s="4">
        <f t="shared" si="3"/>
        <v>87118</v>
      </c>
      <c r="B77" s="4">
        <v>5</v>
      </c>
      <c r="C77" s="4" t="s">
        <v>40</v>
      </c>
      <c r="D77" s="4">
        <v>18</v>
      </c>
      <c r="E77" s="6">
        <v>1999</v>
      </c>
      <c r="F77" s="6">
        <v>1998</v>
      </c>
      <c r="G77" s="6">
        <v>1998</v>
      </c>
      <c r="H77" s="6">
        <v>1999</v>
      </c>
      <c r="I77" s="6">
        <v>2004</v>
      </c>
      <c r="J77" s="6">
        <v>2008</v>
      </c>
      <c r="K77" s="6">
        <v>1992</v>
      </c>
      <c r="L77" s="6">
        <v>2007</v>
      </c>
      <c r="M77" s="6">
        <v>2005</v>
      </c>
      <c r="N77" s="6">
        <v>2015</v>
      </c>
      <c r="O77" s="6">
        <v>2015</v>
      </c>
      <c r="P77" s="6">
        <v>2002</v>
      </c>
      <c r="Q77" s="6">
        <v>1992</v>
      </c>
    </row>
    <row r="78" spans="1:17" s="2" customFormat="1" ht="16" thickBot="1" x14ac:dyDescent="0.4">
      <c r="A78" s="4">
        <f t="shared" si="3"/>
        <v>87118</v>
      </c>
      <c r="B78" s="4">
        <v>5</v>
      </c>
      <c r="C78" s="4" t="s">
        <v>41</v>
      </c>
      <c r="D78" s="4">
        <v>98</v>
      </c>
      <c r="E78" s="9">
        <v>27</v>
      </c>
      <c r="F78" s="9">
        <v>26</v>
      </c>
      <c r="G78" s="9">
        <v>26</v>
      </c>
      <c r="H78" s="9">
        <v>27</v>
      </c>
      <c r="I78" s="9">
        <v>27</v>
      </c>
      <c r="J78" s="9">
        <v>25</v>
      </c>
      <c r="K78" s="9">
        <v>26</v>
      </c>
      <c r="L78" s="9">
        <v>26</v>
      </c>
      <c r="M78" s="9">
        <v>27</v>
      </c>
      <c r="N78" s="9">
        <v>27</v>
      </c>
      <c r="O78" s="9">
        <v>27</v>
      </c>
      <c r="P78" s="9">
        <v>26</v>
      </c>
      <c r="Q78" s="10">
        <v>25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4">
        <f t="shared" ref="A84:A89" si="4">$A$10</f>
        <v>87118</v>
      </c>
      <c r="B84" s="4">
        <v>6</v>
      </c>
      <c r="C84" s="4" t="s">
        <v>50</v>
      </c>
      <c r="D84" s="4">
        <v>1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10"/>
    </row>
    <row r="85" spans="1:17" s="2" customFormat="1" ht="16" thickBot="1" x14ac:dyDescent="0.4">
      <c r="A85" s="4">
        <f t="shared" si="4"/>
        <v>87118</v>
      </c>
      <c r="B85" s="4">
        <v>6</v>
      </c>
      <c r="C85" s="4" t="s">
        <v>37</v>
      </c>
      <c r="D85" s="4">
        <v>19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10"/>
    </row>
    <row r="86" spans="1:17" s="2" customFormat="1" ht="16" thickBot="1" x14ac:dyDescent="0.4">
      <c r="A86" s="4">
        <f t="shared" si="4"/>
        <v>87118</v>
      </c>
      <c r="B86" s="4">
        <v>6</v>
      </c>
      <c r="C86" s="4" t="s">
        <v>38</v>
      </c>
      <c r="D86" s="4">
        <v>20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</row>
    <row r="87" spans="1:17" s="2" customFormat="1" ht="16" thickBot="1" x14ac:dyDescent="0.4">
      <c r="A87" s="4">
        <f t="shared" si="4"/>
        <v>87118</v>
      </c>
      <c r="B87" s="4">
        <v>6</v>
      </c>
      <c r="C87" s="4" t="s">
        <v>39</v>
      </c>
      <c r="D87" s="4">
        <v>17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10"/>
    </row>
    <row r="88" spans="1:17" s="2" customFormat="1" ht="16" thickBot="1" x14ac:dyDescent="0.4">
      <c r="A88" s="4">
        <f t="shared" si="4"/>
        <v>87118</v>
      </c>
      <c r="B88" s="4">
        <v>6</v>
      </c>
      <c r="C88" s="4" t="s">
        <v>40</v>
      </c>
      <c r="D88" s="4">
        <v>18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</row>
    <row r="89" spans="1:17" s="2" customFormat="1" ht="16" thickBot="1" x14ac:dyDescent="0.4">
      <c r="A89" s="4">
        <f t="shared" si="4"/>
        <v>87118</v>
      </c>
      <c r="B89" s="4">
        <v>6</v>
      </c>
      <c r="C89" s="4" t="s">
        <v>41</v>
      </c>
      <c r="D89" s="4">
        <v>98</v>
      </c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10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4">
        <f t="shared" ref="A95:A100" si="5">$A$10</f>
        <v>87118</v>
      </c>
      <c r="B95" s="4">
        <v>7</v>
      </c>
      <c r="C95" s="4" t="s">
        <v>50</v>
      </c>
      <c r="D95" s="4">
        <v>1</v>
      </c>
      <c r="E95" s="9">
        <v>25.392592592592592</v>
      </c>
      <c r="F95" s="9">
        <v>24.684615384615377</v>
      </c>
      <c r="G95" s="9">
        <v>23.503846153846155</v>
      </c>
      <c r="H95" s="9">
        <v>19.429629629629627</v>
      </c>
      <c r="I95" s="9">
        <v>15.403703703703703</v>
      </c>
      <c r="J95" s="9">
        <v>12.388</v>
      </c>
      <c r="K95" s="9">
        <v>10.469230769230769</v>
      </c>
      <c r="L95" s="9">
        <v>11.111538461538462</v>
      </c>
      <c r="M95" s="9">
        <v>12.714814814814815</v>
      </c>
      <c r="N95" s="9">
        <v>16.807407407407403</v>
      </c>
      <c r="O95" s="9">
        <v>20.274074074074072</v>
      </c>
      <c r="P95" s="9">
        <v>23.692307692307697</v>
      </c>
      <c r="Q95" s="10">
        <v>17.989313390313388</v>
      </c>
    </row>
    <row r="96" spans="1:17" s="2" customFormat="1" ht="16" thickBot="1" x14ac:dyDescent="0.4">
      <c r="A96" s="4">
        <f t="shared" si="5"/>
        <v>87118</v>
      </c>
      <c r="B96" s="4">
        <v>7</v>
      </c>
      <c r="C96" s="4" t="s">
        <v>37</v>
      </c>
      <c r="D96" s="4">
        <v>19</v>
      </c>
      <c r="E96" s="9">
        <v>28</v>
      </c>
      <c r="F96" s="9">
        <v>27.8</v>
      </c>
      <c r="G96" s="9">
        <v>25.8</v>
      </c>
      <c r="H96" s="9">
        <v>21.7</v>
      </c>
      <c r="I96" s="9">
        <v>18.399999999999999</v>
      </c>
      <c r="J96" s="9">
        <v>15</v>
      </c>
      <c r="K96" s="9">
        <v>13.3</v>
      </c>
      <c r="L96" s="9">
        <v>13.5</v>
      </c>
      <c r="M96" s="9">
        <v>14.8</v>
      </c>
      <c r="N96" s="9">
        <v>19.7</v>
      </c>
      <c r="O96" s="9">
        <v>22.8</v>
      </c>
      <c r="P96" s="9">
        <v>26.3</v>
      </c>
      <c r="Q96" s="10">
        <v>19.041666666666668</v>
      </c>
    </row>
    <row r="97" spans="1:17" s="2" customFormat="1" ht="16" thickBot="1" x14ac:dyDescent="0.4">
      <c r="A97" s="4">
        <f t="shared" si="5"/>
        <v>87118</v>
      </c>
      <c r="B97" s="4">
        <v>7</v>
      </c>
      <c r="C97" s="4" t="s">
        <v>38</v>
      </c>
      <c r="D97" s="4">
        <v>20</v>
      </c>
      <c r="E97" s="6">
        <v>1993</v>
      </c>
      <c r="F97" s="6">
        <v>2001</v>
      </c>
      <c r="G97" s="6">
        <v>2002</v>
      </c>
      <c r="H97" s="6">
        <v>2009</v>
      </c>
      <c r="I97" s="6">
        <v>1994</v>
      </c>
      <c r="J97" s="6">
        <v>2003</v>
      </c>
      <c r="K97" s="6">
        <v>1998</v>
      </c>
      <c r="L97" s="6">
        <v>2015</v>
      </c>
      <c r="M97" s="6">
        <v>2018</v>
      </c>
      <c r="N97" s="6">
        <v>2002</v>
      </c>
      <c r="O97" s="6">
        <v>2009</v>
      </c>
      <c r="P97" s="6">
        <v>1994</v>
      </c>
      <c r="Q97" s="6">
        <v>2001</v>
      </c>
    </row>
    <row r="98" spans="1:17" s="2" customFormat="1" ht="16" thickBot="1" x14ac:dyDescent="0.4">
      <c r="A98" s="4">
        <f t="shared" si="5"/>
        <v>87118</v>
      </c>
      <c r="B98" s="4">
        <v>7</v>
      </c>
      <c r="C98" s="4" t="s">
        <v>39</v>
      </c>
      <c r="D98" s="4">
        <v>17</v>
      </c>
      <c r="E98" s="9">
        <v>23</v>
      </c>
      <c r="F98" s="9">
        <v>22</v>
      </c>
      <c r="G98" s="9">
        <v>20.3</v>
      </c>
      <c r="H98" s="9">
        <v>17.2</v>
      </c>
      <c r="I98" s="9">
        <v>12.8</v>
      </c>
      <c r="J98" s="9">
        <v>9.8000000000000007</v>
      </c>
      <c r="K98" s="9">
        <v>8.1999999999999993</v>
      </c>
      <c r="L98" s="9">
        <v>7.9</v>
      </c>
      <c r="M98" s="9">
        <v>9.6</v>
      </c>
      <c r="N98" s="9">
        <v>13</v>
      </c>
      <c r="O98" s="9">
        <v>15.7</v>
      </c>
      <c r="P98" s="9">
        <v>21.3</v>
      </c>
      <c r="Q98" s="10">
        <v>16.758333333333336</v>
      </c>
    </row>
    <row r="99" spans="1:17" s="2" customFormat="1" ht="16" thickBot="1" x14ac:dyDescent="0.4">
      <c r="A99" s="4">
        <f t="shared" si="5"/>
        <v>87118</v>
      </c>
      <c r="B99" s="4">
        <v>7</v>
      </c>
      <c r="C99" s="4" t="s">
        <v>40</v>
      </c>
      <c r="D99" s="4">
        <v>18</v>
      </c>
      <c r="E99" s="6">
        <v>1999</v>
      </c>
      <c r="F99" s="6">
        <v>1995</v>
      </c>
      <c r="G99" s="6">
        <v>2014</v>
      </c>
      <c r="H99" s="6">
        <v>1999</v>
      </c>
      <c r="I99" s="6">
        <v>2004</v>
      </c>
      <c r="J99" s="6">
        <v>2008</v>
      </c>
      <c r="K99" s="6">
        <v>2007</v>
      </c>
      <c r="L99" s="6">
        <v>2007</v>
      </c>
      <c r="M99" s="6">
        <v>2006</v>
      </c>
      <c r="N99" s="6">
        <v>2009</v>
      </c>
      <c r="O99" s="6">
        <v>2010</v>
      </c>
      <c r="P99" s="6">
        <v>1998</v>
      </c>
      <c r="Q99" s="6">
        <v>2013</v>
      </c>
    </row>
    <row r="100" spans="1:17" s="2" customFormat="1" ht="16" thickBot="1" x14ac:dyDescent="0.4">
      <c r="A100" s="4">
        <f t="shared" si="5"/>
        <v>87118</v>
      </c>
      <c r="B100" s="4">
        <v>7</v>
      </c>
      <c r="C100" s="4" t="s">
        <v>41</v>
      </c>
      <c r="D100" s="4">
        <v>98</v>
      </c>
      <c r="E100" s="9">
        <v>27</v>
      </c>
      <c r="F100" s="9">
        <v>26</v>
      </c>
      <c r="G100" s="9">
        <v>26</v>
      </c>
      <c r="H100" s="9">
        <v>27</v>
      </c>
      <c r="I100" s="9">
        <v>27</v>
      </c>
      <c r="J100" s="9">
        <v>25</v>
      </c>
      <c r="K100" s="9">
        <v>26</v>
      </c>
      <c r="L100" s="9">
        <v>26</v>
      </c>
      <c r="M100" s="9">
        <v>27</v>
      </c>
      <c r="N100" s="9">
        <v>27</v>
      </c>
      <c r="O100" s="9">
        <v>27</v>
      </c>
      <c r="P100" s="9">
        <v>26</v>
      </c>
      <c r="Q100" s="10">
        <v>25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11">
        <f>$A$10</f>
        <v>87118</v>
      </c>
      <c r="B106" s="11">
        <v>8</v>
      </c>
      <c r="C106" s="11" t="s">
        <v>36</v>
      </c>
      <c r="D106" s="11">
        <v>4</v>
      </c>
      <c r="E106" s="10">
        <v>185.3111111111111</v>
      </c>
      <c r="F106" s="10">
        <v>149.02222222222224</v>
      </c>
      <c r="G106" s="10">
        <v>134.67777777777778</v>
      </c>
      <c r="H106" s="10">
        <v>118.50000000000001</v>
      </c>
      <c r="I106" s="10">
        <v>119.98148148148152</v>
      </c>
      <c r="J106" s="10">
        <v>117.12</v>
      </c>
      <c r="K106" s="10">
        <v>152.30434782608694</v>
      </c>
      <c r="L106" s="10">
        <v>162.95217391304348</v>
      </c>
      <c r="M106" s="10">
        <v>157.91999999999996</v>
      </c>
      <c r="N106" s="10">
        <v>163.55599999999998</v>
      </c>
      <c r="O106" s="10">
        <v>178.96153846153845</v>
      </c>
      <c r="P106" s="10">
        <v>188.26538461538465</v>
      </c>
      <c r="Q106" s="10">
        <v>1828.5539311078078</v>
      </c>
    </row>
    <row r="107" spans="1:17" s="2" customFormat="1" ht="16" thickBot="1" x14ac:dyDescent="0.4">
      <c r="A107" s="4">
        <f>$A$10</f>
        <v>87118</v>
      </c>
      <c r="B107" s="4">
        <v>8</v>
      </c>
      <c r="C107" s="4" t="s">
        <v>41</v>
      </c>
      <c r="D107" s="4">
        <v>98</v>
      </c>
      <c r="E107" s="9">
        <v>27</v>
      </c>
      <c r="F107" s="9">
        <v>27</v>
      </c>
      <c r="G107" s="9">
        <v>27</v>
      </c>
      <c r="H107" s="9">
        <v>26</v>
      </c>
      <c r="I107" s="9">
        <v>27</v>
      </c>
      <c r="J107" s="9">
        <v>25</v>
      </c>
      <c r="K107" s="9">
        <v>23</v>
      </c>
      <c r="L107" s="9">
        <v>23</v>
      </c>
      <c r="M107" s="9">
        <v>25</v>
      </c>
      <c r="N107" s="9">
        <v>25</v>
      </c>
      <c r="O107" s="9">
        <v>26</v>
      </c>
      <c r="P107" s="9">
        <v>26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4">
        <f t="shared" ref="A117:A122" si="6">$A$10</f>
        <v>87118</v>
      </c>
      <c r="B117" s="4">
        <v>30</v>
      </c>
      <c r="C117" s="4" t="s">
        <v>50</v>
      </c>
      <c r="D117" s="4">
        <v>1</v>
      </c>
      <c r="E117" s="9">
        <v>5.0037037037037049</v>
      </c>
      <c r="F117" s="9">
        <v>5.2692307692307683</v>
      </c>
      <c r="G117" s="9">
        <v>5.3923076923076918</v>
      </c>
      <c r="H117" s="9">
        <v>5.2074074074074073</v>
      </c>
      <c r="I117" s="9">
        <v>5.0444444444444443</v>
      </c>
      <c r="J117" s="9">
        <v>4.6079999999999997</v>
      </c>
      <c r="K117" s="9">
        <v>3.430769230769231</v>
      </c>
      <c r="L117" s="9">
        <v>3.0461538461538464</v>
      </c>
      <c r="M117" s="9">
        <v>3.3148148148148149</v>
      </c>
      <c r="N117" s="9">
        <v>4.2999999999999989</v>
      </c>
      <c r="O117" s="9">
        <v>4.5888888888888895</v>
      </c>
      <c r="P117" s="9">
        <v>4.7653846153846144</v>
      </c>
      <c r="Q117" s="10">
        <v>4.4975921177587841</v>
      </c>
    </row>
    <row r="118" spans="1:17" s="2" customFormat="1" ht="16" thickBot="1" x14ac:dyDescent="0.4">
      <c r="A118" s="4">
        <f t="shared" si="6"/>
        <v>87118</v>
      </c>
      <c r="B118" s="4">
        <v>30</v>
      </c>
      <c r="C118" s="4" t="s">
        <v>37</v>
      </c>
      <c r="D118" s="4">
        <v>19</v>
      </c>
      <c r="E118" s="9">
        <v>6.3</v>
      </c>
      <c r="F118" s="9">
        <v>6.9</v>
      </c>
      <c r="G118" s="9">
        <v>7.1</v>
      </c>
      <c r="H118" s="9">
        <v>6.4</v>
      </c>
      <c r="I118" s="9">
        <v>6.7</v>
      </c>
      <c r="J118" s="9">
        <v>6.8</v>
      </c>
      <c r="K118" s="9">
        <v>4.8</v>
      </c>
      <c r="L118" s="9">
        <v>4.5999999999999996</v>
      </c>
      <c r="M118" s="9">
        <v>5.5</v>
      </c>
      <c r="N118" s="9">
        <v>5.6</v>
      </c>
      <c r="O118" s="9">
        <v>5.8</v>
      </c>
      <c r="P118" s="9">
        <v>6.3</v>
      </c>
      <c r="Q118" s="10">
        <v>5.1416666666666666</v>
      </c>
    </row>
    <row r="119" spans="1:17" s="2" customFormat="1" ht="16" thickBot="1" x14ac:dyDescent="0.4">
      <c r="A119" s="4">
        <f t="shared" si="6"/>
        <v>87118</v>
      </c>
      <c r="B119" s="4">
        <v>30</v>
      </c>
      <c r="C119" s="4" t="s">
        <v>38</v>
      </c>
      <c r="D119" s="4">
        <v>20</v>
      </c>
      <c r="E119" s="6">
        <v>1998</v>
      </c>
      <c r="F119" s="6">
        <v>2011</v>
      </c>
      <c r="G119" s="6">
        <v>1999</v>
      </c>
      <c r="H119" s="6">
        <v>1996</v>
      </c>
      <c r="I119" s="6">
        <v>2014</v>
      </c>
      <c r="J119" s="6">
        <v>2005</v>
      </c>
      <c r="K119" s="6">
        <v>2017</v>
      </c>
      <c r="L119" s="6">
        <v>2015</v>
      </c>
      <c r="M119" s="6">
        <v>2001</v>
      </c>
      <c r="N119" s="6">
        <v>2015</v>
      </c>
      <c r="O119" s="6">
        <v>2015</v>
      </c>
      <c r="P119" s="6">
        <v>1992</v>
      </c>
      <c r="Q119" s="6">
        <v>2015</v>
      </c>
    </row>
    <row r="120" spans="1:17" s="2" customFormat="1" ht="16" thickBot="1" x14ac:dyDescent="0.4">
      <c r="A120" s="4">
        <f t="shared" si="6"/>
        <v>87118</v>
      </c>
      <c r="B120" s="4">
        <v>30</v>
      </c>
      <c r="C120" s="4" t="s">
        <v>39</v>
      </c>
      <c r="D120" s="4">
        <v>17</v>
      </c>
      <c r="E120" s="9">
        <v>3.8</v>
      </c>
      <c r="F120" s="9">
        <v>3.6</v>
      </c>
      <c r="G120" s="9">
        <v>3.6</v>
      </c>
      <c r="H120" s="9">
        <v>2.2000000000000002</v>
      </c>
      <c r="I120" s="9">
        <v>3.5</v>
      </c>
      <c r="J120" s="9">
        <v>3.1</v>
      </c>
      <c r="K120" s="9">
        <v>1.9</v>
      </c>
      <c r="L120" s="9">
        <v>1.9</v>
      </c>
      <c r="M120" s="9">
        <v>1.7</v>
      </c>
      <c r="N120" s="9">
        <v>3</v>
      </c>
      <c r="O120" s="9">
        <v>2.5</v>
      </c>
      <c r="P120" s="9">
        <v>3.1</v>
      </c>
      <c r="Q120" s="10">
        <v>3.8333333333333326</v>
      </c>
    </row>
    <row r="121" spans="1:17" s="2" customFormat="1" ht="16" thickBot="1" x14ac:dyDescent="0.4">
      <c r="A121" s="4">
        <f t="shared" si="6"/>
        <v>87118</v>
      </c>
      <c r="B121" s="4">
        <v>30</v>
      </c>
      <c r="C121" s="4" t="s">
        <v>40</v>
      </c>
      <c r="D121" s="4">
        <v>18</v>
      </c>
      <c r="E121" s="6">
        <v>2004</v>
      </c>
      <c r="F121" s="6">
        <v>2003</v>
      </c>
      <c r="G121" s="6">
        <v>1994</v>
      </c>
      <c r="H121" s="6">
        <v>1995</v>
      </c>
      <c r="I121" s="6">
        <v>2008</v>
      </c>
      <c r="J121" s="6">
        <v>2009</v>
      </c>
      <c r="K121" s="6">
        <v>1996</v>
      </c>
      <c r="L121" s="6">
        <v>2009</v>
      </c>
      <c r="M121" s="6">
        <v>2006</v>
      </c>
      <c r="N121" s="6">
        <v>2013</v>
      </c>
      <c r="O121" s="6">
        <v>2010</v>
      </c>
      <c r="P121" s="6">
        <v>1998</v>
      </c>
      <c r="Q121" s="6">
        <v>2013</v>
      </c>
    </row>
    <row r="122" spans="1:17" s="2" customFormat="1" ht="16" thickBot="1" x14ac:dyDescent="0.4">
      <c r="A122" s="4">
        <f t="shared" si="6"/>
        <v>87118</v>
      </c>
      <c r="B122" s="4">
        <v>30</v>
      </c>
      <c r="C122" s="4" t="s">
        <v>41</v>
      </c>
      <c r="D122" s="4">
        <v>98</v>
      </c>
      <c r="E122" s="9">
        <v>27</v>
      </c>
      <c r="F122" s="9">
        <v>26</v>
      </c>
      <c r="G122" s="9">
        <v>26</v>
      </c>
      <c r="H122" s="9">
        <v>27</v>
      </c>
      <c r="I122" s="9">
        <v>27</v>
      </c>
      <c r="J122" s="9">
        <v>25</v>
      </c>
      <c r="K122" s="9">
        <v>26</v>
      </c>
      <c r="L122" s="9">
        <v>26</v>
      </c>
      <c r="M122" s="9">
        <v>27</v>
      </c>
      <c r="N122" s="9">
        <v>27</v>
      </c>
      <c r="O122" s="9">
        <v>27</v>
      </c>
      <c r="P122" s="9">
        <v>26</v>
      </c>
      <c r="Q122" s="10">
        <v>25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4">
        <f t="shared" ref="A128:A133" si="7">$A$10</f>
        <v>87118</v>
      </c>
      <c r="B128" s="4">
        <v>38</v>
      </c>
      <c r="C128" s="4" t="s">
        <v>50</v>
      </c>
      <c r="D128" s="4">
        <v>1</v>
      </c>
      <c r="E128" s="9">
        <v>79.81481481481481</v>
      </c>
      <c r="F128" s="9">
        <v>83.15384615384616</v>
      </c>
      <c r="G128" s="9">
        <v>85.230769230769226</v>
      </c>
      <c r="H128" s="9">
        <v>86.703703703703709</v>
      </c>
      <c r="I128" s="9">
        <v>86.592592592592595</v>
      </c>
      <c r="J128" s="9">
        <v>85.52</v>
      </c>
      <c r="K128" s="9">
        <v>78.34615384615384</v>
      </c>
      <c r="L128" s="9">
        <v>70.461538461538467</v>
      </c>
      <c r="M128" s="9">
        <v>65.629629629629633</v>
      </c>
      <c r="N128" s="9">
        <v>68.888888888888886</v>
      </c>
      <c r="O128" s="9">
        <v>72.18518518518519</v>
      </c>
      <c r="P128" s="9">
        <v>76.192307692307693</v>
      </c>
      <c r="Q128" s="10">
        <v>78.226619183285862</v>
      </c>
    </row>
    <row r="129" spans="1:17" s="2" customFormat="1" ht="16" thickBot="1" x14ac:dyDescent="0.4">
      <c r="A129" s="4">
        <f t="shared" si="7"/>
        <v>87118</v>
      </c>
      <c r="B129" s="4">
        <v>38</v>
      </c>
      <c r="C129" s="4" t="s">
        <v>37</v>
      </c>
      <c r="D129" s="4">
        <v>19</v>
      </c>
      <c r="E129" s="9">
        <v>87</v>
      </c>
      <c r="F129" s="9">
        <v>89</v>
      </c>
      <c r="G129" s="9">
        <v>91</v>
      </c>
      <c r="H129" s="9">
        <v>91</v>
      </c>
      <c r="I129" s="9">
        <v>91</v>
      </c>
      <c r="J129" s="9">
        <v>91</v>
      </c>
      <c r="K129" s="9">
        <v>85</v>
      </c>
      <c r="L129" s="9">
        <v>82</v>
      </c>
      <c r="M129" s="9">
        <v>80</v>
      </c>
      <c r="N129" s="9">
        <v>82</v>
      </c>
      <c r="O129" s="9">
        <v>83</v>
      </c>
      <c r="P129" s="9">
        <v>89</v>
      </c>
      <c r="Q129" s="10">
        <v>83.583333333333329</v>
      </c>
    </row>
    <row r="130" spans="1:17" s="2" customFormat="1" ht="16" thickBot="1" x14ac:dyDescent="0.4">
      <c r="A130" s="4">
        <f t="shared" si="7"/>
        <v>87118</v>
      </c>
      <c r="B130" s="4">
        <v>38</v>
      </c>
      <c r="C130" s="4" t="s">
        <v>38</v>
      </c>
      <c r="D130" s="4">
        <v>20</v>
      </c>
      <c r="E130" s="6">
        <v>1998</v>
      </c>
      <c r="F130" s="6">
        <v>2011</v>
      </c>
      <c r="G130" s="6">
        <v>1999</v>
      </c>
      <c r="H130" s="6">
        <v>1992</v>
      </c>
      <c r="I130" s="6">
        <v>1996</v>
      </c>
      <c r="J130" s="6">
        <v>2005</v>
      </c>
      <c r="K130" s="6">
        <v>1991</v>
      </c>
      <c r="L130" s="6">
        <v>1998</v>
      </c>
      <c r="M130" s="6">
        <v>1992</v>
      </c>
      <c r="N130" s="6">
        <v>1994</v>
      </c>
      <c r="O130" s="6">
        <v>2001</v>
      </c>
      <c r="P130" s="6">
        <v>1992</v>
      </c>
      <c r="Q130" s="6">
        <v>1992</v>
      </c>
    </row>
    <row r="131" spans="1:17" s="2" customFormat="1" ht="16" thickBot="1" x14ac:dyDescent="0.4">
      <c r="A131" s="4">
        <f t="shared" si="7"/>
        <v>87118</v>
      </c>
      <c r="B131" s="4">
        <v>38</v>
      </c>
      <c r="C131" s="4" t="s">
        <v>39</v>
      </c>
      <c r="D131" s="4">
        <v>17</v>
      </c>
      <c r="E131" s="9">
        <v>73</v>
      </c>
      <c r="F131" s="9">
        <v>76</v>
      </c>
      <c r="G131" s="9">
        <v>80</v>
      </c>
      <c r="H131" s="9">
        <v>81</v>
      </c>
      <c r="I131" s="9">
        <v>82</v>
      </c>
      <c r="J131" s="9">
        <v>78</v>
      </c>
      <c r="K131" s="9">
        <v>71</v>
      </c>
      <c r="L131" s="9">
        <v>59</v>
      </c>
      <c r="M131" s="9">
        <v>50</v>
      </c>
      <c r="N131" s="9">
        <v>50</v>
      </c>
      <c r="O131" s="9">
        <v>56</v>
      </c>
      <c r="P131" s="9">
        <v>65</v>
      </c>
      <c r="Q131" s="10">
        <v>71.833333333333329</v>
      </c>
    </row>
    <row r="132" spans="1:17" s="2" customFormat="1" ht="16" thickBot="1" x14ac:dyDescent="0.4">
      <c r="A132" s="4">
        <f t="shared" si="7"/>
        <v>87118</v>
      </c>
      <c r="B132" s="4">
        <v>38</v>
      </c>
      <c r="C132" s="4" t="s">
        <v>40</v>
      </c>
      <c r="D132" s="4">
        <v>18</v>
      </c>
      <c r="E132" s="6">
        <v>2014</v>
      </c>
      <c r="F132" s="6">
        <v>2003</v>
      </c>
      <c r="G132" s="6">
        <v>2018</v>
      </c>
      <c r="H132" s="6">
        <v>1995</v>
      </c>
      <c r="I132" s="6">
        <v>2008</v>
      </c>
      <c r="J132" s="6">
        <v>2009</v>
      </c>
      <c r="K132" s="6">
        <v>2009</v>
      </c>
      <c r="L132" s="6">
        <v>2009</v>
      </c>
      <c r="M132" s="6">
        <v>2006</v>
      </c>
      <c r="N132" s="6">
        <v>2009</v>
      </c>
      <c r="O132" s="6">
        <v>2010</v>
      </c>
      <c r="P132" s="6">
        <v>1995</v>
      </c>
      <c r="Q132" s="6">
        <v>2013</v>
      </c>
    </row>
    <row r="133" spans="1:17" s="2" customFormat="1" ht="16" thickBot="1" x14ac:dyDescent="0.4">
      <c r="A133" s="4">
        <f t="shared" si="7"/>
        <v>87118</v>
      </c>
      <c r="B133" s="4">
        <v>38</v>
      </c>
      <c r="C133" s="4" t="s">
        <v>41</v>
      </c>
      <c r="D133" s="4">
        <v>98</v>
      </c>
      <c r="E133" s="9">
        <v>27</v>
      </c>
      <c r="F133" s="9">
        <v>26</v>
      </c>
      <c r="G133" s="9">
        <v>26</v>
      </c>
      <c r="H133" s="9">
        <v>27</v>
      </c>
      <c r="I133" s="9">
        <v>27</v>
      </c>
      <c r="J133" s="9">
        <v>25</v>
      </c>
      <c r="K133" s="9">
        <v>26</v>
      </c>
      <c r="L133" s="9">
        <v>26</v>
      </c>
      <c r="M133" s="9">
        <v>27</v>
      </c>
      <c r="N133" s="9">
        <v>27</v>
      </c>
      <c r="O133" s="9">
        <v>27</v>
      </c>
      <c r="P133" s="9">
        <v>26</v>
      </c>
      <c r="Q133" s="10">
        <v>25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4">
        <f t="shared" ref="A139:A144" si="8">$A$10</f>
        <v>87118</v>
      </c>
      <c r="B139" s="4">
        <v>39</v>
      </c>
      <c r="C139" s="4" t="s">
        <v>50</v>
      </c>
      <c r="D139" s="4">
        <v>1</v>
      </c>
      <c r="E139" s="9">
        <v>21.12592592592593</v>
      </c>
      <c r="F139" s="9">
        <v>20.638461538461538</v>
      </c>
      <c r="G139" s="9">
        <v>19.819230769230767</v>
      </c>
      <c r="H139" s="9">
        <v>16.681481481481484</v>
      </c>
      <c r="I139" s="9">
        <v>13.011111111111111</v>
      </c>
      <c r="J139" s="9">
        <v>9.636000000000001</v>
      </c>
      <c r="K139" s="9">
        <v>7.0269230769230777</v>
      </c>
      <c r="L139" s="9">
        <v>7.9000000000000012</v>
      </c>
      <c r="M139" s="9">
        <v>9.9148148148148145</v>
      </c>
      <c r="N139" s="9">
        <v>14.255555555555556</v>
      </c>
      <c r="O139" s="9">
        <v>17.32592592592593</v>
      </c>
      <c r="P139" s="9">
        <v>19.938461538461539</v>
      </c>
      <c r="Q139" s="10">
        <v>14.772824311490979</v>
      </c>
    </row>
    <row r="140" spans="1:17" s="2" customFormat="1" ht="16" thickBot="1" x14ac:dyDescent="0.4">
      <c r="A140" s="4">
        <f t="shared" si="8"/>
        <v>87118</v>
      </c>
      <c r="B140" s="4">
        <v>39</v>
      </c>
      <c r="C140" s="4" t="s">
        <v>37</v>
      </c>
      <c r="D140" s="4">
        <v>19</v>
      </c>
      <c r="E140" s="9">
        <v>22.8</v>
      </c>
      <c r="F140" s="9">
        <v>22.6</v>
      </c>
      <c r="G140" s="9">
        <v>21.4</v>
      </c>
      <c r="H140" s="9">
        <v>18.600000000000001</v>
      </c>
      <c r="I140" s="9">
        <v>15.8</v>
      </c>
      <c r="J140" s="9">
        <v>12.6</v>
      </c>
      <c r="K140" s="9">
        <v>10.9</v>
      </c>
      <c r="L140" s="9">
        <v>11</v>
      </c>
      <c r="M140" s="9">
        <v>12.3</v>
      </c>
      <c r="N140" s="9">
        <v>16.7</v>
      </c>
      <c r="O140" s="9">
        <v>19.3</v>
      </c>
      <c r="P140" s="9">
        <v>21.6</v>
      </c>
      <c r="Q140" s="10">
        <v>15.641666666666666</v>
      </c>
    </row>
    <row r="141" spans="1:17" s="2" customFormat="1" ht="16" thickBot="1" x14ac:dyDescent="0.4">
      <c r="A141" s="4">
        <f t="shared" si="8"/>
        <v>87118</v>
      </c>
      <c r="B141" s="4">
        <v>39</v>
      </c>
      <c r="C141" s="4" t="s">
        <v>38</v>
      </c>
      <c r="D141" s="4">
        <v>20</v>
      </c>
      <c r="E141" s="6">
        <v>1993</v>
      </c>
      <c r="F141" s="6">
        <v>2001</v>
      </c>
      <c r="G141" s="6">
        <v>2010</v>
      </c>
      <c r="H141" s="6">
        <v>2009</v>
      </c>
      <c r="I141" s="6">
        <v>1994</v>
      </c>
      <c r="J141" s="6">
        <v>2003</v>
      </c>
      <c r="K141" s="6">
        <v>1998</v>
      </c>
      <c r="L141" s="6">
        <v>2015</v>
      </c>
      <c r="M141" s="6">
        <v>2018</v>
      </c>
      <c r="N141" s="6">
        <v>2002</v>
      </c>
      <c r="O141" s="6">
        <v>2012</v>
      </c>
      <c r="P141" s="6">
        <v>1994</v>
      </c>
      <c r="Q141" s="6">
        <v>1991</v>
      </c>
    </row>
    <row r="142" spans="1:17" s="2" customFormat="1" ht="16" thickBot="1" x14ac:dyDescent="0.4">
      <c r="A142" s="4">
        <f t="shared" si="8"/>
        <v>87118</v>
      </c>
      <c r="B142" s="4">
        <v>39</v>
      </c>
      <c r="C142" s="4" t="s">
        <v>39</v>
      </c>
      <c r="D142" s="4">
        <v>17</v>
      </c>
      <c r="E142" s="9">
        <v>19.600000000000001</v>
      </c>
      <c r="F142" s="9">
        <v>18.8</v>
      </c>
      <c r="G142" s="9">
        <v>17.5</v>
      </c>
      <c r="H142" s="9">
        <v>14.8</v>
      </c>
      <c r="I142" s="9">
        <v>10.4</v>
      </c>
      <c r="J142" s="9">
        <v>6.3</v>
      </c>
      <c r="K142" s="9">
        <v>3.5</v>
      </c>
      <c r="L142" s="9">
        <v>3.4</v>
      </c>
      <c r="M142" s="9">
        <v>5.9</v>
      </c>
      <c r="N142" s="9">
        <v>10.199999999999999</v>
      </c>
      <c r="O142" s="9">
        <v>13.1</v>
      </c>
      <c r="P142" s="9">
        <v>18.2</v>
      </c>
      <c r="Q142" s="10">
        <v>13.466666666666667</v>
      </c>
    </row>
    <row r="143" spans="1:17" s="2" customFormat="1" ht="16" thickBot="1" x14ac:dyDescent="0.4">
      <c r="A143" s="4">
        <f t="shared" si="8"/>
        <v>87118</v>
      </c>
      <c r="B143" s="4">
        <v>39</v>
      </c>
      <c r="C143" s="4" t="s">
        <v>40</v>
      </c>
      <c r="D143" s="4">
        <v>18</v>
      </c>
      <c r="E143" s="6">
        <v>1999</v>
      </c>
      <c r="F143" s="6">
        <v>1995</v>
      </c>
      <c r="G143" s="6">
        <v>2014</v>
      </c>
      <c r="H143" s="6">
        <v>1999</v>
      </c>
      <c r="I143" s="6">
        <v>2004</v>
      </c>
      <c r="J143" s="6">
        <v>2008</v>
      </c>
      <c r="K143" s="6">
        <v>2007</v>
      </c>
      <c r="L143" s="6">
        <v>2007</v>
      </c>
      <c r="M143" s="6">
        <v>2006</v>
      </c>
      <c r="N143" s="6">
        <v>2009</v>
      </c>
      <c r="O143" s="6">
        <v>2010</v>
      </c>
      <c r="P143" s="6">
        <v>1998</v>
      </c>
      <c r="Q143" s="6">
        <v>2013</v>
      </c>
    </row>
    <row r="144" spans="1:17" s="2" customFormat="1" ht="16" thickBot="1" x14ac:dyDescent="0.4">
      <c r="A144" s="4">
        <f t="shared" si="8"/>
        <v>87118</v>
      </c>
      <c r="B144" s="4">
        <v>39</v>
      </c>
      <c r="C144" s="4" t="s">
        <v>41</v>
      </c>
      <c r="D144" s="4">
        <v>98</v>
      </c>
      <c r="E144" s="9">
        <v>27</v>
      </c>
      <c r="F144" s="9">
        <v>26</v>
      </c>
      <c r="G144" s="9">
        <v>26</v>
      </c>
      <c r="H144" s="9">
        <v>27</v>
      </c>
      <c r="I144" s="9">
        <v>27</v>
      </c>
      <c r="J144" s="9">
        <v>25</v>
      </c>
      <c r="K144" s="9">
        <v>26</v>
      </c>
      <c r="L144" s="9">
        <v>26</v>
      </c>
      <c r="M144" s="9">
        <v>27</v>
      </c>
      <c r="N144" s="9">
        <v>27</v>
      </c>
      <c r="O144" s="9">
        <v>27</v>
      </c>
      <c r="P144" s="9">
        <v>26</v>
      </c>
      <c r="Q144" s="10">
        <v>25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4">
        <f t="shared" ref="A150:A155" si="9">$A$10</f>
        <v>87118</v>
      </c>
      <c r="B150" s="4">
        <v>10</v>
      </c>
      <c r="C150" s="4" t="s">
        <v>50</v>
      </c>
      <c r="D150" s="4">
        <v>1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10"/>
    </row>
    <row r="151" spans="1:17" s="2" customFormat="1" ht="16" thickBot="1" x14ac:dyDescent="0.4">
      <c r="A151" s="4">
        <f t="shared" si="9"/>
        <v>87118</v>
      </c>
      <c r="B151" s="4">
        <v>10</v>
      </c>
      <c r="C151" s="4" t="s">
        <v>37</v>
      </c>
      <c r="D151" s="4">
        <v>19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10"/>
    </row>
    <row r="152" spans="1:17" s="2" customFormat="1" ht="16" thickBot="1" x14ac:dyDescent="0.4">
      <c r="A152" s="4">
        <f t="shared" si="9"/>
        <v>87118</v>
      </c>
      <c r="B152" s="4">
        <v>10</v>
      </c>
      <c r="C152" s="4" t="s">
        <v>38</v>
      </c>
      <c r="D152" s="4">
        <v>20</v>
      </c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</row>
    <row r="153" spans="1:17" s="2" customFormat="1" ht="16" thickBot="1" x14ac:dyDescent="0.4">
      <c r="A153" s="4">
        <f t="shared" si="9"/>
        <v>87118</v>
      </c>
      <c r="B153" s="4">
        <v>10</v>
      </c>
      <c r="C153" s="4" t="s">
        <v>39</v>
      </c>
      <c r="D153" s="4">
        <v>17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10"/>
    </row>
    <row r="154" spans="1:17" s="2" customFormat="1" ht="16" thickBot="1" x14ac:dyDescent="0.4">
      <c r="A154" s="4">
        <f t="shared" si="9"/>
        <v>87118</v>
      </c>
      <c r="B154" s="4">
        <v>10</v>
      </c>
      <c r="C154" s="4" t="s">
        <v>40</v>
      </c>
      <c r="D154" s="4">
        <v>18</v>
      </c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</row>
    <row r="155" spans="1:17" s="2" customFormat="1" ht="16" thickBot="1" x14ac:dyDescent="0.4">
      <c r="A155" s="4">
        <f t="shared" si="9"/>
        <v>87118</v>
      </c>
      <c r="B155" s="4">
        <v>10</v>
      </c>
      <c r="C155" s="4" t="s">
        <v>41</v>
      </c>
      <c r="D155" s="4">
        <v>98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11">
        <f>$A$10</f>
        <v>87118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</v>
      </c>
      <c r="I161" s="17">
        <v>3.5714285714285712E-2</v>
      </c>
      <c r="J161" s="17">
        <v>0.7142857142857143</v>
      </c>
      <c r="K161" s="17">
        <v>3</v>
      </c>
      <c r="L161" s="17">
        <v>1.3928571428571428</v>
      </c>
      <c r="M161" s="17">
        <v>7.1428571428571425E-2</v>
      </c>
      <c r="N161" s="17">
        <v>0</v>
      </c>
      <c r="O161" s="17">
        <v>0</v>
      </c>
      <c r="P161" s="17">
        <v>0</v>
      </c>
      <c r="Q161" s="17">
        <v>5.2142857142857135</v>
      </c>
    </row>
    <row r="162" spans="1:17" s="14" customFormat="1" ht="16" thickBot="1" x14ac:dyDescent="0.4">
      <c r="A162" s="11">
        <f>$A$10</f>
        <v>87118</v>
      </c>
      <c r="B162" s="11">
        <v>13</v>
      </c>
      <c r="C162" s="11" t="s">
        <v>41</v>
      </c>
      <c r="D162" s="11">
        <v>98</v>
      </c>
      <c r="E162" s="10">
        <v>28</v>
      </c>
      <c r="F162" s="10">
        <v>28</v>
      </c>
      <c r="G162" s="10">
        <v>28</v>
      </c>
      <c r="H162" s="10">
        <v>28</v>
      </c>
      <c r="I162" s="10">
        <v>28</v>
      </c>
      <c r="J162" s="10">
        <v>28</v>
      </c>
      <c r="K162" s="10">
        <v>28</v>
      </c>
      <c r="L162" s="10">
        <v>28</v>
      </c>
      <c r="M162" s="10">
        <v>28</v>
      </c>
      <c r="N162" s="10">
        <v>28</v>
      </c>
      <c r="O162" s="10">
        <v>27</v>
      </c>
      <c r="P162" s="10">
        <v>28</v>
      </c>
      <c r="Q162" s="10">
        <v>27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11">
        <f>$A$10</f>
        <v>87118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</row>
    <row r="169" spans="1:17" s="14" customFormat="1" ht="16" thickBot="1" x14ac:dyDescent="0.4">
      <c r="A169" s="11">
        <f>$A$10</f>
        <v>87118</v>
      </c>
      <c r="B169" s="11">
        <v>47</v>
      </c>
      <c r="C169" s="11" t="s">
        <v>41</v>
      </c>
      <c r="D169" s="11">
        <v>98</v>
      </c>
      <c r="E169" s="10">
        <v>27</v>
      </c>
      <c r="F169" s="10">
        <v>26</v>
      </c>
      <c r="G169" s="10">
        <v>26</v>
      </c>
      <c r="H169" s="10">
        <v>27</v>
      </c>
      <c r="I169" s="10">
        <v>27</v>
      </c>
      <c r="J169" s="10">
        <v>25</v>
      </c>
      <c r="K169" s="10">
        <v>26</v>
      </c>
      <c r="L169" s="10">
        <v>26</v>
      </c>
      <c r="M169" s="10">
        <v>27</v>
      </c>
      <c r="N169" s="10">
        <v>27</v>
      </c>
      <c r="O169" s="10">
        <v>27</v>
      </c>
      <c r="P169" s="10">
        <v>26</v>
      </c>
      <c r="Q169" s="10">
        <v>25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11">
        <f>$A$10</f>
        <v>87118</v>
      </c>
      <c r="B175" s="4">
        <v>27</v>
      </c>
      <c r="C175" s="11" t="s">
        <v>47</v>
      </c>
      <c r="D175" s="20">
        <v>5</v>
      </c>
      <c r="E175" s="18">
        <v>0</v>
      </c>
      <c r="F175" s="18">
        <v>3.8461538461538464E-2</v>
      </c>
      <c r="G175" s="18">
        <v>0</v>
      </c>
      <c r="H175" s="18">
        <v>3.7037037037037035E-2</v>
      </c>
      <c r="I175" s="18">
        <v>0</v>
      </c>
      <c r="J175" s="18">
        <v>0.04</v>
      </c>
      <c r="K175" s="18">
        <v>0</v>
      </c>
      <c r="L175" s="18">
        <v>0</v>
      </c>
      <c r="M175" s="18">
        <v>0</v>
      </c>
      <c r="N175" s="18">
        <v>0.18518518518518517</v>
      </c>
      <c r="O175" s="18">
        <v>0.14814814814814814</v>
      </c>
      <c r="P175" s="18">
        <v>0</v>
      </c>
      <c r="Q175" s="18">
        <v>0.44883190883190882</v>
      </c>
    </row>
    <row r="176" spans="1:17" s="2" customFormat="1" ht="16" thickBot="1" x14ac:dyDescent="0.4">
      <c r="A176" s="11">
        <f>$A$10</f>
        <v>87118</v>
      </c>
      <c r="B176" s="4">
        <v>27</v>
      </c>
      <c r="C176" s="11" t="s">
        <v>41</v>
      </c>
      <c r="D176" s="20">
        <v>98</v>
      </c>
      <c r="E176" s="9">
        <v>27</v>
      </c>
      <c r="F176" s="9">
        <v>26</v>
      </c>
      <c r="G176" s="9">
        <v>26</v>
      </c>
      <c r="H176" s="9">
        <v>27</v>
      </c>
      <c r="I176" s="9">
        <v>27</v>
      </c>
      <c r="J176" s="9">
        <v>25</v>
      </c>
      <c r="K176" s="9">
        <v>26</v>
      </c>
      <c r="L176" s="9">
        <v>26</v>
      </c>
      <c r="M176" s="9">
        <v>27</v>
      </c>
      <c r="N176" s="9">
        <v>27</v>
      </c>
      <c r="O176" s="9">
        <v>27</v>
      </c>
      <c r="P176" s="9">
        <v>26</v>
      </c>
      <c r="Q176" s="9">
        <v>25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Q186"/>
  <sheetViews>
    <sheetView topLeftCell="D28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414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87828</v>
      </c>
      <c r="B10" s="4" t="s">
        <v>415</v>
      </c>
      <c r="C10" s="4" t="s">
        <v>416</v>
      </c>
      <c r="D10" s="6">
        <v>43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417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87828</v>
      </c>
      <c r="B23" s="4">
        <v>1</v>
      </c>
      <c r="C23" s="4" t="s">
        <v>36</v>
      </c>
      <c r="D23" s="4">
        <v>4</v>
      </c>
      <c r="E23" s="9">
        <v>11.869999999999997</v>
      </c>
      <c r="F23" s="9">
        <v>23.483333333333341</v>
      </c>
      <c r="G23" s="9">
        <v>21.02</v>
      </c>
      <c r="H23" s="9">
        <v>23.300000000000004</v>
      </c>
      <c r="I23" s="9">
        <v>22.549999999999997</v>
      </c>
      <c r="J23" s="9">
        <v>25.413333333333338</v>
      </c>
      <c r="K23" s="9">
        <v>17.439999999999998</v>
      </c>
      <c r="L23" s="9">
        <v>14.126666666666667</v>
      </c>
      <c r="M23" s="9">
        <v>14.746666666666668</v>
      </c>
      <c r="N23" s="9">
        <v>18.106896551724134</v>
      </c>
      <c r="O23" s="9">
        <v>12.89666666666667</v>
      </c>
      <c r="P23" s="9">
        <v>13.24</v>
      </c>
      <c r="Q23" s="10">
        <v>218.19356321839084</v>
      </c>
    </row>
    <row r="24" spans="1:17" s="2" customFormat="1" ht="16" thickBot="1" x14ac:dyDescent="0.4">
      <c r="A24" s="23">
        <f t="shared" ref="A24:A30" si="0">$A$10</f>
        <v>87828</v>
      </c>
      <c r="B24" s="4">
        <v>1</v>
      </c>
      <c r="C24" s="4" t="s">
        <v>37</v>
      </c>
      <c r="D24" s="4">
        <v>19</v>
      </c>
      <c r="E24" s="9">
        <v>41.6</v>
      </c>
      <c r="F24" s="9">
        <v>68.7</v>
      </c>
      <c r="G24" s="9">
        <v>74.5</v>
      </c>
      <c r="H24" s="9">
        <v>244.8</v>
      </c>
      <c r="I24" s="9">
        <v>118.8</v>
      </c>
      <c r="J24" s="9">
        <v>130.80000000000001</v>
      </c>
      <c r="K24" s="9">
        <v>62.2</v>
      </c>
      <c r="L24" s="9">
        <v>43.4</v>
      </c>
      <c r="M24" s="9">
        <v>49.2</v>
      </c>
      <c r="N24" s="9">
        <v>81.5</v>
      </c>
      <c r="O24" s="9">
        <v>51.7</v>
      </c>
      <c r="P24" s="9">
        <v>102.2</v>
      </c>
      <c r="Q24" s="10">
        <v>368.6</v>
      </c>
    </row>
    <row r="25" spans="1:17" s="2" customFormat="1" ht="16" thickBot="1" x14ac:dyDescent="0.4">
      <c r="A25" s="23">
        <f t="shared" si="0"/>
        <v>87828</v>
      </c>
      <c r="B25" s="4">
        <v>1</v>
      </c>
      <c r="C25" s="4" t="s">
        <v>38</v>
      </c>
      <c r="D25" s="4">
        <v>20</v>
      </c>
      <c r="E25" s="6">
        <v>1992</v>
      </c>
      <c r="F25" s="6">
        <v>2013</v>
      </c>
      <c r="G25" s="6">
        <v>1997</v>
      </c>
      <c r="H25" s="6">
        <v>1998</v>
      </c>
      <c r="I25" s="6">
        <v>1992</v>
      </c>
      <c r="J25" s="6">
        <v>2017</v>
      </c>
      <c r="K25" s="6">
        <v>2006</v>
      </c>
      <c r="L25" s="6">
        <v>2006</v>
      </c>
      <c r="M25" s="6">
        <v>2002</v>
      </c>
      <c r="N25" s="6">
        <v>1995</v>
      </c>
      <c r="O25" s="6">
        <v>1999</v>
      </c>
      <c r="P25" s="6">
        <v>1991</v>
      </c>
      <c r="Q25" s="6">
        <v>1997</v>
      </c>
    </row>
    <row r="26" spans="1:17" s="2" customFormat="1" ht="16" thickBot="1" x14ac:dyDescent="0.4">
      <c r="A26" s="23">
        <f t="shared" si="0"/>
        <v>87828</v>
      </c>
      <c r="B26" s="4">
        <v>1</v>
      </c>
      <c r="C26" s="4" t="s">
        <v>39</v>
      </c>
      <c r="D26" s="4">
        <v>17</v>
      </c>
      <c r="E26" s="9">
        <v>0</v>
      </c>
      <c r="F26" s="9">
        <v>0.1</v>
      </c>
      <c r="G26" s="9">
        <v>0</v>
      </c>
      <c r="H26" s="9">
        <v>0</v>
      </c>
      <c r="I26" s="9">
        <v>0.5</v>
      </c>
      <c r="J26" s="9">
        <v>0</v>
      </c>
      <c r="K26" s="9">
        <v>0</v>
      </c>
      <c r="L26" s="9">
        <v>0</v>
      </c>
      <c r="M26" s="9">
        <v>1.2</v>
      </c>
      <c r="N26" s="9">
        <v>0</v>
      </c>
      <c r="O26" s="9">
        <v>0</v>
      </c>
      <c r="P26" s="9">
        <v>0</v>
      </c>
      <c r="Q26" s="10">
        <v>78.8</v>
      </c>
    </row>
    <row r="27" spans="1:17" s="2" customFormat="1" ht="16" thickBot="1" x14ac:dyDescent="0.4">
      <c r="A27" s="23">
        <f t="shared" si="0"/>
        <v>87828</v>
      </c>
      <c r="B27" s="4">
        <v>1</v>
      </c>
      <c r="C27" s="4" t="s">
        <v>40</v>
      </c>
      <c r="D27" s="4">
        <v>18</v>
      </c>
      <c r="E27" s="6">
        <v>2010</v>
      </c>
      <c r="F27" s="6">
        <v>2002</v>
      </c>
      <c r="G27" s="6">
        <v>2015</v>
      </c>
      <c r="H27" s="6">
        <v>2001</v>
      </c>
      <c r="I27" s="6">
        <v>2011</v>
      </c>
      <c r="J27" s="6">
        <v>2014</v>
      </c>
      <c r="K27" s="6">
        <v>1998</v>
      </c>
      <c r="L27" s="6">
        <v>1998</v>
      </c>
      <c r="M27" s="6">
        <v>2009</v>
      </c>
      <c r="N27" s="6">
        <v>1998</v>
      </c>
      <c r="O27" s="6">
        <v>2013</v>
      </c>
      <c r="P27" s="6">
        <v>2000</v>
      </c>
      <c r="Q27" s="6">
        <v>1996</v>
      </c>
    </row>
    <row r="28" spans="1:17" s="2" customFormat="1" ht="16" thickBot="1" x14ac:dyDescent="0.4">
      <c r="A28" s="23">
        <f t="shared" si="0"/>
        <v>87828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29</v>
      </c>
      <c r="O28" s="9">
        <v>30</v>
      </c>
      <c r="P28" s="9">
        <v>30</v>
      </c>
      <c r="Q28" s="10">
        <v>29</v>
      </c>
    </row>
    <row r="29" spans="1:17" s="2" customFormat="1" ht="16" thickBot="1" x14ac:dyDescent="0.4">
      <c r="A29" s="23">
        <f t="shared" si="0"/>
        <v>87828</v>
      </c>
      <c r="B29" s="4">
        <v>1</v>
      </c>
      <c r="C29" s="11" t="s">
        <v>42</v>
      </c>
      <c r="D29" s="11">
        <v>2</v>
      </c>
      <c r="E29" s="9">
        <v>23</v>
      </c>
      <c r="F29" s="9">
        <v>51.5</v>
      </c>
      <c r="G29" s="9">
        <v>59.5</v>
      </c>
      <c r="H29" s="9">
        <v>112.2</v>
      </c>
      <c r="I29" s="9">
        <v>64</v>
      </c>
      <c r="J29" s="9">
        <v>46.5</v>
      </c>
      <c r="K29" s="9">
        <v>46</v>
      </c>
      <c r="L29" s="9">
        <v>20.399999999999999</v>
      </c>
      <c r="M29" s="9">
        <v>20.5</v>
      </c>
      <c r="N29" s="9">
        <v>46.2</v>
      </c>
      <c r="O29" s="9">
        <v>33</v>
      </c>
      <c r="P29" s="9">
        <v>48.2</v>
      </c>
      <c r="Q29" s="10">
        <v>112.2</v>
      </c>
    </row>
    <row r="30" spans="1:17" s="2" customFormat="1" ht="16" thickBot="1" x14ac:dyDescent="0.4">
      <c r="A30" s="4">
        <f t="shared" si="0"/>
        <v>87828</v>
      </c>
      <c r="B30" s="4">
        <v>1</v>
      </c>
      <c r="C30" s="11" t="s">
        <v>43</v>
      </c>
      <c r="D30" s="11" t="s">
        <v>44</v>
      </c>
      <c r="E30" s="12">
        <v>36900</v>
      </c>
      <c r="F30" s="12">
        <v>33654</v>
      </c>
      <c r="G30" s="12">
        <v>35504</v>
      </c>
      <c r="H30" s="12">
        <v>35908</v>
      </c>
      <c r="I30" s="12">
        <v>33735</v>
      </c>
      <c r="J30" s="12">
        <v>42902</v>
      </c>
      <c r="K30" s="12">
        <v>38925</v>
      </c>
      <c r="L30" s="12">
        <v>33457</v>
      </c>
      <c r="M30" s="12">
        <v>36788</v>
      </c>
      <c r="N30" s="12">
        <v>34976</v>
      </c>
      <c r="O30" s="12">
        <v>36465</v>
      </c>
      <c r="P30" s="12">
        <v>33582</v>
      </c>
      <c r="Q30" s="13">
        <v>35908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87828</v>
      </c>
      <c r="B36" s="11">
        <v>2</v>
      </c>
      <c r="C36" s="11" t="s">
        <v>47</v>
      </c>
      <c r="D36" s="11">
        <v>5</v>
      </c>
      <c r="E36" s="10">
        <v>2.2333333333333334</v>
      </c>
      <c r="F36" s="10">
        <v>2.7333333333333334</v>
      </c>
      <c r="G36" s="10">
        <v>3.0666666666666669</v>
      </c>
      <c r="H36" s="10">
        <v>2.3666666666666667</v>
      </c>
      <c r="I36" s="10">
        <v>3.7</v>
      </c>
      <c r="J36" s="10">
        <v>3.9</v>
      </c>
      <c r="K36" s="10">
        <v>3.2</v>
      </c>
      <c r="L36" s="10">
        <v>3.9</v>
      </c>
      <c r="M36" s="10">
        <v>3.4</v>
      </c>
      <c r="N36" s="10">
        <v>3.103448275862069</v>
      </c>
      <c r="O36" s="10">
        <v>2.4666666666666668</v>
      </c>
      <c r="P36" s="10">
        <v>2.2000000000000002</v>
      </c>
      <c r="Q36" s="10">
        <v>36.270114942528735</v>
      </c>
    </row>
    <row r="37" spans="1:17" s="14" customFormat="1" ht="16" thickBot="1" x14ac:dyDescent="0.4">
      <c r="A37" s="21">
        <f>$A$10</f>
        <v>87828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29</v>
      </c>
      <c r="O37" s="10">
        <v>30</v>
      </c>
      <c r="P37" s="10">
        <v>30</v>
      </c>
      <c r="Q37" s="10">
        <v>29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87828</v>
      </c>
      <c r="B43" s="4">
        <v>3</v>
      </c>
      <c r="C43" s="4" t="s">
        <v>50</v>
      </c>
      <c r="D43" s="4">
        <v>1</v>
      </c>
      <c r="E43" s="9">
        <v>29.282142857142862</v>
      </c>
      <c r="F43" s="9">
        <v>27.992592592592594</v>
      </c>
      <c r="G43" s="9">
        <v>25.369230769230764</v>
      </c>
      <c r="H43" s="9">
        <v>21.03846153846154</v>
      </c>
      <c r="I43" s="9">
        <v>16.100000000000001</v>
      </c>
      <c r="J43" s="9">
        <v>12.61071428571428</v>
      </c>
      <c r="K43" s="9">
        <v>12.439285714285713</v>
      </c>
      <c r="L43" s="9">
        <v>15.02857142857143</v>
      </c>
      <c r="M43" s="9">
        <v>17.588888888888889</v>
      </c>
      <c r="N43" s="9">
        <v>21.203703703703702</v>
      </c>
      <c r="O43" s="9">
        <v>24.818518518518523</v>
      </c>
      <c r="P43" s="9">
        <v>27.477777777777781</v>
      </c>
      <c r="Q43" s="10">
        <v>20.912490672907342</v>
      </c>
    </row>
    <row r="44" spans="1:17" s="2" customFormat="1" ht="16" thickBot="1" x14ac:dyDescent="0.4">
      <c r="A44" s="22">
        <f t="shared" si="1"/>
        <v>87828</v>
      </c>
      <c r="B44" s="4">
        <v>3</v>
      </c>
      <c r="C44" s="4" t="s">
        <v>37</v>
      </c>
      <c r="D44" s="4">
        <v>19</v>
      </c>
      <c r="E44" s="9">
        <v>31.3</v>
      </c>
      <c r="F44" s="9">
        <v>30.4</v>
      </c>
      <c r="G44" s="9">
        <v>27.9</v>
      </c>
      <c r="H44" s="9">
        <v>23.5</v>
      </c>
      <c r="I44" s="9">
        <v>18.8</v>
      </c>
      <c r="J44" s="9">
        <v>14.9</v>
      </c>
      <c r="K44" s="9">
        <v>16.2</v>
      </c>
      <c r="L44" s="9">
        <v>17.100000000000001</v>
      </c>
      <c r="M44" s="9">
        <v>20.5</v>
      </c>
      <c r="N44" s="9">
        <v>24.9</v>
      </c>
      <c r="O44" s="9">
        <v>27.7</v>
      </c>
      <c r="P44" s="9">
        <v>29.8</v>
      </c>
      <c r="Q44" s="10"/>
    </row>
    <row r="45" spans="1:17" s="2" customFormat="1" ht="16" thickBot="1" x14ac:dyDescent="0.4">
      <c r="A45" s="22">
        <f t="shared" si="1"/>
        <v>87828</v>
      </c>
      <c r="B45" s="4">
        <v>3</v>
      </c>
      <c r="C45" s="4" t="s">
        <v>38</v>
      </c>
      <c r="D45" s="4">
        <v>20</v>
      </c>
      <c r="E45" s="6">
        <v>2004</v>
      </c>
      <c r="F45" s="6">
        <v>2018</v>
      </c>
      <c r="G45" s="6">
        <v>2020</v>
      </c>
      <c r="H45" s="6">
        <v>2018</v>
      </c>
      <c r="I45" s="6">
        <v>1996</v>
      </c>
      <c r="J45" s="6">
        <v>2015</v>
      </c>
      <c r="K45" s="6">
        <v>1998</v>
      </c>
      <c r="L45" s="6">
        <v>1993</v>
      </c>
      <c r="M45" s="6">
        <v>2017</v>
      </c>
      <c r="N45" s="6">
        <v>1998</v>
      </c>
      <c r="O45" s="6">
        <v>2020</v>
      </c>
      <c r="P45" s="6">
        <v>1995</v>
      </c>
      <c r="Q45" s="6"/>
    </row>
    <row r="46" spans="1:17" s="2" customFormat="1" ht="16" thickBot="1" x14ac:dyDescent="0.4">
      <c r="A46" s="22">
        <f t="shared" si="1"/>
        <v>87828</v>
      </c>
      <c r="B46" s="4">
        <v>3</v>
      </c>
      <c r="C46" s="4" t="s">
        <v>39</v>
      </c>
      <c r="D46" s="4">
        <v>17</v>
      </c>
      <c r="E46" s="9">
        <v>25.8</v>
      </c>
      <c r="F46" s="9">
        <v>25.6</v>
      </c>
      <c r="G46" s="9">
        <v>21.9</v>
      </c>
      <c r="H46" s="9">
        <v>19.399999999999999</v>
      </c>
      <c r="I46" s="9">
        <v>12.1</v>
      </c>
      <c r="J46" s="9">
        <v>9.4</v>
      </c>
      <c r="K46" s="9">
        <v>9</v>
      </c>
      <c r="L46" s="9">
        <v>12.8</v>
      </c>
      <c r="M46" s="9">
        <v>13.6</v>
      </c>
      <c r="N46" s="9">
        <v>18.3</v>
      </c>
      <c r="O46" s="9">
        <v>22.3</v>
      </c>
      <c r="P46" s="9">
        <v>24.1</v>
      </c>
      <c r="Q46" s="10"/>
    </row>
    <row r="47" spans="1:17" s="2" customFormat="1" ht="16" thickBot="1" x14ac:dyDescent="0.4">
      <c r="A47" s="22">
        <f t="shared" si="1"/>
        <v>87828</v>
      </c>
      <c r="B47" s="4">
        <v>3</v>
      </c>
      <c r="C47" s="4" t="s">
        <v>40</v>
      </c>
      <c r="D47" s="4">
        <v>18</v>
      </c>
      <c r="E47" s="6">
        <v>1996</v>
      </c>
      <c r="F47" s="6">
        <v>1996</v>
      </c>
      <c r="G47" s="6">
        <v>1999</v>
      </c>
      <c r="H47" s="6">
        <v>1993</v>
      </c>
      <c r="I47" s="6">
        <v>1992</v>
      </c>
      <c r="J47" s="6">
        <v>1992</v>
      </c>
      <c r="K47" s="6">
        <v>1992</v>
      </c>
      <c r="L47" s="6">
        <v>1995</v>
      </c>
      <c r="M47" s="6">
        <v>2000</v>
      </c>
      <c r="N47" s="6">
        <v>2015</v>
      </c>
      <c r="O47" s="6">
        <v>1992</v>
      </c>
      <c r="P47" s="6">
        <v>1991</v>
      </c>
      <c r="Q47" s="6"/>
    </row>
    <row r="48" spans="1:17" s="2" customFormat="1" ht="16" thickBot="1" x14ac:dyDescent="0.4">
      <c r="A48" s="22">
        <f t="shared" si="1"/>
        <v>87828</v>
      </c>
      <c r="B48" s="4">
        <v>3</v>
      </c>
      <c r="C48" s="4" t="s">
        <v>41</v>
      </c>
      <c r="D48" s="4">
        <v>98</v>
      </c>
      <c r="E48" s="9">
        <v>28</v>
      </c>
      <c r="F48" s="9">
        <v>27</v>
      </c>
      <c r="G48" s="9">
        <v>26</v>
      </c>
      <c r="H48" s="9">
        <v>26</v>
      </c>
      <c r="I48" s="9">
        <v>26</v>
      </c>
      <c r="J48" s="9">
        <v>28</v>
      </c>
      <c r="K48" s="9">
        <v>28</v>
      </c>
      <c r="L48" s="9">
        <v>28</v>
      </c>
      <c r="M48" s="9">
        <v>27</v>
      </c>
      <c r="N48" s="9">
        <v>27</v>
      </c>
      <c r="O48" s="9">
        <v>27</v>
      </c>
      <c r="P48" s="9">
        <v>27</v>
      </c>
      <c r="Q48" s="10"/>
    </row>
    <row r="49" spans="1:17" s="2" customFormat="1" ht="16" thickBot="1" x14ac:dyDescent="0.4">
      <c r="A49" s="22">
        <f t="shared" si="1"/>
        <v>87828</v>
      </c>
      <c r="B49" s="4">
        <v>3</v>
      </c>
      <c r="C49" s="11" t="s">
        <v>42</v>
      </c>
      <c r="D49" s="11">
        <v>2</v>
      </c>
      <c r="E49" s="9">
        <v>42.2</v>
      </c>
      <c r="F49" s="9">
        <v>41</v>
      </c>
      <c r="G49" s="9">
        <v>40</v>
      </c>
      <c r="H49" s="9">
        <v>35.200000000000003</v>
      </c>
      <c r="I49" s="9">
        <v>29</v>
      </c>
      <c r="J49" s="9">
        <v>26.8</v>
      </c>
      <c r="K49" s="9">
        <v>25.6</v>
      </c>
      <c r="L49" s="9">
        <v>26.6</v>
      </c>
      <c r="M49" s="9">
        <v>33</v>
      </c>
      <c r="N49" s="9">
        <v>35</v>
      </c>
      <c r="O49" s="9">
        <v>37.5</v>
      </c>
      <c r="P49" s="9">
        <v>39.9</v>
      </c>
      <c r="Q49" s="10"/>
    </row>
    <row r="50" spans="1:17" s="2" customFormat="1" ht="16" thickBot="1" x14ac:dyDescent="0.4">
      <c r="A50" s="4">
        <f t="shared" si="1"/>
        <v>87828</v>
      </c>
      <c r="B50" s="4">
        <v>3</v>
      </c>
      <c r="C50" s="11" t="s">
        <v>43</v>
      </c>
      <c r="D50" s="11">
        <v>15</v>
      </c>
      <c r="E50" s="12">
        <v>42762</v>
      </c>
      <c r="F50" s="12">
        <v>43512</v>
      </c>
      <c r="G50" s="12">
        <v>37689</v>
      </c>
      <c r="H50" s="12">
        <v>35888</v>
      </c>
      <c r="I50" s="12">
        <v>42856</v>
      </c>
      <c r="J50" s="12">
        <v>35220</v>
      </c>
      <c r="K50" s="12">
        <v>35987</v>
      </c>
      <c r="L50" s="12">
        <v>41868</v>
      </c>
      <c r="M50" s="12">
        <v>35337</v>
      </c>
      <c r="N50" s="12">
        <v>39379</v>
      </c>
      <c r="O50" s="12">
        <v>35394</v>
      </c>
      <c r="P50" s="12">
        <v>35058</v>
      </c>
      <c r="Q50" s="13"/>
    </row>
    <row r="51" spans="1:17" s="2" customFormat="1" ht="16" thickBot="1" x14ac:dyDescent="0.4">
      <c r="A51" s="22">
        <f t="shared" si="1"/>
        <v>87828</v>
      </c>
      <c r="B51" s="4">
        <v>3</v>
      </c>
      <c r="C51" s="11" t="s">
        <v>51</v>
      </c>
      <c r="D51" s="11">
        <v>3</v>
      </c>
      <c r="E51" s="9">
        <v>15.8</v>
      </c>
      <c r="F51" s="9">
        <v>14</v>
      </c>
      <c r="G51" s="9">
        <v>13.2</v>
      </c>
      <c r="H51" s="9">
        <v>9.5</v>
      </c>
      <c r="I51" s="9">
        <v>5.5</v>
      </c>
      <c r="J51" s="9">
        <v>3</v>
      </c>
      <c r="K51" s="9">
        <v>1.6</v>
      </c>
      <c r="L51" s="9">
        <v>4.5</v>
      </c>
      <c r="M51" s="9">
        <v>6</v>
      </c>
      <c r="N51" s="9">
        <v>7.9</v>
      </c>
      <c r="O51" s="9">
        <v>11</v>
      </c>
      <c r="P51" s="9">
        <v>12.8</v>
      </c>
      <c r="Q51" s="10"/>
    </row>
    <row r="52" spans="1:17" s="2" customFormat="1" ht="16" thickBot="1" x14ac:dyDescent="0.4">
      <c r="A52" s="4">
        <f t="shared" si="1"/>
        <v>87828</v>
      </c>
      <c r="B52" s="4">
        <v>3</v>
      </c>
      <c r="C52" s="11" t="s">
        <v>52</v>
      </c>
      <c r="D52" s="11">
        <v>16</v>
      </c>
      <c r="E52" s="12">
        <v>38382</v>
      </c>
      <c r="F52" s="12">
        <v>40964</v>
      </c>
      <c r="G52" s="12">
        <v>41346</v>
      </c>
      <c r="H52" s="12">
        <v>38821</v>
      </c>
      <c r="I52" s="12">
        <v>34113</v>
      </c>
      <c r="J52" s="12">
        <v>44010</v>
      </c>
      <c r="K52" s="12">
        <v>37094</v>
      </c>
      <c r="L52" s="12">
        <v>41509</v>
      </c>
      <c r="M52" s="12">
        <v>36781</v>
      </c>
      <c r="N52" s="12">
        <v>44106</v>
      </c>
      <c r="O52" s="12">
        <v>36843</v>
      </c>
      <c r="P52" s="12">
        <v>33583</v>
      </c>
      <c r="Q52" s="13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87828</v>
      </c>
      <c r="B58" s="4">
        <v>4</v>
      </c>
      <c r="C58" s="4" t="s">
        <v>50</v>
      </c>
      <c r="D58" s="4">
        <v>1</v>
      </c>
      <c r="E58" s="9">
        <v>13.65357142857143</v>
      </c>
      <c r="F58" s="9">
        <v>12.603571428571428</v>
      </c>
      <c r="G58" s="9">
        <v>10.782142857142857</v>
      </c>
      <c r="H58" s="9">
        <v>6.9535714285714292</v>
      </c>
      <c r="I58" s="9">
        <v>3.589285714285714</v>
      </c>
      <c r="J58" s="9">
        <v>0.95000000000000007</v>
      </c>
      <c r="K58" s="9">
        <v>0.31851851851851859</v>
      </c>
      <c r="L58" s="9">
        <v>1.9071428571428568</v>
      </c>
      <c r="M58" s="9">
        <v>3.746428571428571</v>
      </c>
      <c r="N58" s="9">
        <v>6.6333333333333355</v>
      </c>
      <c r="O58" s="9">
        <v>9.5740740740740762</v>
      </c>
      <c r="P58" s="9">
        <v>11.977777777777774</v>
      </c>
      <c r="Q58" s="10">
        <v>6.8907848324515006</v>
      </c>
    </row>
    <row r="59" spans="1:17" s="2" customFormat="1" ht="16" thickBot="1" x14ac:dyDescent="0.4">
      <c r="A59" s="22">
        <f t="shared" si="2"/>
        <v>87828</v>
      </c>
      <c r="B59" s="4">
        <v>4</v>
      </c>
      <c r="C59" s="4" t="s">
        <v>37</v>
      </c>
      <c r="D59" s="4">
        <v>19</v>
      </c>
      <c r="E59" s="9">
        <v>15.9</v>
      </c>
      <c r="F59" s="9">
        <v>14.7</v>
      </c>
      <c r="G59" s="9">
        <v>12.9</v>
      </c>
      <c r="H59" s="9">
        <v>10.1</v>
      </c>
      <c r="I59" s="9">
        <v>6.6</v>
      </c>
      <c r="J59" s="9">
        <v>3.3</v>
      </c>
      <c r="K59" s="9">
        <v>2.6</v>
      </c>
      <c r="L59" s="9">
        <v>4.5</v>
      </c>
      <c r="M59" s="9">
        <v>5.9</v>
      </c>
      <c r="N59" s="9">
        <v>8.4</v>
      </c>
      <c r="O59" s="9">
        <v>11.8</v>
      </c>
      <c r="P59" s="9">
        <v>13.3</v>
      </c>
      <c r="Q59" s="10">
        <v>8.1583333333333332</v>
      </c>
    </row>
    <row r="60" spans="1:17" s="2" customFormat="1" ht="16" thickBot="1" x14ac:dyDescent="0.4">
      <c r="A60" s="22">
        <f t="shared" si="2"/>
        <v>87828</v>
      </c>
      <c r="B60" s="4">
        <v>4</v>
      </c>
      <c r="C60" s="4" t="s">
        <v>38</v>
      </c>
      <c r="D60" s="4">
        <v>20</v>
      </c>
      <c r="E60" s="6">
        <v>2011</v>
      </c>
      <c r="F60" s="6">
        <v>2017</v>
      </c>
      <c r="G60" s="6">
        <v>2020</v>
      </c>
      <c r="H60" s="6">
        <v>2013</v>
      </c>
      <c r="I60" s="6">
        <v>1998</v>
      </c>
      <c r="J60" s="6">
        <v>1997</v>
      </c>
      <c r="K60" s="6">
        <v>2017</v>
      </c>
      <c r="L60" s="6">
        <v>2014</v>
      </c>
      <c r="M60" s="6">
        <v>2011</v>
      </c>
      <c r="N60" s="6">
        <v>2016</v>
      </c>
      <c r="O60" s="6">
        <v>2011</v>
      </c>
      <c r="P60" s="6">
        <v>2016</v>
      </c>
      <c r="Q60" s="6">
        <v>2017</v>
      </c>
    </row>
    <row r="61" spans="1:17" s="2" customFormat="1" ht="16" thickBot="1" x14ac:dyDescent="0.4">
      <c r="A61" s="22">
        <f t="shared" si="2"/>
        <v>87828</v>
      </c>
      <c r="B61" s="4">
        <v>4</v>
      </c>
      <c r="C61" s="4" t="s">
        <v>39</v>
      </c>
      <c r="D61" s="4">
        <v>17</v>
      </c>
      <c r="E61" s="9">
        <v>10.9</v>
      </c>
      <c r="F61" s="9">
        <v>9.6</v>
      </c>
      <c r="G61" s="9">
        <v>8.4</v>
      </c>
      <c r="H61" s="9">
        <v>4</v>
      </c>
      <c r="I61" s="9">
        <v>0.8</v>
      </c>
      <c r="J61" s="9">
        <v>-2.7</v>
      </c>
      <c r="K61" s="9">
        <v>-2.2000000000000002</v>
      </c>
      <c r="L61" s="9">
        <v>-1.3</v>
      </c>
      <c r="M61" s="9">
        <v>0.9</v>
      </c>
      <c r="N61" s="9">
        <v>4.3</v>
      </c>
      <c r="O61" s="9">
        <v>6.4</v>
      </c>
      <c r="P61" s="9">
        <v>9.9</v>
      </c>
      <c r="Q61" s="10">
        <v>5.4249999999999998</v>
      </c>
    </row>
    <row r="62" spans="1:17" s="2" customFormat="1" ht="16" thickBot="1" x14ac:dyDescent="0.4">
      <c r="A62" s="22">
        <f t="shared" si="2"/>
        <v>87828</v>
      </c>
      <c r="B62" s="4">
        <v>4</v>
      </c>
      <c r="C62" s="4" t="s">
        <v>40</v>
      </c>
      <c r="D62" s="4">
        <v>18</v>
      </c>
      <c r="E62" s="6">
        <v>1996</v>
      </c>
      <c r="F62" s="6">
        <v>1996</v>
      </c>
      <c r="G62" s="6">
        <v>2002</v>
      </c>
      <c r="H62" s="6">
        <v>1996</v>
      </c>
      <c r="I62" s="6">
        <v>2004</v>
      </c>
      <c r="J62" s="6">
        <v>2002</v>
      </c>
      <c r="K62" s="6">
        <v>1993</v>
      </c>
      <c r="L62" s="6">
        <v>2007</v>
      </c>
      <c r="M62" s="6">
        <v>1998</v>
      </c>
      <c r="N62" s="6">
        <v>1994</v>
      </c>
      <c r="O62" s="6">
        <v>2002</v>
      </c>
      <c r="P62" s="6">
        <v>1997</v>
      </c>
      <c r="Q62" s="6">
        <v>2002</v>
      </c>
    </row>
    <row r="63" spans="1:17" s="2" customFormat="1" ht="16" thickBot="1" x14ac:dyDescent="0.4">
      <c r="A63" s="22">
        <f t="shared" si="2"/>
        <v>87828</v>
      </c>
      <c r="B63" s="4">
        <v>4</v>
      </c>
      <c r="C63" s="4" t="s">
        <v>41</v>
      </c>
      <c r="D63" s="4">
        <v>98</v>
      </c>
      <c r="E63" s="9">
        <v>28</v>
      </c>
      <c r="F63" s="9">
        <v>28</v>
      </c>
      <c r="G63" s="9">
        <v>28</v>
      </c>
      <c r="H63" s="9">
        <v>28</v>
      </c>
      <c r="I63" s="9">
        <v>28</v>
      </c>
      <c r="J63" s="9">
        <v>28</v>
      </c>
      <c r="K63" s="9">
        <v>27</v>
      </c>
      <c r="L63" s="9">
        <v>28</v>
      </c>
      <c r="M63" s="9">
        <v>28</v>
      </c>
      <c r="N63" s="9">
        <v>27</v>
      </c>
      <c r="O63" s="9">
        <v>27</v>
      </c>
      <c r="P63" s="9">
        <v>27</v>
      </c>
      <c r="Q63" s="10">
        <v>26</v>
      </c>
    </row>
    <row r="64" spans="1:17" s="2" customFormat="1" ht="16" thickBot="1" x14ac:dyDescent="0.4">
      <c r="A64" s="22">
        <f t="shared" si="2"/>
        <v>87828</v>
      </c>
      <c r="B64" s="4">
        <v>4</v>
      </c>
      <c r="C64" s="11" t="s">
        <v>42</v>
      </c>
      <c r="D64" s="11">
        <v>2</v>
      </c>
      <c r="E64" s="9">
        <v>24.5</v>
      </c>
      <c r="F64" s="9">
        <v>24</v>
      </c>
      <c r="G64" s="9">
        <v>22.5</v>
      </c>
      <c r="H64" s="9">
        <v>19.5</v>
      </c>
      <c r="I64" s="9">
        <v>19.8</v>
      </c>
      <c r="J64" s="9">
        <v>13.8</v>
      </c>
      <c r="K64" s="9">
        <v>15</v>
      </c>
      <c r="L64" s="9">
        <v>13.2</v>
      </c>
      <c r="M64" s="9">
        <v>15</v>
      </c>
      <c r="N64" s="9">
        <v>20.100000000000001</v>
      </c>
      <c r="O64" s="9">
        <v>21.5</v>
      </c>
      <c r="P64" s="9">
        <v>23.6</v>
      </c>
      <c r="Q64" s="10">
        <v>24.5</v>
      </c>
    </row>
    <row r="65" spans="1:17" s="2" customFormat="1" ht="16" thickBot="1" x14ac:dyDescent="0.4">
      <c r="A65" s="4">
        <f t="shared" si="2"/>
        <v>87828</v>
      </c>
      <c r="B65" s="4">
        <v>4</v>
      </c>
      <c r="C65" s="11" t="s">
        <v>43</v>
      </c>
      <c r="D65" s="11">
        <v>15</v>
      </c>
      <c r="E65" s="12">
        <v>41652</v>
      </c>
      <c r="F65" s="12">
        <v>34737</v>
      </c>
      <c r="G65" s="12">
        <v>35493</v>
      </c>
      <c r="H65" s="12">
        <v>35888</v>
      </c>
      <c r="I65" s="12">
        <v>42140</v>
      </c>
      <c r="J65" s="12">
        <v>41087</v>
      </c>
      <c r="K65" s="12">
        <v>34168</v>
      </c>
      <c r="L65" s="12">
        <v>34573</v>
      </c>
      <c r="M65" s="12">
        <v>33493</v>
      </c>
      <c r="N65" s="12">
        <v>36457</v>
      </c>
      <c r="O65" s="12">
        <v>43412</v>
      </c>
      <c r="P65" s="12">
        <v>43442</v>
      </c>
      <c r="Q65" s="13">
        <v>41652</v>
      </c>
    </row>
    <row r="66" spans="1:17" s="2" customFormat="1" ht="16" thickBot="1" x14ac:dyDescent="0.4">
      <c r="A66" s="22">
        <f t="shared" si="2"/>
        <v>87828</v>
      </c>
      <c r="B66" s="4">
        <v>4</v>
      </c>
      <c r="C66" s="11" t="s">
        <v>51</v>
      </c>
      <c r="D66" s="11">
        <v>3</v>
      </c>
      <c r="E66" s="9">
        <v>3.4</v>
      </c>
      <c r="F66" s="9">
        <v>1.5</v>
      </c>
      <c r="G66" s="9">
        <v>-1.6</v>
      </c>
      <c r="H66" s="9">
        <v>-3.5</v>
      </c>
      <c r="I66" s="9">
        <v>-8.5</v>
      </c>
      <c r="J66" s="9">
        <v>-12.3</v>
      </c>
      <c r="K66" s="9">
        <v>-11.4</v>
      </c>
      <c r="L66" s="9">
        <v>-10.6</v>
      </c>
      <c r="M66" s="9">
        <v>-7</v>
      </c>
      <c r="N66" s="9">
        <v>-5</v>
      </c>
      <c r="O66" s="9">
        <v>-2</v>
      </c>
      <c r="P66" s="9">
        <v>1</v>
      </c>
      <c r="Q66" s="10">
        <v>-12.3</v>
      </c>
    </row>
    <row r="67" spans="1:17" s="2" customFormat="1" ht="16" thickBot="1" x14ac:dyDescent="0.4">
      <c r="A67" s="4">
        <f t="shared" si="2"/>
        <v>87828</v>
      </c>
      <c r="B67" s="4">
        <v>4</v>
      </c>
      <c r="C67" s="11" t="s">
        <v>52</v>
      </c>
      <c r="D67" s="11">
        <v>16</v>
      </c>
      <c r="E67" s="12">
        <v>38383</v>
      </c>
      <c r="F67" s="12">
        <v>34020</v>
      </c>
      <c r="G67" s="12">
        <v>37341</v>
      </c>
      <c r="H67" s="12">
        <v>38454</v>
      </c>
      <c r="I67" s="12">
        <v>34115</v>
      </c>
      <c r="J67" s="12">
        <v>37429</v>
      </c>
      <c r="K67" s="12">
        <v>34910</v>
      </c>
      <c r="L67" s="12">
        <v>35646</v>
      </c>
      <c r="M67" s="12">
        <v>37138</v>
      </c>
      <c r="N67" s="12">
        <v>36436</v>
      </c>
      <c r="O67" s="12">
        <v>41945</v>
      </c>
      <c r="P67" s="12">
        <v>37597</v>
      </c>
      <c r="Q67" s="13">
        <v>37429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87828</v>
      </c>
      <c r="B73" s="4">
        <v>5</v>
      </c>
      <c r="C73" s="4" t="s">
        <v>50</v>
      </c>
      <c r="D73" s="4">
        <v>1</v>
      </c>
      <c r="E73" s="9">
        <v>21.556666666666668</v>
      </c>
      <c r="F73" s="9">
        <v>20.236666666666665</v>
      </c>
      <c r="G73" s="9">
        <v>17.870000000000005</v>
      </c>
      <c r="H73" s="9">
        <v>13.530000000000001</v>
      </c>
      <c r="I73" s="9">
        <v>9.4700000000000006</v>
      </c>
      <c r="J73" s="9">
        <v>6.4366666666666674</v>
      </c>
      <c r="K73" s="9">
        <v>5.8899999999999988</v>
      </c>
      <c r="L73" s="9">
        <v>8.0166666666666639</v>
      </c>
      <c r="M73" s="9">
        <v>10.443333333333332</v>
      </c>
      <c r="N73" s="9">
        <v>14.066666666666666</v>
      </c>
      <c r="O73" s="9">
        <v>17.363333333333333</v>
      </c>
      <c r="P73" s="9">
        <v>19.98</v>
      </c>
      <c r="Q73" s="10">
        <v>13.738333333333332</v>
      </c>
    </row>
    <row r="74" spans="1:17" s="2" customFormat="1" ht="16" thickBot="1" x14ac:dyDescent="0.4">
      <c r="A74" s="22">
        <f t="shared" si="3"/>
        <v>87828</v>
      </c>
      <c r="B74" s="4">
        <v>5</v>
      </c>
      <c r="C74" s="4" t="s">
        <v>37</v>
      </c>
      <c r="D74" s="4">
        <v>19</v>
      </c>
      <c r="E74" s="9">
        <v>23.2</v>
      </c>
      <c r="F74" s="9">
        <v>22.3</v>
      </c>
      <c r="G74" s="9">
        <v>19.7</v>
      </c>
      <c r="H74" s="9">
        <v>15.7</v>
      </c>
      <c r="I74" s="9">
        <v>11.7</v>
      </c>
      <c r="J74" s="9">
        <v>8.4</v>
      </c>
      <c r="K74" s="9">
        <v>9.1</v>
      </c>
      <c r="L74" s="9">
        <v>9.6</v>
      </c>
      <c r="M74" s="9">
        <v>12.3</v>
      </c>
      <c r="N74" s="9">
        <v>16.3</v>
      </c>
      <c r="O74" s="9">
        <v>19.600000000000001</v>
      </c>
      <c r="P74" s="9">
        <v>21.9</v>
      </c>
      <c r="Q74" s="10">
        <v>14.541666666666666</v>
      </c>
    </row>
    <row r="75" spans="1:17" s="2" customFormat="1" ht="16" thickBot="1" x14ac:dyDescent="0.4">
      <c r="A75" s="22">
        <f t="shared" si="3"/>
        <v>87828</v>
      </c>
      <c r="B75" s="4">
        <v>5</v>
      </c>
      <c r="C75" s="4" t="s">
        <v>38</v>
      </c>
      <c r="D75" s="4">
        <v>20</v>
      </c>
      <c r="E75" s="6">
        <v>2004</v>
      </c>
      <c r="F75" s="6">
        <v>2018</v>
      </c>
      <c r="G75" s="6">
        <v>2020</v>
      </c>
      <c r="H75" s="6">
        <v>2013</v>
      </c>
      <c r="I75" s="6">
        <v>2015</v>
      </c>
      <c r="J75" s="6">
        <v>2004</v>
      </c>
      <c r="K75" s="6">
        <v>1998</v>
      </c>
      <c r="L75" s="6">
        <v>2014</v>
      </c>
      <c r="M75" s="6">
        <v>2011</v>
      </c>
      <c r="N75" s="6">
        <v>1998</v>
      </c>
      <c r="O75" s="6">
        <v>2020</v>
      </c>
      <c r="P75" s="6">
        <v>1995</v>
      </c>
      <c r="Q75" s="6">
        <v>2011</v>
      </c>
    </row>
    <row r="76" spans="1:17" s="2" customFormat="1" ht="16" thickBot="1" x14ac:dyDescent="0.4">
      <c r="A76" s="22">
        <f t="shared" si="3"/>
        <v>87828</v>
      </c>
      <c r="B76" s="4">
        <v>5</v>
      </c>
      <c r="C76" s="4" t="s">
        <v>39</v>
      </c>
      <c r="D76" s="4">
        <v>17</v>
      </c>
      <c r="E76" s="9">
        <v>19.2</v>
      </c>
      <c r="F76" s="9">
        <v>18.3</v>
      </c>
      <c r="G76" s="9">
        <v>15.8</v>
      </c>
      <c r="H76" s="9">
        <v>12.1</v>
      </c>
      <c r="I76" s="9">
        <v>7.3</v>
      </c>
      <c r="J76" s="9">
        <v>3</v>
      </c>
      <c r="K76" s="9">
        <v>3.4</v>
      </c>
      <c r="L76" s="9">
        <v>5.9</v>
      </c>
      <c r="M76" s="9">
        <v>7.5</v>
      </c>
      <c r="N76" s="9">
        <v>11.4</v>
      </c>
      <c r="O76" s="9">
        <v>15.4</v>
      </c>
      <c r="P76" s="9">
        <v>17.2</v>
      </c>
      <c r="Q76" s="10">
        <v>12.866666666666667</v>
      </c>
    </row>
    <row r="77" spans="1:17" s="2" customFormat="1" ht="16" thickBot="1" x14ac:dyDescent="0.4">
      <c r="A77" s="22">
        <f t="shared" si="3"/>
        <v>87828</v>
      </c>
      <c r="B77" s="4">
        <v>5</v>
      </c>
      <c r="C77" s="4" t="s">
        <v>40</v>
      </c>
      <c r="D77" s="4">
        <v>18</v>
      </c>
      <c r="E77" s="6">
        <v>1996</v>
      </c>
      <c r="F77" s="6">
        <v>1998</v>
      </c>
      <c r="G77" s="6">
        <v>2002</v>
      </c>
      <c r="H77" s="6">
        <v>2003</v>
      </c>
      <c r="I77" s="6">
        <v>2004</v>
      </c>
      <c r="J77" s="6">
        <v>2002</v>
      </c>
      <c r="K77" s="6">
        <v>1992</v>
      </c>
      <c r="L77" s="6">
        <v>2007</v>
      </c>
      <c r="M77" s="6">
        <v>2000</v>
      </c>
      <c r="N77" s="6">
        <v>2015</v>
      </c>
      <c r="O77" s="6">
        <v>1992</v>
      </c>
      <c r="P77" s="6">
        <v>2005</v>
      </c>
      <c r="Q77" s="6">
        <v>2002</v>
      </c>
    </row>
    <row r="78" spans="1:17" s="2" customFormat="1" ht="16" thickBot="1" x14ac:dyDescent="0.4">
      <c r="A78" s="22">
        <f t="shared" si="3"/>
        <v>87828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87828</v>
      </c>
      <c r="B84" s="4">
        <v>6</v>
      </c>
      <c r="C84" s="4" t="s">
        <v>50</v>
      </c>
      <c r="D84" s="4">
        <v>1</v>
      </c>
      <c r="E84" s="9">
        <v>1009.146666666667</v>
      </c>
      <c r="F84" s="9">
        <v>1010.8533333333332</v>
      </c>
      <c r="G84" s="9">
        <v>1011.9233333333335</v>
      </c>
      <c r="H84" s="9">
        <v>1012.7533333333334</v>
      </c>
      <c r="I84" s="9">
        <v>1014.0500000000001</v>
      </c>
      <c r="J84" s="9">
        <v>1012.7266666666667</v>
      </c>
      <c r="K84" s="9">
        <v>1014.9066666666665</v>
      </c>
      <c r="L84" s="9">
        <v>1014.8199999999999</v>
      </c>
      <c r="M84" s="9">
        <v>1015.6699999999997</v>
      </c>
      <c r="N84" s="9">
        <v>1013.2433333333333</v>
      </c>
      <c r="O84" s="9">
        <v>1010.7199999999999</v>
      </c>
      <c r="P84" s="9">
        <v>1008.7199999999999</v>
      </c>
      <c r="Q84" s="10">
        <v>1012.4611111111111</v>
      </c>
    </row>
    <row r="85" spans="1:17" s="2" customFormat="1" ht="16" thickBot="1" x14ac:dyDescent="0.4">
      <c r="A85" s="22">
        <f t="shared" si="4"/>
        <v>87828</v>
      </c>
      <c r="B85" s="4">
        <v>6</v>
      </c>
      <c r="C85" s="4" t="s">
        <v>37</v>
      </c>
      <c r="D85" s="4">
        <v>19</v>
      </c>
      <c r="E85" s="9">
        <v>1011.7</v>
      </c>
      <c r="F85" s="9">
        <v>1016.1</v>
      </c>
      <c r="G85" s="9">
        <v>1015.2</v>
      </c>
      <c r="H85" s="9">
        <v>1018</v>
      </c>
      <c r="I85" s="9">
        <v>1024.2</v>
      </c>
      <c r="J85" s="9">
        <v>1020.4</v>
      </c>
      <c r="K85" s="9">
        <v>1020.9</v>
      </c>
      <c r="L85" s="9">
        <v>1018.7</v>
      </c>
      <c r="M85" s="9">
        <v>1021.1</v>
      </c>
      <c r="N85" s="9">
        <v>1018.4</v>
      </c>
      <c r="O85" s="9">
        <v>1014.5</v>
      </c>
      <c r="P85" s="9">
        <v>1012.3</v>
      </c>
      <c r="Q85" s="10">
        <v>1015.0166666666668</v>
      </c>
    </row>
    <row r="86" spans="1:17" s="2" customFormat="1" ht="16" thickBot="1" x14ac:dyDescent="0.4">
      <c r="A86" s="22">
        <f t="shared" si="4"/>
        <v>87828</v>
      </c>
      <c r="B86" s="4">
        <v>6</v>
      </c>
      <c r="C86" s="4" t="s">
        <v>38</v>
      </c>
      <c r="D86" s="4">
        <v>20</v>
      </c>
      <c r="E86" s="6">
        <v>1999</v>
      </c>
      <c r="F86" s="6">
        <v>1998</v>
      </c>
      <c r="G86" s="6">
        <v>2016</v>
      </c>
      <c r="H86" s="6">
        <v>1999</v>
      </c>
      <c r="I86" s="6">
        <v>2016</v>
      </c>
      <c r="J86" s="6">
        <v>2016</v>
      </c>
      <c r="K86" s="6">
        <v>1992</v>
      </c>
      <c r="L86" s="6">
        <v>2007</v>
      </c>
      <c r="M86" s="6">
        <v>2016</v>
      </c>
      <c r="N86" s="6">
        <v>2015</v>
      </c>
      <c r="O86" s="6">
        <v>1992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87828</v>
      </c>
      <c r="B87" s="4">
        <v>6</v>
      </c>
      <c r="C87" s="4" t="s">
        <v>39</v>
      </c>
      <c r="D87" s="4">
        <v>17</v>
      </c>
      <c r="E87" s="9">
        <v>1006.4</v>
      </c>
      <c r="F87" s="9">
        <v>1007</v>
      </c>
      <c r="G87" s="9">
        <v>1009.5</v>
      </c>
      <c r="H87" s="9">
        <v>1008.9</v>
      </c>
      <c r="I87" s="9">
        <v>1006.4</v>
      </c>
      <c r="J87" s="9">
        <v>1009.4</v>
      </c>
      <c r="K87" s="9">
        <v>1009.3</v>
      </c>
      <c r="L87" s="9">
        <v>1010.3</v>
      </c>
      <c r="M87" s="9">
        <v>1011.8</v>
      </c>
      <c r="N87" s="9">
        <v>1007.6</v>
      </c>
      <c r="O87" s="9">
        <v>1006.3</v>
      </c>
      <c r="P87" s="9">
        <v>1004.3</v>
      </c>
      <c r="Q87" s="10">
        <v>1011.0166666666665</v>
      </c>
    </row>
    <row r="88" spans="1:17" s="2" customFormat="1" ht="16" thickBot="1" x14ac:dyDescent="0.4">
      <c r="A88" s="22">
        <f t="shared" si="4"/>
        <v>87828</v>
      </c>
      <c r="B88" s="4">
        <v>6</v>
      </c>
      <c r="C88" s="4" t="s">
        <v>40</v>
      </c>
      <c r="D88" s="4">
        <v>18</v>
      </c>
      <c r="E88" s="6">
        <v>2010</v>
      </c>
      <c r="F88" s="6">
        <v>2001</v>
      </c>
      <c r="G88" s="6">
        <v>2018</v>
      </c>
      <c r="H88" s="6">
        <v>1992</v>
      </c>
      <c r="I88" s="6">
        <v>2005</v>
      </c>
      <c r="J88" s="6">
        <v>1997</v>
      </c>
      <c r="K88" s="6">
        <v>1995</v>
      </c>
      <c r="L88" s="6">
        <v>2009</v>
      </c>
      <c r="M88" s="6">
        <v>2014</v>
      </c>
      <c r="N88" s="6">
        <v>2002</v>
      </c>
      <c r="O88" s="6">
        <v>2009</v>
      </c>
      <c r="P88" s="6">
        <v>2012</v>
      </c>
      <c r="Q88" s="6">
        <v>2009</v>
      </c>
    </row>
    <row r="89" spans="1:17" s="2" customFormat="1" ht="16" thickBot="1" x14ac:dyDescent="0.4">
      <c r="A89" s="22">
        <f t="shared" si="4"/>
        <v>87828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87828</v>
      </c>
      <c r="B95" s="4">
        <v>7</v>
      </c>
      <c r="C95" s="4" t="s">
        <v>50</v>
      </c>
      <c r="D95" s="4">
        <v>1</v>
      </c>
      <c r="E95" s="9">
        <v>10.203333333333335</v>
      </c>
      <c r="F95" s="9">
        <v>11.08</v>
      </c>
      <c r="G95" s="9">
        <v>10.336666666666666</v>
      </c>
      <c r="H95" s="9">
        <v>8.5299999999999976</v>
      </c>
      <c r="I95" s="9">
        <v>7.5533333333333328</v>
      </c>
      <c r="J95" s="9">
        <v>6.3999999999999977</v>
      </c>
      <c r="K95" s="9">
        <v>6.0299999999999994</v>
      </c>
      <c r="L95" s="9">
        <v>6.1633333333333349</v>
      </c>
      <c r="M95" s="9">
        <v>6.7100000000000017</v>
      </c>
      <c r="N95" s="9">
        <v>7.506666666666665</v>
      </c>
      <c r="O95" s="9">
        <v>8.2666666666666675</v>
      </c>
      <c r="P95" s="9">
        <v>9.1</v>
      </c>
      <c r="Q95" s="10">
        <v>8.1566666666666663</v>
      </c>
    </row>
    <row r="96" spans="1:17" s="2" customFormat="1" ht="16" thickBot="1" x14ac:dyDescent="0.4">
      <c r="A96" s="22">
        <f t="shared" si="5"/>
        <v>87828</v>
      </c>
      <c r="B96" s="4">
        <v>7</v>
      </c>
      <c r="C96" s="4" t="s">
        <v>37</v>
      </c>
      <c r="D96" s="4">
        <v>19</v>
      </c>
      <c r="E96" s="9">
        <v>13.1</v>
      </c>
      <c r="F96" s="9">
        <v>14.3</v>
      </c>
      <c r="G96" s="9">
        <v>13.7</v>
      </c>
      <c r="H96" s="9">
        <v>11</v>
      </c>
      <c r="I96" s="9">
        <v>11.2</v>
      </c>
      <c r="J96" s="9">
        <v>8.5</v>
      </c>
      <c r="K96" s="9">
        <v>6.9</v>
      </c>
      <c r="L96" s="9">
        <v>7.5</v>
      </c>
      <c r="M96" s="9">
        <v>8.1</v>
      </c>
      <c r="N96" s="9">
        <v>10</v>
      </c>
      <c r="O96" s="9">
        <v>11.5</v>
      </c>
      <c r="P96" s="9">
        <v>11.5</v>
      </c>
      <c r="Q96" s="10">
        <v>9.6749999999999989</v>
      </c>
    </row>
    <row r="97" spans="1:17" s="2" customFormat="1" ht="16" thickBot="1" x14ac:dyDescent="0.4">
      <c r="A97" s="22">
        <f t="shared" si="5"/>
        <v>87828</v>
      </c>
      <c r="B97" s="4">
        <v>7</v>
      </c>
      <c r="C97" s="4" t="s">
        <v>38</v>
      </c>
      <c r="D97" s="4">
        <v>20</v>
      </c>
      <c r="E97" s="6">
        <v>1992</v>
      </c>
      <c r="F97" s="6">
        <v>2005</v>
      </c>
      <c r="G97" s="6">
        <v>1999</v>
      </c>
      <c r="H97" s="6">
        <v>1998</v>
      </c>
      <c r="I97" s="6">
        <v>1998</v>
      </c>
      <c r="J97" s="6">
        <v>1997</v>
      </c>
      <c r="K97" s="6">
        <v>1997</v>
      </c>
      <c r="L97" s="6">
        <v>2002</v>
      </c>
      <c r="M97" s="6">
        <v>1999</v>
      </c>
      <c r="N97" s="6">
        <v>2001</v>
      </c>
      <c r="O97" s="6">
        <v>1999</v>
      </c>
      <c r="P97" s="6">
        <v>1998</v>
      </c>
      <c r="Q97" s="6">
        <v>1999</v>
      </c>
    </row>
    <row r="98" spans="1:17" s="2" customFormat="1" ht="16" thickBot="1" x14ac:dyDescent="0.4">
      <c r="A98" s="22">
        <f t="shared" si="5"/>
        <v>87828</v>
      </c>
      <c r="B98" s="4">
        <v>7</v>
      </c>
      <c r="C98" s="4" t="s">
        <v>39</v>
      </c>
      <c r="D98" s="4">
        <v>17</v>
      </c>
      <c r="E98" s="9">
        <v>7.5</v>
      </c>
      <c r="F98" s="9">
        <v>9.3000000000000007</v>
      </c>
      <c r="G98" s="9">
        <v>8</v>
      </c>
      <c r="H98" s="9">
        <v>6.5</v>
      </c>
      <c r="I98" s="9">
        <v>6.6</v>
      </c>
      <c r="J98" s="9">
        <v>4.8</v>
      </c>
      <c r="K98" s="9">
        <v>4.8</v>
      </c>
      <c r="L98" s="9">
        <v>4.2</v>
      </c>
      <c r="M98" s="9">
        <v>5.5</v>
      </c>
      <c r="N98" s="9">
        <v>5.7</v>
      </c>
      <c r="O98" s="9">
        <v>6.4</v>
      </c>
      <c r="P98" s="9">
        <v>6.8</v>
      </c>
      <c r="Q98" s="10">
        <v>7.1666666666666652</v>
      </c>
    </row>
    <row r="99" spans="1:17" s="2" customFormat="1" ht="16" thickBot="1" x14ac:dyDescent="0.4">
      <c r="A99" s="22">
        <f t="shared" si="5"/>
        <v>87828</v>
      </c>
      <c r="B99" s="4">
        <v>7</v>
      </c>
      <c r="C99" s="4" t="s">
        <v>40</v>
      </c>
      <c r="D99" s="4">
        <v>18</v>
      </c>
      <c r="E99" s="6">
        <v>2010</v>
      </c>
      <c r="F99" s="6">
        <v>2001</v>
      </c>
      <c r="G99" s="6">
        <v>2002</v>
      </c>
      <c r="H99" s="6">
        <v>2005</v>
      </c>
      <c r="I99" s="6">
        <v>2005</v>
      </c>
      <c r="J99" s="6">
        <v>2007</v>
      </c>
      <c r="K99" s="6">
        <v>2007</v>
      </c>
      <c r="L99" s="6">
        <v>2007</v>
      </c>
      <c r="M99" s="6">
        <v>1994</v>
      </c>
      <c r="N99" s="6">
        <v>2009</v>
      </c>
      <c r="O99" s="6">
        <v>2009</v>
      </c>
      <c r="P99" s="6">
        <v>2000</v>
      </c>
      <c r="Q99" s="6">
        <v>2007</v>
      </c>
    </row>
    <row r="100" spans="1:17" s="2" customFormat="1" ht="16" thickBot="1" x14ac:dyDescent="0.4">
      <c r="A100" s="22">
        <f t="shared" si="5"/>
        <v>87828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87828</v>
      </c>
      <c r="B106" s="11">
        <v>8</v>
      </c>
      <c r="C106" s="11" t="s">
        <v>36</v>
      </c>
      <c r="D106" s="11">
        <v>4</v>
      </c>
      <c r="E106" s="27">
        <v>321.88333333333344</v>
      </c>
      <c r="F106" s="27">
        <v>276.04137931034484</v>
      </c>
      <c r="G106" s="27">
        <v>250.48</v>
      </c>
      <c r="H106" s="27">
        <v>210</v>
      </c>
      <c r="I106" s="27">
        <v>160.68333333333331</v>
      </c>
      <c r="J106" s="27">
        <v>139.0344827586207</v>
      </c>
      <c r="K106" s="27">
        <v>160.31428571428569</v>
      </c>
      <c r="L106" s="27">
        <v>180.00666666666658</v>
      </c>
      <c r="M106" s="27">
        <v>196.60000000000002</v>
      </c>
      <c r="N106" s="27">
        <v>248.92999999999998</v>
      </c>
      <c r="O106" s="27">
        <v>282.31034482758622</v>
      </c>
      <c r="P106" s="27">
        <v>293.77666666666664</v>
      </c>
      <c r="Q106" s="27">
        <v>2724.9747263273125</v>
      </c>
    </row>
    <row r="107" spans="1:17" s="2" customFormat="1" ht="16" thickBot="1" x14ac:dyDescent="0.4">
      <c r="A107" s="22">
        <f>$A$10</f>
        <v>87828</v>
      </c>
      <c r="B107" s="4">
        <v>8</v>
      </c>
      <c r="C107" s="4" t="s">
        <v>41</v>
      </c>
      <c r="D107" s="4">
        <v>98</v>
      </c>
      <c r="E107" s="9">
        <v>30</v>
      </c>
      <c r="F107" s="9">
        <v>29</v>
      </c>
      <c r="G107" s="9">
        <v>30</v>
      </c>
      <c r="H107" s="9">
        <v>30</v>
      </c>
      <c r="I107" s="9">
        <v>30</v>
      </c>
      <c r="J107" s="9">
        <v>29</v>
      </c>
      <c r="K107" s="9">
        <v>28</v>
      </c>
      <c r="L107" s="9">
        <v>30</v>
      </c>
      <c r="M107" s="9">
        <v>30</v>
      </c>
      <c r="N107" s="9">
        <v>30</v>
      </c>
      <c r="O107" s="9">
        <v>29</v>
      </c>
      <c r="P107" s="9">
        <v>30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87828</v>
      </c>
      <c r="B117" s="4">
        <v>30</v>
      </c>
      <c r="C117" s="4" t="s">
        <v>50</v>
      </c>
      <c r="D117" s="4">
        <v>1</v>
      </c>
      <c r="E117" s="9">
        <v>3.2566666666666664</v>
      </c>
      <c r="F117" s="9">
        <v>3.2066666666666661</v>
      </c>
      <c r="G117" s="9">
        <v>3.3966666666666674</v>
      </c>
      <c r="H117" s="9">
        <v>3.4666666666666672</v>
      </c>
      <c r="I117" s="9">
        <v>4.043333333333333</v>
      </c>
      <c r="J117" s="9">
        <v>3.9266666666666672</v>
      </c>
      <c r="K117" s="9">
        <v>3.7566666666666668</v>
      </c>
      <c r="L117" s="9">
        <v>3.9566666666666661</v>
      </c>
      <c r="M117" s="9">
        <v>3.8833333333333329</v>
      </c>
      <c r="N117" s="9">
        <v>3.9133333333333336</v>
      </c>
      <c r="O117" s="9">
        <v>3.7933333333333352</v>
      </c>
      <c r="P117" s="9">
        <v>3.58</v>
      </c>
      <c r="Q117" s="10">
        <v>3.6816666666666666</v>
      </c>
    </row>
    <row r="118" spans="1:17" s="2" customFormat="1" ht="16" thickBot="1" x14ac:dyDescent="0.4">
      <c r="A118" s="22">
        <f t="shared" si="6"/>
        <v>87828</v>
      </c>
      <c r="B118" s="4">
        <v>30</v>
      </c>
      <c r="C118" s="4" t="s">
        <v>37</v>
      </c>
      <c r="D118" s="4">
        <v>19</v>
      </c>
      <c r="E118" s="9">
        <v>3.9</v>
      </c>
      <c r="F118" s="9">
        <v>4.3</v>
      </c>
      <c r="G118" s="9">
        <v>4.8</v>
      </c>
      <c r="H118" s="9">
        <v>4.5999999999999996</v>
      </c>
      <c r="I118" s="9">
        <v>5.4</v>
      </c>
      <c r="J118" s="9">
        <v>5.2</v>
      </c>
      <c r="K118" s="9">
        <v>5</v>
      </c>
      <c r="L118" s="9">
        <v>5.0999999999999996</v>
      </c>
      <c r="M118" s="9">
        <v>5.0999999999999996</v>
      </c>
      <c r="N118" s="9">
        <v>4.5999999999999996</v>
      </c>
      <c r="O118" s="9">
        <v>4.5</v>
      </c>
      <c r="P118" s="9">
        <v>4.7</v>
      </c>
      <c r="Q118" s="10">
        <v>4.1499999999999995</v>
      </c>
    </row>
    <row r="119" spans="1:17" s="2" customFormat="1" ht="16" thickBot="1" x14ac:dyDescent="0.4">
      <c r="A119" s="22">
        <f t="shared" si="6"/>
        <v>87828</v>
      </c>
      <c r="B119" s="4">
        <v>30</v>
      </c>
      <c r="C119" s="4" t="s">
        <v>38</v>
      </c>
      <c r="D119" s="4">
        <v>20</v>
      </c>
      <c r="E119" s="6">
        <v>1992</v>
      </c>
      <c r="F119" s="6">
        <v>2013</v>
      </c>
      <c r="G119" s="6">
        <v>1994</v>
      </c>
      <c r="H119" s="6">
        <v>1998</v>
      </c>
      <c r="I119" s="6">
        <v>1998</v>
      </c>
      <c r="J119" s="6">
        <v>1997</v>
      </c>
      <c r="K119" s="6">
        <v>2001</v>
      </c>
      <c r="L119" s="6">
        <v>1996</v>
      </c>
      <c r="M119" s="6">
        <v>2000</v>
      </c>
      <c r="N119" s="6">
        <v>1997</v>
      </c>
      <c r="O119" s="6">
        <v>1992</v>
      </c>
      <c r="P119" s="6">
        <v>2012</v>
      </c>
      <c r="Q119" s="6">
        <v>1997</v>
      </c>
    </row>
    <row r="120" spans="1:17" s="2" customFormat="1" ht="16" thickBot="1" x14ac:dyDescent="0.4">
      <c r="A120" s="22">
        <f t="shared" si="6"/>
        <v>87828</v>
      </c>
      <c r="B120" s="4">
        <v>30</v>
      </c>
      <c r="C120" s="4" t="s">
        <v>39</v>
      </c>
      <c r="D120" s="4">
        <v>17</v>
      </c>
      <c r="E120" s="9">
        <v>2.5</v>
      </c>
      <c r="F120" s="9">
        <v>2</v>
      </c>
      <c r="G120" s="9">
        <v>2.4</v>
      </c>
      <c r="H120" s="9">
        <v>2.6</v>
      </c>
      <c r="I120" s="9">
        <v>2.9</v>
      </c>
      <c r="J120" s="9">
        <v>2.7</v>
      </c>
      <c r="K120" s="9">
        <v>2.7</v>
      </c>
      <c r="L120" s="9">
        <v>2.4</v>
      </c>
      <c r="M120" s="9">
        <v>2.8</v>
      </c>
      <c r="N120" s="9">
        <v>2.6</v>
      </c>
      <c r="O120" s="9">
        <v>2.7</v>
      </c>
      <c r="P120" s="9">
        <v>2.4</v>
      </c>
      <c r="Q120" s="10">
        <v>3.2666666666666671</v>
      </c>
    </row>
    <row r="121" spans="1:17" s="2" customFormat="1" ht="16" thickBot="1" x14ac:dyDescent="0.4">
      <c r="A121" s="22">
        <f t="shared" si="6"/>
        <v>87828</v>
      </c>
      <c r="B121" s="4">
        <v>30</v>
      </c>
      <c r="C121" s="4" t="s">
        <v>40</v>
      </c>
      <c r="D121" s="4">
        <v>18</v>
      </c>
      <c r="E121" s="6">
        <v>2005</v>
      </c>
      <c r="F121" s="6">
        <v>2001</v>
      </c>
      <c r="G121" s="6">
        <v>2015</v>
      </c>
      <c r="H121" s="6">
        <v>2016</v>
      </c>
      <c r="I121" s="6">
        <v>2006</v>
      </c>
      <c r="J121" s="6">
        <v>2016</v>
      </c>
      <c r="K121" s="6">
        <v>2003</v>
      </c>
      <c r="L121" s="6">
        <v>2010</v>
      </c>
      <c r="M121" s="6">
        <v>2009</v>
      </c>
      <c r="N121" s="6">
        <v>1998</v>
      </c>
      <c r="O121" s="6">
        <v>2015</v>
      </c>
      <c r="P121" s="6">
        <v>2011</v>
      </c>
      <c r="Q121" s="6">
        <v>2007</v>
      </c>
    </row>
    <row r="122" spans="1:17" s="2" customFormat="1" ht="16" thickBot="1" x14ac:dyDescent="0.4">
      <c r="A122" s="22">
        <f t="shared" si="6"/>
        <v>87828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87828</v>
      </c>
      <c r="B128" s="4">
        <v>38</v>
      </c>
      <c r="C128" s="4" t="s">
        <v>50</v>
      </c>
      <c r="D128" s="4">
        <v>1</v>
      </c>
      <c r="E128" s="9">
        <v>42.1</v>
      </c>
      <c r="F128" s="9">
        <v>49.8</v>
      </c>
      <c r="G128" s="9">
        <v>52.9</v>
      </c>
      <c r="H128" s="9">
        <v>56.9</v>
      </c>
      <c r="I128" s="9">
        <v>64.966666666666669</v>
      </c>
      <c r="J128" s="9">
        <v>67.5</v>
      </c>
      <c r="K128" s="9">
        <v>66.3</v>
      </c>
      <c r="L128" s="9">
        <v>59.666666666666664</v>
      </c>
      <c r="M128" s="9">
        <v>55.966666666666669</v>
      </c>
      <c r="N128" s="9">
        <v>49.733333333333334</v>
      </c>
      <c r="O128" s="9">
        <v>44.366666666666667</v>
      </c>
      <c r="P128" s="9">
        <v>41.4</v>
      </c>
      <c r="Q128" s="10">
        <v>54.300000000000004</v>
      </c>
    </row>
    <row r="129" spans="1:17" s="2" customFormat="1" ht="16" thickBot="1" x14ac:dyDescent="0.4">
      <c r="A129" s="22">
        <f t="shared" si="7"/>
        <v>87828</v>
      </c>
      <c r="B129" s="4">
        <v>38</v>
      </c>
      <c r="C129" s="4" t="s">
        <v>37</v>
      </c>
      <c r="D129" s="4">
        <v>19</v>
      </c>
      <c r="E129" s="9">
        <v>53</v>
      </c>
      <c r="F129" s="9">
        <v>64</v>
      </c>
      <c r="G129" s="9">
        <v>75</v>
      </c>
      <c r="H129" s="9">
        <v>70</v>
      </c>
      <c r="I129" s="9">
        <v>84</v>
      </c>
      <c r="J129" s="9">
        <v>81</v>
      </c>
      <c r="K129" s="9">
        <v>76</v>
      </c>
      <c r="L129" s="9">
        <v>75</v>
      </c>
      <c r="M129" s="9">
        <v>71</v>
      </c>
      <c r="N129" s="9">
        <v>65</v>
      </c>
      <c r="O129" s="9">
        <v>59</v>
      </c>
      <c r="P129" s="9">
        <v>55</v>
      </c>
      <c r="Q129" s="10">
        <v>62.916666666666664</v>
      </c>
    </row>
    <row r="130" spans="1:17" s="2" customFormat="1" ht="16" thickBot="1" x14ac:dyDescent="0.4">
      <c r="A130" s="22">
        <f t="shared" si="7"/>
        <v>87828</v>
      </c>
      <c r="B130" s="4">
        <v>38</v>
      </c>
      <c r="C130" s="4" t="s">
        <v>38</v>
      </c>
      <c r="D130" s="4">
        <v>20</v>
      </c>
      <c r="E130" s="6">
        <v>1999</v>
      </c>
      <c r="F130" s="6">
        <v>1998</v>
      </c>
      <c r="G130" s="6">
        <v>1999</v>
      </c>
      <c r="H130" s="6">
        <v>1998</v>
      </c>
      <c r="I130" s="6">
        <v>1998</v>
      </c>
      <c r="J130" s="6">
        <v>1992</v>
      </c>
      <c r="K130" s="6">
        <v>2020</v>
      </c>
      <c r="L130" s="6">
        <v>2002</v>
      </c>
      <c r="M130" s="6">
        <v>1997</v>
      </c>
      <c r="N130" s="6">
        <v>2001</v>
      </c>
      <c r="O130" s="6">
        <v>1999</v>
      </c>
      <c r="P130" s="6">
        <v>1997</v>
      </c>
      <c r="Q130" s="6">
        <v>1999</v>
      </c>
    </row>
    <row r="131" spans="1:17" s="2" customFormat="1" ht="16" thickBot="1" x14ac:dyDescent="0.4">
      <c r="A131" s="22">
        <f t="shared" si="7"/>
        <v>87828</v>
      </c>
      <c r="B131" s="4">
        <v>38</v>
      </c>
      <c r="C131" s="4" t="s">
        <v>39</v>
      </c>
      <c r="D131" s="4">
        <v>17</v>
      </c>
      <c r="E131" s="9">
        <v>30</v>
      </c>
      <c r="F131" s="9">
        <v>40</v>
      </c>
      <c r="G131" s="9">
        <v>42</v>
      </c>
      <c r="H131" s="9">
        <v>42</v>
      </c>
      <c r="I131" s="9">
        <v>54</v>
      </c>
      <c r="J131" s="9">
        <v>53</v>
      </c>
      <c r="K131" s="9">
        <v>52</v>
      </c>
      <c r="L131" s="9">
        <v>50</v>
      </c>
      <c r="M131" s="9">
        <v>45</v>
      </c>
      <c r="N131" s="9">
        <v>38</v>
      </c>
      <c r="O131" s="9">
        <v>36</v>
      </c>
      <c r="P131" s="9">
        <v>31</v>
      </c>
      <c r="Q131" s="10">
        <v>49.666666666666664</v>
      </c>
    </row>
    <row r="132" spans="1:17" s="2" customFormat="1" ht="16" thickBot="1" x14ac:dyDescent="0.4">
      <c r="A132" s="22">
        <f t="shared" si="7"/>
        <v>87828</v>
      </c>
      <c r="B132" s="4">
        <v>38</v>
      </c>
      <c r="C132" s="4" t="s">
        <v>40</v>
      </c>
      <c r="D132" s="4">
        <v>18</v>
      </c>
      <c r="E132" s="6">
        <v>2010</v>
      </c>
      <c r="F132" s="6">
        <v>2001</v>
      </c>
      <c r="G132" s="6">
        <v>1996</v>
      </c>
      <c r="H132" s="6">
        <v>2018</v>
      </c>
      <c r="I132" s="6">
        <v>1996</v>
      </c>
      <c r="J132" s="6">
        <v>2015</v>
      </c>
      <c r="K132" s="6">
        <v>2015</v>
      </c>
      <c r="L132" s="6">
        <v>2007</v>
      </c>
      <c r="M132" s="6">
        <v>1994</v>
      </c>
      <c r="N132" s="6">
        <v>2008</v>
      </c>
      <c r="O132" s="6">
        <v>2014</v>
      </c>
      <c r="P132" s="6">
        <v>2000</v>
      </c>
      <c r="Q132" s="6">
        <v>2007</v>
      </c>
    </row>
    <row r="133" spans="1:17" s="2" customFormat="1" ht="16" thickBot="1" x14ac:dyDescent="0.4">
      <c r="A133" s="22">
        <f t="shared" si="7"/>
        <v>87828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87828</v>
      </c>
      <c r="B139" s="4">
        <v>39</v>
      </c>
      <c r="C139" s="4" t="s">
        <v>50</v>
      </c>
      <c r="D139" s="4">
        <v>1</v>
      </c>
      <c r="E139" s="9">
        <v>6.3066666666666658</v>
      </c>
      <c r="F139" s="9">
        <v>7.6466666666666665</v>
      </c>
      <c r="G139" s="9">
        <v>6.5466666666666669</v>
      </c>
      <c r="H139" s="9">
        <v>3.78</v>
      </c>
      <c r="I139" s="9">
        <v>2.1633333333333336</v>
      </c>
      <c r="J139" s="9">
        <v>-6.0000000000000026E-2</v>
      </c>
      <c r="K139" s="9">
        <v>-0.82333333333333314</v>
      </c>
      <c r="L139" s="9">
        <v>-0.6333333333333333</v>
      </c>
      <c r="M139" s="9">
        <v>0.50666666666666671</v>
      </c>
      <c r="N139" s="9">
        <v>1.9200000000000002</v>
      </c>
      <c r="O139" s="9">
        <v>3.2766666666666664</v>
      </c>
      <c r="P139" s="9">
        <v>4.6966666666666672</v>
      </c>
      <c r="Q139" s="10">
        <v>2.9438888888888894</v>
      </c>
    </row>
    <row r="140" spans="1:17" s="2" customFormat="1" ht="16" thickBot="1" x14ac:dyDescent="0.4">
      <c r="A140" s="22">
        <f t="shared" si="8"/>
        <v>87828</v>
      </c>
      <c r="B140" s="4">
        <v>39</v>
      </c>
      <c r="C140" s="4" t="s">
        <v>37</v>
      </c>
      <c r="D140" s="4">
        <v>19</v>
      </c>
      <c r="E140" s="9">
        <v>10.4</v>
      </c>
      <c r="F140" s="9">
        <v>11.4</v>
      </c>
      <c r="G140" s="9">
        <v>11.2</v>
      </c>
      <c r="H140" s="9">
        <v>7.9</v>
      </c>
      <c r="I140" s="9">
        <v>8.4</v>
      </c>
      <c r="J140" s="9">
        <v>3.9</v>
      </c>
      <c r="K140" s="9">
        <v>1.1000000000000001</v>
      </c>
      <c r="L140" s="9">
        <v>2.4</v>
      </c>
      <c r="M140" s="9">
        <v>3.4</v>
      </c>
      <c r="N140" s="9">
        <v>6.4</v>
      </c>
      <c r="O140" s="9">
        <v>8.4</v>
      </c>
      <c r="P140" s="9">
        <v>8.5</v>
      </c>
      <c r="Q140" s="10">
        <v>5.4666666666666659</v>
      </c>
    </row>
    <row r="141" spans="1:17" s="2" customFormat="1" ht="16" thickBot="1" x14ac:dyDescent="0.4">
      <c r="A141" s="22">
        <f t="shared" si="8"/>
        <v>87828</v>
      </c>
      <c r="B141" s="4">
        <v>39</v>
      </c>
      <c r="C141" s="4" t="s">
        <v>38</v>
      </c>
      <c r="D141" s="4">
        <v>20</v>
      </c>
      <c r="E141" s="6">
        <v>1992</v>
      </c>
      <c r="F141" s="6">
        <v>2005</v>
      </c>
      <c r="G141" s="6">
        <v>1999</v>
      </c>
      <c r="H141" s="6">
        <v>1998</v>
      </c>
      <c r="I141" s="6">
        <v>1998</v>
      </c>
      <c r="J141" s="6">
        <v>1997</v>
      </c>
      <c r="K141" s="6">
        <v>1997</v>
      </c>
      <c r="L141" s="6">
        <v>2002</v>
      </c>
      <c r="M141" s="6">
        <v>1999</v>
      </c>
      <c r="N141" s="6">
        <v>2001</v>
      </c>
      <c r="O141" s="6">
        <v>1999</v>
      </c>
      <c r="P141" s="6">
        <v>1998</v>
      </c>
      <c r="Q141" s="6">
        <v>1999</v>
      </c>
    </row>
    <row r="142" spans="1:17" s="2" customFormat="1" ht="16" thickBot="1" x14ac:dyDescent="0.4">
      <c r="A142" s="22">
        <f t="shared" si="8"/>
        <v>87828</v>
      </c>
      <c r="B142" s="4">
        <v>39</v>
      </c>
      <c r="C142" s="4" t="s">
        <v>39</v>
      </c>
      <c r="D142" s="4">
        <v>17</v>
      </c>
      <c r="E142" s="9">
        <v>1.9</v>
      </c>
      <c r="F142" s="9">
        <v>5.2</v>
      </c>
      <c r="G142" s="9">
        <v>2.9</v>
      </c>
      <c r="H142" s="9">
        <v>0.3</v>
      </c>
      <c r="I142" s="9">
        <v>0.1</v>
      </c>
      <c r="J142" s="9">
        <v>-3.9</v>
      </c>
      <c r="K142" s="9">
        <v>-3.9</v>
      </c>
      <c r="L142" s="9">
        <v>-5.7</v>
      </c>
      <c r="M142" s="9">
        <v>-2.4</v>
      </c>
      <c r="N142" s="9">
        <v>-1.9</v>
      </c>
      <c r="O142" s="9">
        <v>-0.5</v>
      </c>
      <c r="P142" s="9">
        <v>0.5</v>
      </c>
      <c r="Q142" s="10">
        <v>0.93333333333333324</v>
      </c>
    </row>
    <row r="143" spans="1:17" s="2" customFormat="1" ht="16" thickBot="1" x14ac:dyDescent="0.4">
      <c r="A143" s="22">
        <f t="shared" si="8"/>
        <v>87828</v>
      </c>
      <c r="B143" s="4">
        <v>39</v>
      </c>
      <c r="C143" s="4" t="s">
        <v>40</v>
      </c>
      <c r="D143" s="4">
        <v>18</v>
      </c>
      <c r="E143" s="6">
        <v>2010</v>
      </c>
      <c r="F143" s="6">
        <v>2001</v>
      </c>
      <c r="G143" s="6">
        <v>2002</v>
      </c>
      <c r="H143" s="6">
        <v>2005</v>
      </c>
      <c r="I143" s="6">
        <v>2005</v>
      </c>
      <c r="J143" s="6">
        <v>2007</v>
      </c>
      <c r="K143" s="6">
        <v>2007</v>
      </c>
      <c r="L143" s="6">
        <v>2007</v>
      </c>
      <c r="M143" s="6">
        <v>1994</v>
      </c>
      <c r="N143" s="6">
        <v>2009</v>
      </c>
      <c r="O143" s="6">
        <v>2009</v>
      </c>
      <c r="P143" s="6">
        <v>2000</v>
      </c>
      <c r="Q143" s="6">
        <v>2007</v>
      </c>
    </row>
    <row r="144" spans="1:17" s="2" customFormat="1" ht="16" thickBot="1" x14ac:dyDescent="0.4">
      <c r="A144" s="22">
        <f t="shared" si="8"/>
        <v>87828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87828</v>
      </c>
      <c r="B150" s="4">
        <v>10</v>
      </c>
      <c r="C150" s="4" t="s">
        <v>50</v>
      </c>
      <c r="D150" s="4">
        <v>1</v>
      </c>
      <c r="E150" s="9">
        <v>1004.0965517241381</v>
      </c>
      <c r="F150" s="9">
        <v>1005.6896551724137</v>
      </c>
      <c r="G150" s="9">
        <v>1006.8482758620689</v>
      </c>
      <c r="H150" s="9">
        <v>1007.5966666666667</v>
      </c>
      <c r="I150" s="9">
        <v>1008.944827586207</v>
      </c>
      <c r="J150" s="9">
        <v>1007.5448275862068</v>
      </c>
      <c r="K150" s="9">
        <v>1009.6620689655175</v>
      </c>
      <c r="L150" s="9">
        <v>1009.5344827586207</v>
      </c>
      <c r="M150" s="9">
        <v>1010.5172413793105</v>
      </c>
      <c r="N150" s="9">
        <v>1008.0586206896551</v>
      </c>
      <c r="O150" s="9">
        <v>1005.655172413793</v>
      </c>
      <c r="P150" s="9">
        <v>1003.7034482758621</v>
      </c>
      <c r="Q150" s="10">
        <v>1007.3209865900385</v>
      </c>
    </row>
    <row r="151" spans="1:17" s="2" customFormat="1" ht="16" thickBot="1" x14ac:dyDescent="0.4">
      <c r="A151" s="22">
        <f t="shared" si="9"/>
        <v>87828</v>
      </c>
      <c r="B151" s="4">
        <v>10</v>
      </c>
      <c r="C151" s="4" t="s">
        <v>37</v>
      </c>
      <c r="D151" s="4">
        <v>19</v>
      </c>
      <c r="E151" s="9">
        <v>1006.6</v>
      </c>
      <c r="F151" s="9">
        <v>1011</v>
      </c>
      <c r="G151" s="9">
        <v>1010.1</v>
      </c>
      <c r="H151" s="9">
        <v>1012.8</v>
      </c>
      <c r="I151" s="9">
        <v>1018.9</v>
      </c>
      <c r="J151" s="9">
        <v>1015.1</v>
      </c>
      <c r="K151" s="9">
        <v>1015.6</v>
      </c>
      <c r="L151" s="9">
        <v>1013.3</v>
      </c>
      <c r="M151" s="9">
        <v>1015.9</v>
      </c>
      <c r="N151" s="9">
        <v>1013.2</v>
      </c>
      <c r="O151" s="9">
        <v>1009.3</v>
      </c>
      <c r="P151" s="9">
        <v>1007.3</v>
      </c>
      <c r="Q151" s="10">
        <v>1009.8416666666667</v>
      </c>
    </row>
    <row r="152" spans="1:17" s="2" customFormat="1" ht="16" thickBot="1" x14ac:dyDescent="0.4">
      <c r="A152" s="22">
        <f t="shared" si="9"/>
        <v>87828</v>
      </c>
      <c r="B152" s="4">
        <v>10</v>
      </c>
      <c r="C152" s="4" t="s">
        <v>38</v>
      </c>
      <c r="D152" s="4">
        <v>20</v>
      </c>
      <c r="E152" s="6">
        <v>1999</v>
      </c>
      <c r="F152" s="6">
        <v>1998</v>
      </c>
      <c r="G152" s="6">
        <v>2016</v>
      </c>
      <c r="H152" s="6">
        <v>1999</v>
      </c>
      <c r="I152" s="6">
        <v>2016</v>
      </c>
      <c r="J152" s="6">
        <v>2016</v>
      </c>
      <c r="K152" s="6">
        <v>1992</v>
      </c>
      <c r="L152" s="6">
        <v>2007</v>
      </c>
      <c r="M152" s="6">
        <v>2016</v>
      </c>
      <c r="N152" s="6">
        <v>2015</v>
      </c>
      <c r="O152" s="6">
        <v>1992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87828</v>
      </c>
      <c r="B153" s="4">
        <v>10</v>
      </c>
      <c r="C153" s="4" t="s">
        <v>39</v>
      </c>
      <c r="D153" s="4">
        <v>17</v>
      </c>
      <c r="E153" s="9">
        <v>1001.4</v>
      </c>
      <c r="F153" s="9">
        <v>1002</v>
      </c>
      <c r="G153" s="9">
        <v>1004.4</v>
      </c>
      <c r="H153" s="9">
        <v>1003.8</v>
      </c>
      <c r="I153" s="9">
        <v>1001.2</v>
      </c>
      <c r="J153" s="9">
        <v>1004.1</v>
      </c>
      <c r="K153" s="9">
        <v>1004</v>
      </c>
      <c r="L153" s="9">
        <v>1005.1</v>
      </c>
      <c r="M153" s="9">
        <v>1006.6</v>
      </c>
      <c r="N153" s="9">
        <v>1002.5</v>
      </c>
      <c r="O153" s="9">
        <v>1001.2</v>
      </c>
      <c r="P153" s="9">
        <v>999.3</v>
      </c>
      <c r="Q153" s="10">
        <v>1005.8583333333335</v>
      </c>
    </row>
    <row r="154" spans="1:17" s="2" customFormat="1" ht="16" thickBot="1" x14ac:dyDescent="0.4">
      <c r="A154" s="22">
        <f t="shared" si="9"/>
        <v>87828</v>
      </c>
      <c r="B154" s="4">
        <v>10</v>
      </c>
      <c r="C154" s="4" t="s">
        <v>40</v>
      </c>
      <c r="D154" s="4">
        <v>18</v>
      </c>
      <c r="E154" s="6">
        <v>2010</v>
      </c>
      <c r="F154" s="6">
        <v>2001</v>
      </c>
      <c r="G154" s="6">
        <v>2018</v>
      </c>
      <c r="H154" s="6">
        <v>1992</v>
      </c>
      <c r="I154" s="6">
        <v>2005</v>
      </c>
      <c r="J154" s="6">
        <v>1997</v>
      </c>
      <c r="K154" s="6">
        <v>1995</v>
      </c>
      <c r="L154" s="6">
        <v>2009</v>
      </c>
      <c r="M154" s="6">
        <v>2014</v>
      </c>
      <c r="N154" s="6">
        <v>2002</v>
      </c>
      <c r="O154" s="6">
        <v>2009</v>
      </c>
      <c r="P154" s="6">
        <v>2012</v>
      </c>
      <c r="Q154" s="6">
        <v>2009</v>
      </c>
    </row>
    <row r="155" spans="1:17" s="2" customFormat="1" ht="16" thickBot="1" x14ac:dyDescent="0.4">
      <c r="A155" s="22">
        <f t="shared" si="9"/>
        <v>87828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87828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0.14285714285714285</v>
      </c>
      <c r="H161" s="17">
        <v>1.5</v>
      </c>
      <c r="I161" s="17">
        <v>7.0357142857142856</v>
      </c>
      <c r="J161" s="17">
        <v>13.071428571428571</v>
      </c>
      <c r="K161" s="17">
        <v>15.111111111111111</v>
      </c>
      <c r="L161" s="17">
        <v>10.214285714285714</v>
      </c>
      <c r="M161" s="17">
        <v>5.6071428571428568</v>
      </c>
      <c r="N161" s="17">
        <v>1.6666666666666667</v>
      </c>
      <c r="O161" s="17">
        <v>0.18518518518518517</v>
      </c>
      <c r="P161" s="17">
        <v>0</v>
      </c>
      <c r="Q161" s="17">
        <v>54.534391534391531</v>
      </c>
    </row>
    <row r="162" spans="1:17" s="14" customFormat="1" ht="16" thickBot="1" x14ac:dyDescent="0.4">
      <c r="A162" s="21">
        <f>$A$10</f>
        <v>87828</v>
      </c>
      <c r="B162" s="11">
        <v>13</v>
      </c>
      <c r="C162" s="11" t="s">
        <v>41</v>
      </c>
      <c r="D162" s="11">
        <v>98</v>
      </c>
      <c r="E162" s="10">
        <v>28</v>
      </c>
      <c r="F162" s="10">
        <v>28</v>
      </c>
      <c r="G162" s="10">
        <v>28</v>
      </c>
      <c r="H162" s="10">
        <v>28</v>
      </c>
      <c r="I162" s="10">
        <v>28</v>
      </c>
      <c r="J162" s="10">
        <v>28</v>
      </c>
      <c r="K162" s="10">
        <v>27</v>
      </c>
      <c r="L162" s="10">
        <v>28</v>
      </c>
      <c r="M162" s="10">
        <v>28</v>
      </c>
      <c r="N162" s="10">
        <v>27</v>
      </c>
      <c r="O162" s="10">
        <v>27</v>
      </c>
      <c r="P162" s="10">
        <v>27</v>
      </c>
      <c r="Q162" s="10">
        <v>26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87828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</v>
      </c>
      <c r="I168" s="17">
        <v>3.3333333333333333E-2</v>
      </c>
      <c r="J168" s="17">
        <v>0.16666666666666666</v>
      </c>
      <c r="K168" s="17">
        <v>0.5</v>
      </c>
      <c r="L168" s="17">
        <v>0.23333333333333334</v>
      </c>
      <c r="M168" s="17">
        <v>6.6666666666666666E-2</v>
      </c>
      <c r="N168" s="17">
        <v>0</v>
      </c>
      <c r="O168" s="17">
        <v>0</v>
      </c>
      <c r="P168" s="17">
        <v>0</v>
      </c>
      <c r="Q168" s="17">
        <v>1</v>
      </c>
    </row>
    <row r="169" spans="1:17" s="14" customFormat="1" ht="16" thickBot="1" x14ac:dyDescent="0.4">
      <c r="A169" s="21">
        <f>$A$10</f>
        <v>87828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87828</v>
      </c>
      <c r="B175" s="4">
        <v>27</v>
      </c>
      <c r="C175" s="11" t="s">
        <v>47</v>
      </c>
      <c r="D175" s="20">
        <v>5</v>
      </c>
      <c r="E175" s="18">
        <v>3.3333333333333333E-2</v>
      </c>
      <c r="F175" s="18">
        <v>0.1</v>
      </c>
      <c r="G175" s="18">
        <v>3.3333333333333333E-2</v>
      </c>
      <c r="H175" s="18">
        <v>0</v>
      </c>
      <c r="I175" s="18">
        <v>3.3333333333333333E-2</v>
      </c>
      <c r="J175" s="18">
        <v>0</v>
      </c>
      <c r="K175" s="18">
        <v>6.6666666666666666E-2</v>
      </c>
      <c r="L175" s="18">
        <v>3.3333333333333333E-2</v>
      </c>
      <c r="M175" s="18">
        <v>0.43333333333333335</v>
      </c>
      <c r="N175" s="18">
        <v>0.2</v>
      </c>
      <c r="O175" s="18">
        <v>0.1</v>
      </c>
      <c r="P175" s="18">
        <v>6.6666666666666666E-2</v>
      </c>
      <c r="Q175" s="18">
        <v>1.1000000000000001</v>
      </c>
    </row>
    <row r="176" spans="1:17" s="2" customFormat="1" ht="16" thickBot="1" x14ac:dyDescent="0.4">
      <c r="A176" s="21">
        <f>$A$10</f>
        <v>87828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Q186"/>
  <sheetViews>
    <sheetView topLeftCell="D34" workbookViewId="0">
      <selection activeCell="K96" sqref="K96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418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87852</v>
      </c>
      <c r="B10" s="4" t="s">
        <v>419</v>
      </c>
      <c r="C10" s="4" t="s">
        <v>420</v>
      </c>
      <c r="D10" s="6">
        <v>429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421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87852</v>
      </c>
      <c r="B23" s="4">
        <v>1</v>
      </c>
      <c r="C23" s="4" t="s">
        <v>36</v>
      </c>
      <c r="D23" s="4">
        <v>4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10"/>
    </row>
    <row r="24" spans="1:17" s="2" customFormat="1" ht="16" thickBot="1" x14ac:dyDescent="0.4">
      <c r="A24" s="23">
        <f t="shared" ref="A24:A30" si="0">$A$10</f>
        <v>87852</v>
      </c>
      <c r="B24" s="4">
        <v>1</v>
      </c>
      <c r="C24" s="4" t="s">
        <v>37</v>
      </c>
      <c r="D24" s="4">
        <v>19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0"/>
    </row>
    <row r="25" spans="1:17" s="2" customFormat="1" ht="16" thickBot="1" x14ac:dyDescent="0.4">
      <c r="A25" s="23">
        <f t="shared" si="0"/>
        <v>87852</v>
      </c>
      <c r="B25" s="4">
        <v>1</v>
      </c>
      <c r="C25" s="4" t="s">
        <v>38</v>
      </c>
      <c r="D25" s="4">
        <v>20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</row>
    <row r="26" spans="1:17" s="2" customFormat="1" ht="16" thickBot="1" x14ac:dyDescent="0.4">
      <c r="A26" s="23">
        <f t="shared" si="0"/>
        <v>87852</v>
      </c>
      <c r="B26" s="4">
        <v>1</v>
      </c>
      <c r="C26" s="4" t="s">
        <v>39</v>
      </c>
      <c r="D26" s="4">
        <v>17</v>
      </c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0"/>
    </row>
    <row r="27" spans="1:17" s="2" customFormat="1" ht="16" thickBot="1" x14ac:dyDescent="0.4">
      <c r="A27" s="23">
        <f t="shared" si="0"/>
        <v>87852</v>
      </c>
      <c r="B27" s="4">
        <v>1</v>
      </c>
      <c r="C27" s="4" t="s">
        <v>40</v>
      </c>
      <c r="D27" s="4">
        <v>18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</row>
    <row r="28" spans="1:17" s="2" customFormat="1" ht="16" thickBot="1" x14ac:dyDescent="0.4">
      <c r="A28" s="23">
        <f t="shared" si="0"/>
        <v>87852</v>
      </c>
      <c r="B28" s="4">
        <v>1</v>
      </c>
      <c r="C28" s="4" t="s">
        <v>41</v>
      </c>
      <c r="D28" s="4">
        <v>98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10"/>
    </row>
    <row r="29" spans="1:17" s="2" customFormat="1" ht="16" thickBot="1" x14ac:dyDescent="0.4">
      <c r="A29" s="23">
        <f t="shared" si="0"/>
        <v>87852</v>
      </c>
      <c r="B29" s="4">
        <v>1</v>
      </c>
      <c r="C29" s="11" t="s">
        <v>42</v>
      </c>
      <c r="D29" s="11">
        <v>2</v>
      </c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0"/>
    </row>
    <row r="30" spans="1:17" s="2" customFormat="1" ht="16" thickBot="1" x14ac:dyDescent="0.4">
      <c r="A30" s="23">
        <f t="shared" si="0"/>
        <v>87852</v>
      </c>
      <c r="B30" s="4">
        <v>1</v>
      </c>
      <c r="C30" s="11" t="s">
        <v>43</v>
      </c>
      <c r="D30" s="20" t="s">
        <v>44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87852</v>
      </c>
      <c r="B36" s="11">
        <v>2</v>
      </c>
      <c r="C36" s="11" t="s">
        <v>47</v>
      </c>
      <c r="D36" s="11">
        <v>5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s="14" customFormat="1" ht="16" thickBot="1" x14ac:dyDescent="0.4">
      <c r="A37" s="21">
        <f>$A$10</f>
        <v>87852</v>
      </c>
      <c r="B37" s="11">
        <v>2</v>
      </c>
      <c r="C37" s="11" t="s">
        <v>41</v>
      </c>
      <c r="D37" s="11">
        <v>98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87852</v>
      </c>
      <c r="B43" s="4">
        <v>3</v>
      </c>
      <c r="C43" s="4" t="s">
        <v>50</v>
      </c>
      <c r="D43" s="4">
        <v>1</v>
      </c>
      <c r="E43" s="9">
        <v>21.451851851851853</v>
      </c>
      <c r="F43" s="9">
        <v>21.292307692307695</v>
      </c>
      <c r="G43" s="9">
        <v>18.223076923076921</v>
      </c>
      <c r="H43" s="9">
        <v>14.392592592592594</v>
      </c>
      <c r="I43" s="9">
        <v>9.9423076923076916</v>
      </c>
      <c r="J43" s="9"/>
      <c r="K43" s="9">
        <v>6.384615384615385</v>
      </c>
      <c r="L43" s="9">
        <v>8.7730769230769212</v>
      </c>
      <c r="M43" s="9">
        <v>11.723999999999998</v>
      </c>
      <c r="N43" s="9">
        <v>14.972000000000001</v>
      </c>
      <c r="O43" s="9">
        <v>17.581481481481482</v>
      </c>
      <c r="P43" s="9">
        <v>19.638461538461545</v>
      </c>
      <c r="Q43" s="10"/>
    </row>
    <row r="44" spans="1:17" s="2" customFormat="1" ht="16" thickBot="1" x14ac:dyDescent="0.4">
      <c r="A44" s="22">
        <f t="shared" si="1"/>
        <v>87852</v>
      </c>
      <c r="B44" s="4">
        <v>3</v>
      </c>
      <c r="C44" s="4" t="s">
        <v>37</v>
      </c>
      <c r="D44" s="4">
        <v>19</v>
      </c>
      <c r="E44" s="9">
        <v>25.1</v>
      </c>
      <c r="F44" s="9">
        <v>25.8</v>
      </c>
      <c r="G44" s="9">
        <v>21</v>
      </c>
      <c r="H44" s="9">
        <v>16.899999999999999</v>
      </c>
      <c r="I44" s="9">
        <v>12.2</v>
      </c>
      <c r="J44" s="9"/>
      <c r="K44" s="9">
        <v>10.1</v>
      </c>
      <c r="L44" s="9">
        <v>10.7</v>
      </c>
      <c r="M44" s="9">
        <v>13.7</v>
      </c>
      <c r="N44" s="9">
        <v>17.100000000000001</v>
      </c>
      <c r="O44" s="9">
        <v>19.8</v>
      </c>
      <c r="P44" s="9">
        <v>23.5</v>
      </c>
      <c r="Q44" s="10"/>
    </row>
    <row r="45" spans="1:17" s="2" customFormat="1" ht="16" thickBot="1" x14ac:dyDescent="0.4">
      <c r="A45" s="22">
        <f t="shared" si="1"/>
        <v>87852</v>
      </c>
      <c r="B45" s="4">
        <v>3</v>
      </c>
      <c r="C45" s="4" t="s">
        <v>38</v>
      </c>
      <c r="D45" s="4">
        <v>20</v>
      </c>
      <c r="E45" s="6">
        <v>2013</v>
      </c>
      <c r="F45" s="6">
        <v>2004</v>
      </c>
      <c r="G45" s="6">
        <v>2016</v>
      </c>
      <c r="H45" s="6">
        <v>2013</v>
      </c>
      <c r="I45" s="6">
        <v>1996</v>
      </c>
      <c r="J45" s="6"/>
      <c r="K45" s="6">
        <v>1998</v>
      </c>
      <c r="L45" s="6">
        <v>1993</v>
      </c>
      <c r="M45" s="6">
        <v>2016</v>
      </c>
      <c r="N45" s="6">
        <v>1999</v>
      </c>
      <c r="O45" s="6">
        <v>2020</v>
      </c>
      <c r="P45" s="6">
        <v>2011</v>
      </c>
      <c r="Q45" s="6"/>
    </row>
    <row r="46" spans="1:17" s="2" customFormat="1" ht="16" thickBot="1" x14ac:dyDescent="0.4">
      <c r="A46" s="22">
        <f t="shared" si="1"/>
        <v>87852</v>
      </c>
      <c r="B46" s="4">
        <v>3</v>
      </c>
      <c r="C46" s="4" t="s">
        <v>39</v>
      </c>
      <c r="D46" s="4">
        <v>17</v>
      </c>
      <c r="E46" s="9">
        <v>19.3</v>
      </c>
      <c r="F46" s="9">
        <v>18.5</v>
      </c>
      <c r="G46" s="9">
        <v>14.8</v>
      </c>
      <c r="H46" s="9">
        <v>13.1</v>
      </c>
      <c r="I46" s="9">
        <v>6.4</v>
      </c>
      <c r="J46" s="9"/>
      <c r="K46" s="9">
        <v>3</v>
      </c>
      <c r="L46" s="9">
        <v>6.4</v>
      </c>
      <c r="M46" s="9">
        <v>7</v>
      </c>
      <c r="N46" s="9">
        <v>12.6</v>
      </c>
      <c r="O46" s="9">
        <v>14.2</v>
      </c>
      <c r="P46" s="9">
        <v>16.399999999999999</v>
      </c>
      <c r="Q46" s="10"/>
    </row>
    <row r="47" spans="1:17" s="2" customFormat="1" ht="16" thickBot="1" x14ac:dyDescent="0.4">
      <c r="A47" s="22">
        <f t="shared" si="1"/>
        <v>87852</v>
      </c>
      <c r="B47" s="4">
        <v>3</v>
      </c>
      <c r="C47" s="4" t="s">
        <v>40</v>
      </c>
      <c r="D47" s="4">
        <v>18</v>
      </c>
      <c r="E47" s="6">
        <v>2010</v>
      </c>
      <c r="F47" s="6">
        <v>1997</v>
      </c>
      <c r="G47" s="6">
        <v>2002</v>
      </c>
      <c r="H47" s="6">
        <v>1991</v>
      </c>
      <c r="I47" s="6">
        <v>2002</v>
      </c>
      <c r="J47" s="6"/>
      <c r="K47" s="6">
        <v>2020</v>
      </c>
      <c r="L47" s="6">
        <v>1995</v>
      </c>
      <c r="M47" s="6">
        <v>2000</v>
      </c>
      <c r="N47" s="6">
        <v>2009</v>
      </c>
      <c r="O47" s="6">
        <v>2009</v>
      </c>
      <c r="P47" s="6">
        <v>1991</v>
      </c>
      <c r="Q47" s="6"/>
    </row>
    <row r="48" spans="1:17" s="2" customFormat="1" ht="16" thickBot="1" x14ac:dyDescent="0.4">
      <c r="A48" s="22">
        <f t="shared" si="1"/>
        <v>87852</v>
      </c>
      <c r="B48" s="4">
        <v>3</v>
      </c>
      <c r="C48" s="4" t="s">
        <v>41</v>
      </c>
      <c r="D48" s="4">
        <v>98</v>
      </c>
      <c r="E48" s="9">
        <v>27</v>
      </c>
      <c r="F48" s="9">
        <v>26</v>
      </c>
      <c r="G48" s="9">
        <v>26</v>
      </c>
      <c r="H48" s="9">
        <v>27</v>
      </c>
      <c r="I48" s="9">
        <v>26</v>
      </c>
      <c r="J48" s="9"/>
      <c r="K48" s="9">
        <v>26</v>
      </c>
      <c r="L48" s="9">
        <v>26</v>
      </c>
      <c r="M48" s="9">
        <v>25</v>
      </c>
      <c r="N48" s="9">
        <v>25</v>
      </c>
      <c r="O48" s="9">
        <v>27</v>
      </c>
      <c r="P48" s="9">
        <v>26</v>
      </c>
      <c r="Q48" s="10"/>
    </row>
    <row r="49" spans="1:17" s="2" customFormat="1" ht="16" thickBot="1" x14ac:dyDescent="0.4">
      <c r="A49" s="22">
        <f t="shared" si="1"/>
        <v>87852</v>
      </c>
      <c r="B49" s="4">
        <v>3</v>
      </c>
      <c r="C49" s="11" t="s">
        <v>42</v>
      </c>
      <c r="D49" s="11">
        <v>2</v>
      </c>
      <c r="E49" s="9">
        <v>35</v>
      </c>
      <c r="F49" s="9">
        <v>38.200000000000003</v>
      </c>
      <c r="G49" s="9">
        <v>28.8</v>
      </c>
      <c r="H49" s="9">
        <v>24</v>
      </c>
      <c r="I49" s="9">
        <v>21</v>
      </c>
      <c r="J49" s="9"/>
      <c r="K49" s="9">
        <v>15.3</v>
      </c>
      <c r="L49" s="9">
        <v>16.5</v>
      </c>
      <c r="M49" s="9">
        <v>21.8</v>
      </c>
      <c r="N49" s="9">
        <v>25.5</v>
      </c>
      <c r="O49" s="9">
        <v>29.2</v>
      </c>
      <c r="P49" s="9">
        <v>32</v>
      </c>
      <c r="Q49" s="10"/>
    </row>
    <row r="50" spans="1:17" s="2" customFormat="1" ht="16" thickBot="1" x14ac:dyDescent="0.4">
      <c r="A50" s="22">
        <f t="shared" si="1"/>
        <v>87852</v>
      </c>
      <c r="B50" s="4">
        <v>3</v>
      </c>
      <c r="C50" s="11" t="s">
        <v>43</v>
      </c>
      <c r="D50" s="15">
        <v>15</v>
      </c>
      <c r="E50" s="12">
        <v>41295</v>
      </c>
      <c r="F50" s="12">
        <v>43500</v>
      </c>
      <c r="G50" s="12">
        <v>35492</v>
      </c>
      <c r="H50" s="12">
        <v>35887</v>
      </c>
      <c r="I50" s="12">
        <v>39571</v>
      </c>
      <c r="J50" s="12"/>
      <c r="K50" s="12">
        <v>35274</v>
      </c>
      <c r="L50" s="12">
        <v>37842</v>
      </c>
      <c r="M50" s="12">
        <v>35334</v>
      </c>
      <c r="N50" s="12">
        <v>44135</v>
      </c>
      <c r="O50" s="12">
        <v>34661</v>
      </c>
      <c r="P50" s="12">
        <v>40892</v>
      </c>
      <c r="Q50" s="12"/>
    </row>
    <row r="51" spans="1:17" s="2" customFormat="1" ht="16" thickBot="1" x14ac:dyDescent="0.4">
      <c r="A51" s="22">
        <f t="shared" si="1"/>
        <v>87852</v>
      </c>
      <c r="B51" s="4">
        <v>3</v>
      </c>
      <c r="C51" s="11" t="s">
        <v>51</v>
      </c>
      <c r="D51" s="11">
        <v>3</v>
      </c>
      <c r="E51" s="9">
        <v>11.2</v>
      </c>
      <c r="F51" s="9">
        <v>9.9</v>
      </c>
      <c r="G51" s="9">
        <v>9.3000000000000007</v>
      </c>
      <c r="H51" s="9">
        <v>6</v>
      </c>
      <c r="I51" s="9">
        <v>-1</v>
      </c>
      <c r="J51" s="9"/>
      <c r="K51" s="9">
        <v>-7.6</v>
      </c>
      <c r="L51" s="9">
        <v>-5.7</v>
      </c>
      <c r="M51" s="9">
        <v>-1</v>
      </c>
      <c r="N51" s="9">
        <v>5</v>
      </c>
      <c r="O51" s="9">
        <v>8.4</v>
      </c>
      <c r="P51" s="9">
        <v>10</v>
      </c>
      <c r="Q51" s="10"/>
    </row>
    <row r="52" spans="1:17" s="2" customFormat="1" ht="16" thickBot="1" x14ac:dyDescent="0.4">
      <c r="A52" s="22">
        <f t="shared" si="1"/>
        <v>87852</v>
      </c>
      <c r="B52" s="4">
        <v>3</v>
      </c>
      <c r="C52" s="11" t="s">
        <v>52</v>
      </c>
      <c r="D52" s="11">
        <v>16</v>
      </c>
      <c r="E52" s="12">
        <v>35076</v>
      </c>
      <c r="F52" s="12">
        <v>33653</v>
      </c>
      <c r="G52" s="12">
        <v>34788</v>
      </c>
      <c r="H52" s="12">
        <v>35907</v>
      </c>
      <c r="I52" s="12">
        <v>39588</v>
      </c>
      <c r="J52" s="12"/>
      <c r="K52" s="12">
        <v>36714</v>
      </c>
      <c r="L52" s="12">
        <v>33458</v>
      </c>
      <c r="M52" s="12">
        <v>36778</v>
      </c>
      <c r="N52" s="12">
        <v>34609</v>
      </c>
      <c r="O52" s="12">
        <v>40118</v>
      </c>
      <c r="P52" s="12">
        <v>40522</v>
      </c>
      <c r="Q52" s="12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87852</v>
      </c>
      <c r="B58" s="4">
        <v>4</v>
      </c>
      <c r="C58" s="4" t="s">
        <v>50</v>
      </c>
      <c r="D58" s="4">
        <v>1</v>
      </c>
      <c r="E58" s="9">
        <v>9.5482758620689658</v>
      </c>
      <c r="F58" s="9">
        <v>8.9866666666666664</v>
      </c>
      <c r="G58" s="9">
        <v>6.7703703703703697</v>
      </c>
      <c r="H58" s="9">
        <v>3.5821428571428569</v>
      </c>
      <c r="I58" s="9">
        <v>0.58620689655172409</v>
      </c>
      <c r="J58" s="9">
        <v>-2.2137931034482761</v>
      </c>
      <c r="K58" s="9">
        <v>-2.76</v>
      </c>
      <c r="L58" s="9">
        <v>-0.92142857142857115</v>
      </c>
      <c r="M58" s="9">
        <v>0.92142857142857149</v>
      </c>
      <c r="N58" s="9">
        <v>3.4481481481481491</v>
      </c>
      <c r="O58" s="9">
        <v>6.0551724137931036</v>
      </c>
      <c r="P58" s="9">
        <v>8.2321428571428577</v>
      </c>
      <c r="Q58" s="10">
        <v>3.5196110807030343</v>
      </c>
    </row>
    <row r="59" spans="1:17" s="2" customFormat="1" ht="16" thickBot="1" x14ac:dyDescent="0.4">
      <c r="A59" s="22">
        <f t="shared" si="2"/>
        <v>87852</v>
      </c>
      <c r="B59" s="4">
        <v>4</v>
      </c>
      <c r="C59" s="4" t="s">
        <v>37</v>
      </c>
      <c r="D59" s="4">
        <v>19</v>
      </c>
      <c r="E59" s="9">
        <v>11.9</v>
      </c>
      <c r="F59" s="9">
        <v>11.3</v>
      </c>
      <c r="G59" s="9">
        <v>8.5</v>
      </c>
      <c r="H59" s="9">
        <v>5.3</v>
      </c>
      <c r="I59" s="9">
        <v>2.8</v>
      </c>
      <c r="J59" s="9">
        <v>1.7</v>
      </c>
      <c r="K59" s="9">
        <v>2</v>
      </c>
      <c r="L59" s="9">
        <v>1.8</v>
      </c>
      <c r="M59" s="9">
        <v>2.6</v>
      </c>
      <c r="N59" s="9">
        <v>5.6</v>
      </c>
      <c r="O59" s="9">
        <v>7.6</v>
      </c>
      <c r="P59" s="9">
        <v>10.1</v>
      </c>
      <c r="Q59" s="10"/>
    </row>
    <row r="60" spans="1:17" s="2" customFormat="1" ht="16" thickBot="1" x14ac:dyDescent="0.4">
      <c r="A60" s="22">
        <f t="shared" si="2"/>
        <v>87852</v>
      </c>
      <c r="B60" s="4">
        <v>4</v>
      </c>
      <c r="C60" s="4" t="s">
        <v>38</v>
      </c>
      <c r="D60" s="4">
        <v>20</v>
      </c>
      <c r="E60" s="6">
        <v>2013</v>
      </c>
      <c r="F60" s="6">
        <v>2005</v>
      </c>
      <c r="G60" s="6">
        <v>2012</v>
      </c>
      <c r="H60" s="6">
        <v>2013</v>
      </c>
      <c r="I60" s="6">
        <v>1996</v>
      </c>
      <c r="J60" s="6">
        <v>2013</v>
      </c>
      <c r="K60" s="6">
        <v>1998</v>
      </c>
      <c r="L60" s="6">
        <v>2014</v>
      </c>
      <c r="M60" s="6">
        <v>2017</v>
      </c>
      <c r="N60" s="6">
        <v>1998</v>
      </c>
      <c r="O60" s="6">
        <v>2008</v>
      </c>
      <c r="P60" s="6">
        <v>2018</v>
      </c>
      <c r="Q60" s="6"/>
    </row>
    <row r="61" spans="1:17" s="2" customFormat="1" ht="16" thickBot="1" x14ac:dyDescent="0.4">
      <c r="A61" s="22">
        <f t="shared" si="2"/>
        <v>87852</v>
      </c>
      <c r="B61" s="4">
        <v>4</v>
      </c>
      <c r="C61" s="4" t="s">
        <v>39</v>
      </c>
      <c r="D61" s="4">
        <v>17</v>
      </c>
      <c r="E61" s="9">
        <v>8</v>
      </c>
      <c r="F61" s="9">
        <v>7</v>
      </c>
      <c r="G61" s="9">
        <v>4.3</v>
      </c>
      <c r="H61" s="9">
        <v>0.5</v>
      </c>
      <c r="I61" s="9">
        <v>-1.7</v>
      </c>
      <c r="J61" s="9">
        <v>-5.9</v>
      </c>
      <c r="K61" s="9">
        <v>-10.199999999999999</v>
      </c>
      <c r="L61" s="9">
        <v>-2.9</v>
      </c>
      <c r="M61" s="9">
        <v>-2.4</v>
      </c>
      <c r="N61" s="9">
        <v>1.2</v>
      </c>
      <c r="O61" s="9">
        <v>4.4000000000000004</v>
      </c>
      <c r="P61" s="9">
        <v>4.8</v>
      </c>
      <c r="Q61" s="10"/>
    </row>
    <row r="62" spans="1:17" s="2" customFormat="1" ht="16" thickBot="1" x14ac:dyDescent="0.4">
      <c r="A62" s="22">
        <f t="shared" si="2"/>
        <v>87852</v>
      </c>
      <c r="B62" s="4">
        <v>4</v>
      </c>
      <c r="C62" s="4" t="s">
        <v>40</v>
      </c>
      <c r="D62" s="4">
        <v>18</v>
      </c>
      <c r="E62" s="6">
        <v>1996</v>
      </c>
      <c r="F62" s="6">
        <v>2010</v>
      </c>
      <c r="G62" s="6">
        <v>2002</v>
      </c>
      <c r="H62" s="6">
        <v>2016</v>
      </c>
      <c r="I62" s="6">
        <v>1992</v>
      </c>
      <c r="J62" s="6">
        <v>2002</v>
      </c>
      <c r="K62" s="6">
        <v>2001</v>
      </c>
      <c r="L62" s="6">
        <v>1995</v>
      </c>
      <c r="M62" s="6">
        <v>2000</v>
      </c>
      <c r="N62" s="6">
        <v>2015</v>
      </c>
      <c r="O62" s="6">
        <v>2002</v>
      </c>
      <c r="P62" s="6">
        <v>1991</v>
      </c>
      <c r="Q62" s="6"/>
    </row>
    <row r="63" spans="1:17" s="2" customFormat="1" ht="16" thickBot="1" x14ac:dyDescent="0.4">
      <c r="A63" s="22">
        <f t="shared" si="2"/>
        <v>87852</v>
      </c>
      <c r="B63" s="4">
        <v>4</v>
      </c>
      <c r="C63" s="4" t="s">
        <v>41</v>
      </c>
      <c r="D63" s="4">
        <v>98</v>
      </c>
      <c r="E63" s="9">
        <v>29</v>
      </c>
      <c r="F63" s="9">
        <v>30</v>
      </c>
      <c r="G63" s="9">
        <v>27</v>
      </c>
      <c r="H63" s="9">
        <v>28</v>
      </c>
      <c r="I63" s="9">
        <v>29</v>
      </c>
      <c r="J63" s="9">
        <v>29</v>
      </c>
      <c r="K63" s="9">
        <v>30</v>
      </c>
      <c r="L63" s="9">
        <v>28</v>
      </c>
      <c r="M63" s="9">
        <v>28</v>
      </c>
      <c r="N63" s="9">
        <v>27</v>
      </c>
      <c r="O63" s="9">
        <v>29</v>
      </c>
      <c r="P63" s="9">
        <v>28</v>
      </c>
      <c r="Q63" s="10"/>
    </row>
    <row r="64" spans="1:17" s="2" customFormat="1" ht="16" thickBot="1" x14ac:dyDescent="0.4">
      <c r="A64" s="22">
        <f t="shared" si="2"/>
        <v>87852</v>
      </c>
      <c r="B64" s="4">
        <v>4</v>
      </c>
      <c r="C64" s="11" t="s">
        <v>42</v>
      </c>
      <c r="D64" s="11">
        <v>2</v>
      </c>
      <c r="E64" s="9">
        <v>19</v>
      </c>
      <c r="F64" s="9">
        <v>17</v>
      </c>
      <c r="G64" s="9">
        <v>15.3</v>
      </c>
      <c r="H64" s="9">
        <v>15</v>
      </c>
      <c r="I64" s="9">
        <v>13.3</v>
      </c>
      <c r="J64" s="9">
        <v>8.1999999999999993</v>
      </c>
      <c r="K64" s="9">
        <v>8.6</v>
      </c>
      <c r="L64" s="9">
        <v>8.1999999999999993</v>
      </c>
      <c r="M64" s="9">
        <v>10</v>
      </c>
      <c r="N64" s="9">
        <v>12.2</v>
      </c>
      <c r="O64" s="9">
        <v>13.4</v>
      </c>
      <c r="P64" s="9">
        <v>16.2</v>
      </c>
      <c r="Q64" s="10"/>
    </row>
    <row r="65" spans="1:17" s="2" customFormat="1" ht="16" thickBot="1" x14ac:dyDescent="0.4">
      <c r="A65" s="22">
        <f t="shared" si="2"/>
        <v>87852</v>
      </c>
      <c r="B65" s="4">
        <v>4</v>
      </c>
      <c r="C65" s="11" t="s">
        <v>43</v>
      </c>
      <c r="D65" s="15">
        <v>15</v>
      </c>
      <c r="E65" s="12">
        <v>39832</v>
      </c>
      <c r="F65" s="12">
        <v>38394</v>
      </c>
      <c r="G65" s="12">
        <v>37686</v>
      </c>
      <c r="H65" s="12">
        <v>41382</v>
      </c>
      <c r="I65" s="12">
        <v>39571</v>
      </c>
      <c r="J65" s="12">
        <v>42892</v>
      </c>
      <c r="K65" s="12">
        <v>42556</v>
      </c>
      <c r="L65" s="12">
        <v>41129</v>
      </c>
      <c r="M65" s="12">
        <v>43732</v>
      </c>
      <c r="N65" s="12">
        <v>36454</v>
      </c>
      <c r="O65" s="12">
        <v>41957</v>
      </c>
      <c r="P65" s="12">
        <v>40525</v>
      </c>
      <c r="Q65" s="12"/>
    </row>
    <row r="66" spans="1:17" s="2" customFormat="1" ht="16" thickBot="1" x14ac:dyDescent="0.4">
      <c r="A66" s="22">
        <f t="shared" si="2"/>
        <v>87852</v>
      </c>
      <c r="B66" s="4">
        <v>4</v>
      </c>
      <c r="C66" s="11" t="s">
        <v>51</v>
      </c>
      <c r="D66" s="11">
        <v>3</v>
      </c>
      <c r="E66" s="9">
        <v>-0.4</v>
      </c>
      <c r="F66" s="9">
        <v>-1.5</v>
      </c>
      <c r="G66" s="9">
        <v>-5.2</v>
      </c>
      <c r="H66" s="9">
        <v>-9.1999999999999993</v>
      </c>
      <c r="I66" s="9">
        <v>-16.399999999999999</v>
      </c>
      <c r="J66" s="9">
        <v>-20</v>
      </c>
      <c r="K66" s="9">
        <v>-25.7</v>
      </c>
      <c r="L66" s="9">
        <v>-23</v>
      </c>
      <c r="M66" s="9">
        <v>-11.2</v>
      </c>
      <c r="N66" s="9">
        <v>-9</v>
      </c>
      <c r="O66" s="9">
        <v>-5.2</v>
      </c>
      <c r="P66" s="9">
        <v>-1.8</v>
      </c>
      <c r="Q66" s="10"/>
    </row>
    <row r="67" spans="1:17" s="2" customFormat="1" ht="16" thickBot="1" x14ac:dyDescent="0.4">
      <c r="A67" s="22">
        <f t="shared" si="2"/>
        <v>87852</v>
      </c>
      <c r="B67" s="4">
        <v>4</v>
      </c>
      <c r="C67" s="11" t="s">
        <v>52</v>
      </c>
      <c r="D67" s="11">
        <v>16</v>
      </c>
      <c r="E67" s="12">
        <v>35077</v>
      </c>
      <c r="F67" s="12">
        <v>43521</v>
      </c>
      <c r="G67" s="12">
        <v>35878</v>
      </c>
      <c r="H67" s="12">
        <v>40290</v>
      </c>
      <c r="I67" s="12">
        <v>39588</v>
      </c>
      <c r="J67" s="12">
        <v>44009</v>
      </c>
      <c r="K67" s="12">
        <v>36718</v>
      </c>
      <c r="L67" s="12">
        <v>33458</v>
      </c>
      <c r="M67" s="12">
        <v>36783</v>
      </c>
      <c r="N67" s="12">
        <v>44106</v>
      </c>
      <c r="O67" s="12">
        <v>38294</v>
      </c>
      <c r="P67" s="12">
        <v>38692</v>
      </c>
      <c r="Q67" s="12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87852</v>
      </c>
      <c r="B73" s="4">
        <v>5</v>
      </c>
      <c r="C73" s="4" t="s">
        <v>50</v>
      </c>
      <c r="D73" s="4">
        <v>1</v>
      </c>
      <c r="E73" s="9">
        <v>15.353571428571428</v>
      </c>
      <c r="F73" s="9">
        <v>14.99655172413793</v>
      </c>
      <c r="G73" s="9">
        <v>12.227586206896554</v>
      </c>
      <c r="H73" s="9">
        <v>8.610000000000003</v>
      </c>
      <c r="I73" s="9">
        <v>5.0551724137931044</v>
      </c>
      <c r="J73" s="9">
        <v>2.2599999999999998</v>
      </c>
      <c r="K73" s="9">
        <v>1.7099999999999997</v>
      </c>
      <c r="L73" s="9">
        <v>3.5551724137931031</v>
      </c>
      <c r="M73" s="9">
        <v>6.0827586206896544</v>
      </c>
      <c r="N73" s="9">
        <v>9.1965517241379313</v>
      </c>
      <c r="O73" s="9">
        <v>11.806666666666668</v>
      </c>
      <c r="P73" s="9">
        <v>14.080000000000002</v>
      </c>
      <c r="Q73" s="10">
        <v>8.7445025998905326</v>
      </c>
    </row>
    <row r="74" spans="1:17" s="2" customFormat="1" ht="16" thickBot="1" x14ac:dyDescent="0.4">
      <c r="A74" s="22">
        <f t="shared" si="3"/>
        <v>87852</v>
      </c>
      <c r="B74" s="4">
        <v>5</v>
      </c>
      <c r="C74" s="4" t="s">
        <v>37</v>
      </c>
      <c r="D74" s="4">
        <v>19</v>
      </c>
      <c r="E74" s="9">
        <v>18.600000000000001</v>
      </c>
      <c r="F74" s="9">
        <v>18.600000000000001</v>
      </c>
      <c r="G74" s="9">
        <v>14.1</v>
      </c>
      <c r="H74" s="9">
        <v>11</v>
      </c>
      <c r="I74" s="9">
        <v>7.3</v>
      </c>
      <c r="J74" s="9">
        <v>6</v>
      </c>
      <c r="K74" s="9">
        <v>6</v>
      </c>
      <c r="L74" s="9">
        <v>5.7</v>
      </c>
      <c r="M74" s="9">
        <v>7.5</v>
      </c>
      <c r="N74" s="9">
        <v>10.7</v>
      </c>
      <c r="O74" s="9">
        <v>13.7</v>
      </c>
      <c r="P74" s="9">
        <v>17.3</v>
      </c>
      <c r="Q74" s="10">
        <v>9.8083333333333336</v>
      </c>
    </row>
    <row r="75" spans="1:17" s="2" customFormat="1" ht="16" thickBot="1" x14ac:dyDescent="0.4">
      <c r="A75" s="22">
        <f t="shared" si="3"/>
        <v>87852</v>
      </c>
      <c r="B75" s="4">
        <v>5</v>
      </c>
      <c r="C75" s="4" t="s">
        <v>38</v>
      </c>
      <c r="D75" s="4">
        <v>20</v>
      </c>
      <c r="E75" s="6">
        <v>2013</v>
      </c>
      <c r="F75" s="6">
        <v>2005</v>
      </c>
      <c r="G75" s="6">
        <v>2016</v>
      </c>
      <c r="H75" s="6">
        <v>2013</v>
      </c>
      <c r="I75" s="6">
        <v>1996</v>
      </c>
      <c r="J75" s="6">
        <v>2013</v>
      </c>
      <c r="K75" s="6">
        <v>1998</v>
      </c>
      <c r="L75" s="6">
        <v>1993</v>
      </c>
      <c r="M75" s="6">
        <v>1996</v>
      </c>
      <c r="N75" s="6">
        <v>2016</v>
      </c>
      <c r="O75" s="6">
        <v>2020</v>
      </c>
      <c r="P75" s="6">
        <v>2008</v>
      </c>
      <c r="Q75" s="6">
        <v>1998</v>
      </c>
    </row>
    <row r="76" spans="1:17" s="2" customFormat="1" ht="16" thickBot="1" x14ac:dyDescent="0.4">
      <c r="A76" s="22">
        <f t="shared" si="3"/>
        <v>87852</v>
      </c>
      <c r="B76" s="4">
        <v>5</v>
      </c>
      <c r="C76" s="4" t="s">
        <v>39</v>
      </c>
      <c r="D76" s="4">
        <v>17</v>
      </c>
      <c r="E76" s="9">
        <v>13.5</v>
      </c>
      <c r="F76" s="9">
        <v>12.6</v>
      </c>
      <c r="G76" s="9">
        <v>9</v>
      </c>
      <c r="H76" s="9">
        <v>6.5</v>
      </c>
      <c r="I76" s="9">
        <v>2.4</v>
      </c>
      <c r="J76" s="9">
        <v>-0.9</v>
      </c>
      <c r="K76" s="9">
        <v>-4.0999999999999996</v>
      </c>
      <c r="L76" s="9">
        <v>1.6</v>
      </c>
      <c r="M76" s="9">
        <v>2.1</v>
      </c>
      <c r="N76" s="9">
        <v>7.2</v>
      </c>
      <c r="O76" s="9">
        <v>9.1999999999999993</v>
      </c>
      <c r="P76" s="9">
        <v>10.9</v>
      </c>
      <c r="Q76" s="10">
        <v>7.541666666666667</v>
      </c>
    </row>
    <row r="77" spans="1:17" s="2" customFormat="1" ht="16" thickBot="1" x14ac:dyDescent="0.4">
      <c r="A77" s="22">
        <f t="shared" si="3"/>
        <v>87852</v>
      </c>
      <c r="B77" s="4">
        <v>5</v>
      </c>
      <c r="C77" s="4" t="s">
        <v>40</v>
      </c>
      <c r="D77" s="4">
        <v>18</v>
      </c>
      <c r="E77" s="6">
        <v>1996</v>
      </c>
      <c r="F77" s="6">
        <v>2010</v>
      </c>
      <c r="G77" s="6">
        <v>2002</v>
      </c>
      <c r="H77" s="6">
        <v>2016</v>
      </c>
      <c r="I77" s="6">
        <v>2002</v>
      </c>
      <c r="J77" s="6">
        <v>2002</v>
      </c>
      <c r="K77" s="6">
        <v>2001</v>
      </c>
      <c r="L77" s="6">
        <v>1995</v>
      </c>
      <c r="M77" s="6">
        <v>2000</v>
      </c>
      <c r="N77" s="6">
        <v>1992</v>
      </c>
      <c r="O77" s="6">
        <v>2009</v>
      </c>
      <c r="P77" s="6">
        <v>1991</v>
      </c>
      <c r="Q77" s="6">
        <v>2000</v>
      </c>
    </row>
    <row r="78" spans="1:17" s="2" customFormat="1" ht="16" thickBot="1" x14ac:dyDescent="0.4">
      <c r="A78" s="22">
        <f t="shared" si="3"/>
        <v>87852</v>
      </c>
      <c r="B78" s="4">
        <v>5</v>
      </c>
      <c r="C78" s="4" t="s">
        <v>41</v>
      </c>
      <c r="D78" s="4">
        <v>98</v>
      </c>
      <c r="E78" s="9">
        <v>28</v>
      </c>
      <c r="F78" s="9">
        <v>29</v>
      </c>
      <c r="G78" s="9">
        <v>29</v>
      </c>
      <c r="H78" s="9">
        <v>30</v>
      </c>
      <c r="I78" s="9">
        <v>29</v>
      </c>
      <c r="J78" s="9">
        <v>30</v>
      </c>
      <c r="K78" s="9">
        <v>30</v>
      </c>
      <c r="L78" s="9">
        <v>29</v>
      </c>
      <c r="M78" s="9">
        <v>29</v>
      </c>
      <c r="N78" s="9">
        <v>29</v>
      </c>
      <c r="O78" s="9">
        <v>30</v>
      </c>
      <c r="P78" s="9">
        <v>30</v>
      </c>
      <c r="Q78" s="10">
        <v>25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87852</v>
      </c>
      <c r="B84" s="4">
        <v>6</v>
      </c>
      <c r="C84" s="4" t="s">
        <v>50</v>
      </c>
      <c r="D84" s="4">
        <v>1</v>
      </c>
      <c r="E84" s="9">
        <v>1006.8370370370371</v>
      </c>
      <c r="F84" s="9">
        <v>1008.6037037037038</v>
      </c>
      <c r="G84" s="9">
        <v>1009.2464285714284</v>
      </c>
      <c r="H84" s="9">
        <v>1009.6033333333336</v>
      </c>
      <c r="I84" s="9">
        <v>1010.389655172414</v>
      </c>
      <c r="J84" s="9">
        <v>1009.7275862068965</v>
      </c>
      <c r="K84" s="9">
        <v>1012.0533333333332</v>
      </c>
      <c r="L84" s="9">
        <v>1011.0931034482757</v>
      </c>
      <c r="M84" s="9">
        <v>1012.5071428571428</v>
      </c>
      <c r="N84" s="9">
        <v>1009.9785714285715</v>
      </c>
      <c r="O84" s="9">
        <v>1007.8099999999998</v>
      </c>
      <c r="P84" s="9">
        <v>1005.9689655172415</v>
      </c>
      <c r="Q84" s="10">
        <v>1009.4849050507815</v>
      </c>
    </row>
    <row r="85" spans="1:17" s="2" customFormat="1" ht="16" thickBot="1" x14ac:dyDescent="0.4">
      <c r="A85" s="22">
        <f t="shared" si="4"/>
        <v>87852</v>
      </c>
      <c r="B85" s="4">
        <v>6</v>
      </c>
      <c r="C85" s="4" t="s">
        <v>37</v>
      </c>
      <c r="D85" s="4">
        <v>19</v>
      </c>
      <c r="E85" s="9">
        <v>1009.3</v>
      </c>
      <c r="F85" s="9">
        <v>1013.6</v>
      </c>
      <c r="G85" s="9">
        <v>1012.9</v>
      </c>
      <c r="H85" s="9">
        <v>1015.9</v>
      </c>
      <c r="I85" s="9">
        <v>1023.4</v>
      </c>
      <c r="J85" s="9">
        <v>1018.9</v>
      </c>
      <c r="K85" s="9">
        <v>1019.3</v>
      </c>
      <c r="L85" s="9">
        <v>1016.6</v>
      </c>
      <c r="M85" s="9">
        <v>1018.5</v>
      </c>
      <c r="N85" s="9">
        <v>1015.4</v>
      </c>
      <c r="O85" s="9">
        <v>1011.8</v>
      </c>
      <c r="P85" s="9">
        <v>1010.5</v>
      </c>
      <c r="Q85" s="10"/>
    </row>
    <row r="86" spans="1:17" s="2" customFormat="1" ht="16" thickBot="1" x14ac:dyDescent="0.4">
      <c r="A86" s="22">
        <f t="shared" si="4"/>
        <v>87852</v>
      </c>
      <c r="B86" s="4">
        <v>6</v>
      </c>
      <c r="C86" s="4" t="s">
        <v>38</v>
      </c>
      <c r="D86" s="4">
        <v>20</v>
      </c>
      <c r="E86" s="6">
        <v>2016</v>
      </c>
      <c r="F86" s="6">
        <v>1998</v>
      </c>
      <c r="G86" s="6">
        <v>1997</v>
      </c>
      <c r="H86" s="6">
        <v>1998</v>
      </c>
      <c r="I86" s="6">
        <v>2016</v>
      </c>
      <c r="J86" s="6">
        <v>2016</v>
      </c>
      <c r="K86" s="6">
        <v>2018</v>
      </c>
      <c r="L86" s="6">
        <v>2004</v>
      </c>
      <c r="M86" s="6">
        <v>2016</v>
      </c>
      <c r="N86" s="6">
        <v>1999</v>
      </c>
      <c r="O86" s="6">
        <v>1992</v>
      </c>
      <c r="P86" s="6">
        <v>2011</v>
      </c>
      <c r="Q86" s="6"/>
    </row>
    <row r="87" spans="1:17" s="2" customFormat="1" ht="16" thickBot="1" x14ac:dyDescent="0.4">
      <c r="A87" s="22">
        <f t="shared" si="4"/>
        <v>87852</v>
      </c>
      <c r="B87" s="4">
        <v>6</v>
      </c>
      <c r="C87" s="4" t="s">
        <v>39</v>
      </c>
      <c r="D87" s="4">
        <v>17</v>
      </c>
      <c r="E87" s="9">
        <v>1003.5</v>
      </c>
      <c r="F87" s="9">
        <v>1004</v>
      </c>
      <c r="G87" s="9">
        <v>1005.6</v>
      </c>
      <c r="H87" s="9">
        <v>1004.7</v>
      </c>
      <c r="I87" s="9">
        <v>1001.5</v>
      </c>
      <c r="J87" s="9">
        <v>1004.7</v>
      </c>
      <c r="K87" s="9">
        <v>1004.5</v>
      </c>
      <c r="L87" s="9">
        <v>1004.8</v>
      </c>
      <c r="M87" s="9">
        <v>1008.1</v>
      </c>
      <c r="N87" s="9">
        <v>1002</v>
      </c>
      <c r="O87" s="9">
        <v>1002.7</v>
      </c>
      <c r="P87" s="9">
        <v>1002.1</v>
      </c>
      <c r="Q87" s="10"/>
    </row>
    <row r="88" spans="1:17" s="2" customFormat="1" ht="16" thickBot="1" x14ac:dyDescent="0.4">
      <c r="A88" s="22">
        <f t="shared" si="4"/>
        <v>87852</v>
      </c>
      <c r="B88" s="4">
        <v>6</v>
      </c>
      <c r="C88" s="4" t="s">
        <v>40</v>
      </c>
      <c r="D88" s="4">
        <v>18</v>
      </c>
      <c r="E88" s="6">
        <v>2001</v>
      </c>
      <c r="F88" s="6">
        <v>2001</v>
      </c>
      <c r="G88" s="6">
        <v>2006</v>
      </c>
      <c r="H88" s="6">
        <v>1997</v>
      </c>
      <c r="I88" s="6">
        <v>2005</v>
      </c>
      <c r="J88" s="6">
        <v>2004</v>
      </c>
      <c r="K88" s="6">
        <v>1995</v>
      </c>
      <c r="L88" s="6">
        <v>2009</v>
      </c>
      <c r="M88" s="6">
        <v>1994</v>
      </c>
      <c r="N88" s="6">
        <v>2002</v>
      </c>
      <c r="O88" s="6">
        <v>2009</v>
      </c>
      <c r="P88" s="6">
        <v>2006</v>
      </c>
      <c r="Q88" s="6"/>
    </row>
    <row r="89" spans="1:17" s="2" customFormat="1" ht="16" thickBot="1" x14ac:dyDescent="0.4">
      <c r="A89" s="22">
        <f t="shared" si="4"/>
        <v>87852</v>
      </c>
      <c r="B89" s="4">
        <v>6</v>
      </c>
      <c r="C89" s="4" t="s">
        <v>41</v>
      </c>
      <c r="D89" s="4">
        <v>98</v>
      </c>
      <c r="E89" s="9">
        <v>27</v>
      </c>
      <c r="F89" s="9">
        <v>27</v>
      </c>
      <c r="G89" s="9">
        <v>28</v>
      </c>
      <c r="H89" s="9">
        <v>30</v>
      </c>
      <c r="I89" s="9">
        <v>29</v>
      </c>
      <c r="J89" s="9">
        <v>29</v>
      </c>
      <c r="K89" s="9">
        <v>30</v>
      </c>
      <c r="L89" s="9">
        <v>29</v>
      </c>
      <c r="M89" s="9">
        <v>28</v>
      </c>
      <c r="N89" s="9">
        <v>28</v>
      </c>
      <c r="O89" s="9">
        <v>30</v>
      </c>
      <c r="P89" s="9">
        <v>29</v>
      </c>
      <c r="Q89" s="6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87852</v>
      </c>
      <c r="B95" s="4">
        <v>7</v>
      </c>
      <c r="C95" s="4" t="s">
        <v>50</v>
      </c>
      <c r="D95" s="4">
        <v>1</v>
      </c>
      <c r="E95" s="9">
        <v>8.3071428571428587</v>
      </c>
      <c r="F95" s="9">
        <v>8.5517241379310338</v>
      </c>
      <c r="G95" s="9">
        <v>8.0172413793103452</v>
      </c>
      <c r="H95" s="9">
        <v>7.1166666666666654</v>
      </c>
      <c r="I95" s="9">
        <v>6.4793103448275851</v>
      </c>
      <c r="J95" s="9">
        <v>5.62</v>
      </c>
      <c r="K95" s="9">
        <v>5.3999999999999995</v>
      </c>
      <c r="L95" s="9">
        <v>5.5137931034482754</v>
      </c>
      <c r="M95" s="9">
        <v>5.8068965517241375</v>
      </c>
      <c r="N95" s="9">
        <v>6.1586206896551721</v>
      </c>
      <c r="O95" s="9">
        <v>6.8266666666666653</v>
      </c>
      <c r="P95" s="9">
        <v>7.5300000000000011</v>
      </c>
      <c r="Q95" s="10">
        <v>6.7773385331143947</v>
      </c>
    </row>
    <row r="96" spans="1:17" s="2" customFormat="1" ht="16" thickBot="1" x14ac:dyDescent="0.4">
      <c r="A96" s="22">
        <f t="shared" si="5"/>
        <v>87852</v>
      </c>
      <c r="B96" s="4">
        <v>7</v>
      </c>
      <c r="C96" s="4" t="s">
        <v>37</v>
      </c>
      <c r="D96" s="4">
        <v>19</v>
      </c>
      <c r="E96" s="9">
        <v>10</v>
      </c>
      <c r="F96" s="9">
        <v>10.9</v>
      </c>
      <c r="G96" s="9">
        <v>9.3000000000000007</v>
      </c>
      <c r="H96" s="9">
        <v>8.6999999999999993</v>
      </c>
      <c r="I96" s="9">
        <v>8.4</v>
      </c>
      <c r="J96" s="9">
        <v>7.1</v>
      </c>
      <c r="K96" s="9">
        <v>7</v>
      </c>
      <c r="L96" s="9">
        <v>6.8</v>
      </c>
      <c r="M96" s="9">
        <v>6.9</v>
      </c>
      <c r="N96" s="9">
        <v>7.4</v>
      </c>
      <c r="O96" s="9">
        <v>8.6</v>
      </c>
      <c r="P96" s="9">
        <v>9</v>
      </c>
      <c r="Q96" s="10">
        <v>7.4083333333333323</v>
      </c>
    </row>
    <row r="97" spans="1:17" s="2" customFormat="1" ht="16" thickBot="1" x14ac:dyDescent="0.4">
      <c r="A97" s="22">
        <f t="shared" si="5"/>
        <v>87852</v>
      </c>
      <c r="B97" s="4">
        <v>7</v>
      </c>
      <c r="C97" s="4" t="s">
        <v>38</v>
      </c>
      <c r="D97" s="4">
        <v>20</v>
      </c>
      <c r="E97" s="6">
        <v>1991</v>
      </c>
      <c r="F97" s="6">
        <v>2005</v>
      </c>
      <c r="G97" s="6">
        <v>2010</v>
      </c>
      <c r="H97" s="6">
        <v>1998</v>
      </c>
      <c r="I97" s="6">
        <v>1998</v>
      </c>
      <c r="J97" s="6">
        <v>1998</v>
      </c>
      <c r="K97" s="6">
        <v>1998</v>
      </c>
      <c r="L97" s="6">
        <v>2014</v>
      </c>
      <c r="M97" s="6">
        <v>2007</v>
      </c>
      <c r="N97" s="6">
        <v>2003</v>
      </c>
      <c r="O97" s="6">
        <v>2004</v>
      </c>
      <c r="P97" s="6">
        <v>2008</v>
      </c>
      <c r="Q97" s="6">
        <v>1998</v>
      </c>
    </row>
    <row r="98" spans="1:17" s="2" customFormat="1" ht="16" thickBot="1" x14ac:dyDescent="0.4">
      <c r="A98" s="22">
        <f t="shared" si="5"/>
        <v>87852</v>
      </c>
      <c r="B98" s="4">
        <v>7</v>
      </c>
      <c r="C98" s="4" t="s">
        <v>39</v>
      </c>
      <c r="D98" s="4">
        <v>17</v>
      </c>
      <c r="E98" s="9">
        <v>6.5</v>
      </c>
      <c r="F98" s="9">
        <v>6.7</v>
      </c>
      <c r="G98" s="9">
        <v>6.7</v>
      </c>
      <c r="H98" s="9">
        <v>5.9</v>
      </c>
      <c r="I98" s="9">
        <v>5.4</v>
      </c>
      <c r="J98" s="9">
        <v>4.7</v>
      </c>
      <c r="K98" s="9">
        <v>4.3</v>
      </c>
      <c r="L98" s="9">
        <v>4.7</v>
      </c>
      <c r="M98" s="9">
        <v>4.7</v>
      </c>
      <c r="N98" s="9">
        <v>4.9000000000000004</v>
      </c>
      <c r="O98" s="9">
        <v>5.6</v>
      </c>
      <c r="P98" s="9">
        <v>5.9</v>
      </c>
      <c r="Q98" s="10">
        <v>5.9750000000000005</v>
      </c>
    </row>
    <row r="99" spans="1:17" s="2" customFormat="1" ht="16" thickBot="1" x14ac:dyDescent="0.4">
      <c r="A99" s="22">
        <f t="shared" si="5"/>
        <v>87852</v>
      </c>
      <c r="B99" s="4">
        <v>7</v>
      </c>
      <c r="C99" s="4" t="s">
        <v>40</v>
      </c>
      <c r="D99" s="4">
        <v>18</v>
      </c>
      <c r="E99" s="6">
        <v>1993</v>
      </c>
      <c r="F99" s="6">
        <v>1994</v>
      </c>
      <c r="G99" s="6">
        <v>1996</v>
      </c>
      <c r="H99" s="6">
        <v>2016</v>
      </c>
      <c r="I99" s="6">
        <v>1992</v>
      </c>
      <c r="J99" s="6">
        <v>1995</v>
      </c>
      <c r="K99" s="6">
        <v>1992</v>
      </c>
      <c r="L99" s="6">
        <v>1995</v>
      </c>
      <c r="M99" s="6">
        <v>1994</v>
      </c>
      <c r="N99" s="6">
        <v>1994</v>
      </c>
      <c r="O99" s="6">
        <v>1993</v>
      </c>
      <c r="P99" s="6">
        <v>1993</v>
      </c>
      <c r="Q99" s="6">
        <v>1993</v>
      </c>
    </row>
    <row r="100" spans="1:17" s="2" customFormat="1" ht="16" thickBot="1" x14ac:dyDescent="0.4">
      <c r="A100" s="22">
        <f t="shared" si="5"/>
        <v>87852</v>
      </c>
      <c r="B100" s="4">
        <v>7</v>
      </c>
      <c r="C100" s="4" t="s">
        <v>41</v>
      </c>
      <c r="D100" s="4">
        <v>98</v>
      </c>
      <c r="E100" s="9">
        <v>28</v>
      </c>
      <c r="F100" s="9">
        <v>29</v>
      </c>
      <c r="G100" s="9">
        <v>29</v>
      </c>
      <c r="H100" s="9">
        <v>30</v>
      </c>
      <c r="I100" s="9">
        <v>29</v>
      </c>
      <c r="J100" s="9">
        <v>30</v>
      </c>
      <c r="K100" s="9">
        <v>30</v>
      </c>
      <c r="L100" s="9">
        <v>29</v>
      </c>
      <c r="M100" s="9">
        <v>29</v>
      </c>
      <c r="N100" s="9">
        <v>29</v>
      </c>
      <c r="O100" s="9">
        <v>30</v>
      </c>
      <c r="P100" s="9">
        <v>30</v>
      </c>
      <c r="Q100" s="10">
        <v>25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87852</v>
      </c>
      <c r="B106" s="11">
        <v>8</v>
      </c>
      <c r="C106" s="11" t="s">
        <v>36</v>
      </c>
      <c r="D106" s="11">
        <v>4</v>
      </c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</row>
    <row r="107" spans="1:17" s="2" customFormat="1" ht="16" thickBot="1" x14ac:dyDescent="0.4">
      <c r="A107" s="22">
        <f>$A$10</f>
        <v>87852</v>
      </c>
      <c r="B107" s="4">
        <v>8</v>
      </c>
      <c r="C107" s="4" t="s">
        <v>41</v>
      </c>
      <c r="D107" s="4">
        <v>98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87852</v>
      </c>
      <c r="B117" s="4">
        <v>30</v>
      </c>
      <c r="C117" s="4" t="s">
        <v>50</v>
      </c>
      <c r="D117" s="4">
        <v>1</v>
      </c>
      <c r="E117" s="9">
        <v>3.846428571428572</v>
      </c>
      <c r="F117" s="9">
        <v>3.8655172413793095</v>
      </c>
      <c r="G117" s="9">
        <v>3.8413793103448279</v>
      </c>
      <c r="H117" s="9">
        <v>3.8066666666666666</v>
      </c>
      <c r="I117" s="9">
        <v>4.3827586206896552</v>
      </c>
      <c r="J117" s="9">
        <v>4.3466666666666667</v>
      </c>
      <c r="K117" s="9">
        <v>4.1866666666666665</v>
      </c>
      <c r="L117" s="9">
        <v>4.0206896551724149</v>
      </c>
      <c r="M117" s="9">
        <v>3.9965517241379311</v>
      </c>
      <c r="N117" s="9">
        <v>3.9137931034482754</v>
      </c>
      <c r="O117" s="9">
        <v>4.0700000000000012</v>
      </c>
      <c r="P117" s="9">
        <v>4.1833333333333327</v>
      </c>
      <c r="Q117" s="10">
        <v>4.0383709633278597</v>
      </c>
    </row>
    <row r="118" spans="1:17" s="2" customFormat="1" ht="16" thickBot="1" x14ac:dyDescent="0.4">
      <c r="A118" s="22">
        <f t="shared" si="6"/>
        <v>87852</v>
      </c>
      <c r="B118" s="4">
        <v>30</v>
      </c>
      <c r="C118" s="4" t="s">
        <v>37</v>
      </c>
      <c r="D118" s="4">
        <v>19</v>
      </c>
      <c r="E118" s="9">
        <v>4.8</v>
      </c>
      <c r="F118" s="9">
        <v>5.3</v>
      </c>
      <c r="G118" s="9">
        <v>5.4</v>
      </c>
      <c r="H118" s="9">
        <v>5.0999999999999996</v>
      </c>
      <c r="I118" s="9">
        <v>6</v>
      </c>
      <c r="J118" s="9">
        <v>5.5</v>
      </c>
      <c r="K118" s="9">
        <v>5.4</v>
      </c>
      <c r="L118" s="9">
        <v>5.7</v>
      </c>
      <c r="M118" s="9">
        <v>5.3</v>
      </c>
      <c r="N118" s="9">
        <v>4.9000000000000004</v>
      </c>
      <c r="O118" s="9">
        <v>4.8</v>
      </c>
      <c r="P118" s="9">
        <v>5.3</v>
      </c>
      <c r="Q118" s="10">
        <v>4.4083333333333341</v>
      </c>
    </row>
    <row r="119" spans="1:17" s="2" customFormat="1" ht="16" thickBot="1" x14ac:dyDescent="0.4">
      <c r="A119" s="22">
        <f t="shared" si="6"/>
        <v>87852</v>
      </c>
      <c r="B119" s="4">
        <v>30</v>
      </c>
      <c r="C119" s="4" t="s">
        <v>38</v>
      </c>
      <c r="D119" s="4">
        <v>20</v>
      </c>
      <c r="E119" s="6">
        <v>2002</v>
      </c>
      <c r="F119" s="6">
        <v>2013</v>
      </c>
      <c r="G119" s="6">
        <v>2017</v>
      </c>
      <c r="H119" s="6">
        <v>1998</v>
      </c>
      <c r="I119" s="6">
        <v>2016</v>
      </c>
      <c r="J119" s="6">
        <v>1997</v>
      </c>
      <c r="K119" s="6">
        <v>2020</v>
      </c>
      <c r="L119" s="6">
        <v>2002</v>
      </c>
      <c r="M119" s="6">
        <v>2018</v>
      </c>
      <c r="N119" s="6">
        <v>2002</v>
      </c>
      <c r="O119" s="6">
        <v>1992</v>
      </c>
      <c r="P119" s="6">
        <v>2012</v>
      </c>
      <c r="Q119" s="6">
        <v>2006</v>
      </c>
    </row>
    <row r="120" spans="1:17" s="2" customFormat="1" ht="16" thickBot="1" x14ac:dyDescent="0.4">
      <c r="A120" s="22">
        <f t="shared" si="6"/>
        <v>87852</v>
      </c>
      <c r="B120" s="4">
        <v>30</v>
      </c>
      <c r="C120" s="4" t="s">
        <v>39</v>
      </c>
      <c r="D120" s="4">
        <v>17</v>
      </c>
      <c r="E120" s="9">
        <v>3</v>
      </c>
      <c r="F120" s="9">
        <v>2.8</v>
      </c>
      <c r="G120" s="9">
        <v>3</v>
      </c>
      <c r="H120" s="9">
        <v>2.5</v>
      </c>
      <c r="I120" s="9">
        <v>3.5</v>
      </c>
      <c r="J120" s="9">
        <v>3.4</v>
      </c>
      <c r="K120" s="9">
        <v>3.3</v>
      </c>
      <c r="L120" s="9">
        <v>1.8</v>
      </c>
      <c r="M120" s="9">
        <v>2.6</v>
      </c>
      <c r="N120" s="9">
        <v>2.7</v>
      </c>
      <c r="O120" s="9">
        <v>3.2</v>
      </c>
      <c r="P120" s="9">
        <v>3.2</v>
      </c>
      <c r="Q120" s="10">
        <v>3.4999999999999996</v>
      </c>
    </row>
    <row r="121" spans="1:17" s="2" customFormat="1" ht="16" thickBot="1" x14ac:dyDescent="0.4">
      <c r="A121" s="22">
        <f t="shared" si="6"/>
        <v>87852</v>
      </c>
      <c r="B121" s="4">
        <v>30</v>
      </c>
      <c r="C121" s="4" t="s">
        <v>40</v>
      </c>
      <c r="D121" s="4">
        <v>18</v>
      </c>
      <c r="E121" s="6">
        <v>2000</v>
      </c>
      <c r="F121" s="6">
        <v>2004</v>
      </c>
      <c r="G121" s="6">
        <v>1998</v>
      </c>
      <c r="H121" s="6">
        <v>1999</v>
      </c>
      <c r="I121" s="6">
        <v>1999</v>
      </c>
      <c r="J121" s="6">
        <v>1999</v>
      </c>
      <c r="K121" s="6">
        <v>1993</v>
      </c>
      <c r="L121" s="6">
        <v>2000</v>
      </c>
      <c r="M121" s="6">
        <v>1998</v>
      </c>
      <c r="N121" s="6">
        <v>1998</v>
      </c>
      <c r="O121" s="6">
        <v>1995</v>
      </c>
      <c r="P121" s="6">
        <v>2011</v>
      </c>
      <c r="Q121" s="6">
        <v>1999</v>
      </c>
    </row>
    <row r="122" spans="1:17" s="2" customFormat="1" ht="16" thickBot="1" x14ac:dyDescent="0.4">
      <c r="A122" s="22">
        <f t="shared" si="6"/>
        <v>87852</v>
      </c>
      <c r="B122" s="4">
        <v>30</v>
      </c>
      <c r="C122" s="4" t="s">
        <v>41</v>
      </c>
      <c r="D122" s="4">
        <v>98</v>
      </c>
      <c r="E122" s="9">
        <v>28</v>
      </c>
      <c r="F122" s="9">
        <v>29</v>
      </c>
      <c r="G122" s="9">
        <v>29</v>
      </c>
      <c r="H122" s="9">
        <v>30</v>
      </c>
      <c r="I122" s="9">
        <v>29</v>
      </c>
      <c r="J122" s="9">
        <v>30</v>
      </c>
      <c r="K122" s="9">
        <v>30</v>
      </c>
      <c r="L122" s="9">
        <v>29</v>
      </c>
      <c r="M122" s="9">
        <v>29</v>
      </c>
      <c r="N122" s="9">
        <v>29</v>
      </c>
      <c r="O122" s="9">
        <v>30</v>
      </c>
      <c r="P122" s="9">
        <v>30</v>
      </c>
      <c r="Q122" s="10">
        <v>25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87852</v>
      </c>
      <c r="B128" s="4">
        <v>38</v>
      </c>
      <c r="C128" s="4" t="s">
        <v>50</v>
      </c>
      <c r="D128" s="4">
        <v>1</v>
      </c>
      <c r="E128" s="9">
        <v>47.571428571428569</v>
      </c>
      <c r="F128" s="9">
        <v>50.655172413793103</v>
      </c>
      <c r="G128" s="9">
        <v>56.758620689655174</v>
      </c>
      <c r="H128" s="9">
        <v>64.400000000000006</v>
      </c>
      <c r="I128" s="9">
        <v>73.448275862068968</v>
      </c>
      <c r="J128" s="9">
        <v>76.75</v>
      </c>
      <c r="K128" s="9"/>
      <c r="L128" s="9">
        <v>70.379310344827587</v>
      </c>
      <c r="M128" s="9">
        <v>62.96551724137931</v>
      </c>
      <c r="N128" s="9">
        <v>53.517241379310342</v>
      </c>
      <c r="O128" s="9">
        <v>50.533333333333331</v>
      </c>
      <c r="P128" s="9">
        <v>47.133333333333333</v>
      </c>
      <c r="Q128" s="10"/>
    </row>
    <row r="129" spans="1:17" s="2" customFormat="1" ht="16" thickBot="1" x14ac:dyDescent="0.4">
      <c r="A129" s="22">
        <f t="shared" si="7"/>
        <v>87852</v>
      </c>
      <c r="B129" s="4">
        <v>38</v>
      </c>
      <c r="C129" s="4" t="s">
        <v>37</v>
      </c>
      <c r="D129" s="4">
        <v>19</v>
      </c>
      <c r="E129" s="9">
        <v>57</v>
      </c>
      <c r="F129" s="9">
        <v>59</v>
      </c>
      <c r="G129" s="9">
        <v>67</v>
      </c>
      <c r="H129" s="9">
        <v>75</v>
      </c>
      <c r="I129" s="9">
        <v>86</v>
      </c>
      <c r="J129" s="9">
        <v>86</v>
      </c>
      <c r="K129" s="9"/>
      <c r="L129" s="9">
        <v>83</v>
      </c>
      <c r="M129" s="9">
        <v>82</v>
      </c>
      <c r="N129" s="9">
        <v>70</v>
      </c>
      <c r="O129" s="9">
        <v>60</v>
      </c>
      <c r="P129" s="9">
        <v>57</v>
      </c>
      <c r="Q129" s="10"/>
    </row>
    <row r="130" spans="1:17" s="2" customFormat="1" ht="16" thickBot="1" x14ac:dyDescent="0.4">
      <c r="A130" s="22">
        <f t="shared" si="7"/>
        <v>87852</v>
      </c>
      <c r="B130" s="4">
        <v>38</v>
      </c>
      <c r="C130" s="4" t="s">
        <v>38</v>
      </c>
      <c r="D130" s="4">
        <v>20</v>
      </c>
      <c r="E130" s="6">
        <v>1991</v>
      </c>
      <c r="F130" s="6">
        <v>2012</v>
      </c>
      <c r="G130" s="6">
        <v>2002</v>
      </c>
      <c r="H130" s="6">
        <v>1998</v>
      </c>
      <c r="I130" s="6">
        <v>2016</v>
      </c>
      <c r="J130" s="6">
        <v>1997</v>
      </c>
      <c r="K130" s="6"/>
      <c r="L130" s="6">
        <v>2002</v>
      </c>
      <c r="M130" s="6">
        <v>2000</v>
      </c>
      <c r="N130" s="6">
        <v>2003</v>
      </c>
      <c r="O130" s="6">
        <v>2004</v>
      </c>
      <c r="P130" s="6">
        <v>1991</v>
      </c>
      <c r="Q130" s="6"/>
    </row>
    <row r="131" spans="1:17" s="2" customFormat="1" ht="16" thickBot="1" x14ac:dyDescent="0.4">
      <c r="A131" s="22">
        <f t="shared" si="7"/>
        <v>87852</v>
      </c>
      <c r="B131" s="4">
        <v>38</v>
      </c>
      <c r="C131" s="4" t="s">
        <v>39</v>
      </c>
      <c r="D131" s="4">
        <v>17</v>
      </c>
      <c r="E131" s="9">
        <v>41</v>
      </c>
      <c r="F131" s="9">
        <v>43</v>
      </c>
      <c r="G131" s="9">
        <v>48</v>
      </c>
      <c r="H131" s="9">
        <v>59</v>
      </c>
      <c r="I131" s="9">
        <v>63</v>
      </c>
      <c r="J131" s="9">
        <v>65</v>
      </c>
      <c r="K131" s="9"/>
      <c r="L131" s="9">
        <v>60</v>
      </c>
      <c r="M131" s="9">
        <v>51</v>
      </c>
      <c r="N131" s="9">
        <v>46</v>
      </c>
      <c r="O131" s="9">
        <v>43</v>
      </c>
      <c r="P131" s="9">
        <v>39</v>
      </c>
      <c r="Q131" s="10"/>
    </row>
    <row r="132" spans="1:17" s="2" customFormat="1" ht="16" thickBot="1" x14ac:dyDescent="0.4">
      <c r="A132" s="22">
        <f t="shared" si="7"/>
        <v>87852</v>
      </c>
      <c r="B132" s="4">
        <v>38</v>
      </c>
      <c r="C132" s="4" t="s">
        <v>40</v>
      </c>
      <c r="D132" s="4">
        <v>18</v>
      </c>
      <c r="E132" s="6">
        <v>1994</v>
      </c>
      <c r="F132" s="6">
        <v>1994</v>
      </c>
      <c r="G132" s="6">
        <v>1996</v>
      </c>
      <c r="H132" s="6">
        <v>1994</v>
      </c>
      <c r="I132" s="6">
        <v>1996</v>
      </c>
      <c r="J132" s="6">
        <v>2013</v>
      </c>
      <c r="K132" s="6"/>
      <c r="L132" s="6">
        <v>2018</v>
      </c>
      <c r="M132" s="6">
        <v>1996</v>
      </c>
      <c r="N132" s="6">
        <v>2019</v>
      </c>
      <c r="O132" s="6">
        <v>1993</v>
      </c>
      <c r="P132" s="6">
        <v>1993</v>
      </c>
      <c r="Q132" s="6"/>
    </row>
    <row r="133" spans="1:17" s="2" customFormat="1" ht="16" thickBot="1" x14ac:dyDescent="0.4">
      <c r="A133" s="22">
        <f t="shared" si="7"/>
        <v>87852</v>
      </c>
      <c r="B133" s="4">
        <v>38</v>
      </c>
      <c r="C133" s="4" t="s">
        <v>41</v>
      </c>
      <c r="D133" s="4">
        <v>98</v>
      </c>
      <c r="E133" s="9">
        <v>28</v>
      </c>
      <c r="F133" s="9">
        <v>29</v>
      </c>
      <c r="G133" s="9">
        <v>29</v>
      </c>
      <c r="H133" s="9">
        <v>30</v>
      </c>
      <c r="I133" s="9">
        <v>29</v>
      </c>
      <c r="J133" s="9">
        <v>28</v>
      </c>
      <c r="K133" s="9"/>
      <c r="L133" s="9">
        <v>29</v>
      </c>
      <c r="M133" s="9">
        <v>29</v>
      </c>
      <c r="N133" s="9">
        <v>29</v>
      </c>
      <c r="O133" s="9">
        <v>30</v>
      </c>
      <c r="P133" s="9">
        <v>30</v>
      </c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87852</v>
      </c>
      <c r="B139" s="4">
        <v>39</v>
      </c>
      <c r="C139" s="4" t="s">
        <v>50</v>
      </c>
      <c r="D139" s="4">
        <v>1</v>
      </c>
      <c r="E139" s="9">
        <v>3.721428571428572</v>
      </c>
      <c r="F139" s="9">
        <v>4.1034482758620676</v>
      </c>
      <c r="G139" s="9">
        <v>3.2344827586206901</v>
      </c>
      <c r="H139" s="9">
        <v>1.5966666666666667</v>
      </c>
      <c r="I139" s="9">
        <v>0.25172413793103443</v>
      </c>
      <c r="J139" s="9">
        <v>-1.6233333333333335</v>
      </c>
      <c r="K139" s="9">
        <v>-2.2133333333333334</v>
      </c>
      <c r="L139" s="9">
        <v>-1.8689655172413795</v>
      </c>
      <c r="M139" s="9">
        <v>-1.2620689655172417</v>
      </c>
      <c r="N139" s="9">
        <v>-0.5</v>
      </c>
      <c r="O139" s="9">
        <v>0.93666666666666709</v>
      </c>
      <c r="P139" s="9">
        <v>2.35</v>
      </c>
      <c r="Q139" s="10">
        <v>0.72722632731253434</v>
      </c>
    </row>
    <row r="140" spans="1:17" s="2" customFormat="1" ht="16" thickBot="1" x14ac:dyDescent="0.4">
      <c r="A140" s="22">
        <f t="shared" si="8"/>
        <v>87852</v>
      </c>
      <c r="B140" s="4">
        <v>39</v>
      </c>
      <c r="C140" s="4" t="s">
        <v>37</v>
      </c>
      <c r="D140" s="4">
        <v>19</v>
      </c>
      <c r="E140" s="9">
        <v>6.6</v>
      </c>
      <c r="F140" s="9">
        <v>7.9</v>
      </c>
      <c r="G140" s="9">
        <v>5.5</v>
      </c>
      <c r="H140" s="9">
        <v>4.5999999999999996</v>
      </c>
      <c r="I140" s="9">
        <v>4.0999999999999996</v>
      </c>
      <c r="J140" s="9">
        <v>1.6</v>
      </c>
      <c r="K140" s="9">
        <v>1.5</v>
      </c>
      <c r="L140" s="9">
        <v>1</v>
      </c>
      <c r="M140" s="9">
        <v>1.4</v>
      </c>
      <c r="N140" s="9">
        <v>2.2999999999999998</v>
      </c>
      <c r="O140" s="9">
        <v>4.2</v>
      </c>
      <c r="P140" s="9">
        <v>5</v>
      </c>
      <c r="Q140" s="10">
        <v>2.0750000000000006</v>
      </c>
    </row>
    <row r="141" spans="1:17" s="2" customFormat="1" ht="16" thickBot="1" x14ac:dyDescent="0.4">
      <c r="A141" s="22">
        <f t="shared" si="8"/>
        <v>87852</v>
      </c>
      <c r="B141" s="4">
        <v>39</v>
      </c>
      <c r="C141" s="4" t="s">
        <v>38</v>
      </c>
      <c r="D141" s="4">
        <v>20</v>
      </c>
      <c r="E141" s="6">
        <v>1991</v>
      </c>
      <c r="F141" s="6">
        <v>2005</v>
      </c>
      <c r="G141" s="6">
        <v>2010</v>
      </c>
      <c r="H141" s="6">
        <v>1998</v>
      </c>
      <c r="I141" s="6">
        <v>1998</v>
      </c>
      <c r="J141" s="6">
        <v>1998</v>
      </c>
      <c r="K141" s="6">
        <v>1998</v>
      </c>
      <c r="L141" s="6">
        <v>2014</v>
      </c>
      <c r="M141" s="6">
        <v>2007</v>
      </c>
      <c r="N141" s="6">
        <v>2003</v>
      </c>
      <c r="O141" s="6">
        <v>2004</v>
      </c>
      <c r="P141" s="6">
        <v>2008</v>
      </c>
      <c r="Q141" s="6">
        <v>1998</v>
      </c>
    </row>
    <row r="142" spans="1:17" s="2" customFormat="1" ht="16" thickBot="1" x14ac:dyDescent="0.4">
      <c r="A142" s="22">
        <f t="shared" si="8"/>
        <v>87852</v>
      </c>
      <c r="B142" s="4">
        <v>39</v>
      </c>
      <c r="C142" s="4" t="s">
        <v>39</v>
      </c>
      <c r="D142" s="4">
        <v>17</v>
      </c>
      <c r="E142" s="9">
        <v>0.3</v>
      </c>
      <c r="F142" s="9">
        <v>0.9</v>
      </c>
      <c r="G142" s="9">
        <v>0.5</v>
      </c>
      <c r="H142" s="9">
        <v>-0.9</v>
      </c>
      <c r="I142" s="9">
        <v>-2</v>
      </c>
      <c r="J142" s="9">
        <v>-4</v>
      </c>
      <c r="K142" s="9">
        <v>-6</v>
      </c>
      <c r="L142" s="9">
        <v>-3.8</v>
      </c>
      <c r="M142" s="9">
        <v>-4.4000000000000004</v>
      </c>
      <c r="N142" s="9">
        <v>-3.4</v>
      </c>
      <c r="O142" s="9">
        <v>-1.7</v>
      </c>
      <c r="P142" s="9">
        <v>-0.9</v>
      </c>
      <c r="Q142" s="10">
        <v>-0.89999999999999991</v>
      </c>
    </row>
    <row r="143" spans="1:17" s="2" customFormat="1" ht="16" thickBot="1" x14ac:dyDescent="0.4">
      <c r="A143" s="22">
        <f t="shared" si="8"/>
        <v>87852</v>
      </c>
      <c r="B143" s="4">
        <v>39</v>
      </c>
      <c r="C143" s="4" t="s">
        <v>40</v>
      </c>
      <c r="D143" s="4">
        <v>18</v>
      </c>
      <c r="E143" s="6">
        <v>1996</v>
      </c>
      <c r="F143" s="6">
        <v>1994</v>
      </c>
      <c r="G143" s="6">
        <v>1996</v>
      </c>
      <c r="H143" s="6">
        <v>2016</v>
      </c>
      <c r="I143" s="6">
        <v>1993</v>
      </c>
      <c r="J143" s="6">
        <v>1995</v>
      </c>
      <c r="K143" s="6">
        <v>2001</v>
      </c>
      <c r="L143" s="6">
        <v>1995</v>
      </c>
      <c r="M143" s="6">
        <v>1994</v>
      </c>
      <c r="N143" s="6">
        <v>1994</v>
      </c>
      <c r="O143" s="6">
        <v>1993</v>
      </c>
      <c r="P143" s="6">
        <v>1993</v>
      </c>
      <c r="Q143" s="6">
        <v>1993</v>
      </c>
    </row>
    <row r="144" spans="1:17" s="2" customFormat="1" ht="16" thickBot="1" x14ac:dyDescent="0.4">
      <c r="A144" s="22">
        <f t="shared" si="8"/>
        <v>87852</v>
      </c>
      <c r="B144" s="4">
        <v>39</v>
      </c>
      <c r="C144" s="4" t="s">
        <v>41</v>
      </c>
      <c r="D144" s="4">
        <v>98</v>
      </c>
      <c r="E144" s="9">
        <v>28</v>
      </c>
      <c r="F144" s="9">
        <v>29</v>
      </c>
      <c r="G144" s="9">
        <v>29</v>
      </c>
      <c r="H144" s="9">
        <v>30</v>
      </c>
      <c r="I144" s="9">
        <v>29</v>
      </c>
      <c r="J144" s="9">
        <v>30</v>
      </c>
      <c r="K144" s="9">
        <v>30</v>
      </c>
      <c r="L144" s="9">
        <v>29</v>
      </c>
      <c r="M144" s="9">
        <v>29</v>
      </c>
      <c r="N144" s="9">
        <v>29</v>
      </c>
      <c r="O144" s="9">
        <v>30</v>
      </c>
      <c r="P144" s="9">
        <v>30</v>
      </c>
      <c r="Q144" s="10">
        <v>25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87852</v>
      </c>
      <c r="B150" s="4">
        <v>10</v>
      </c>
      <c r="C150" s="4" t="s">
        <v>50</v>
      </c>
      <c r="D150" s="4">
        <v>1</v>
      </c>
      <c r="E150" s="9">
        <v>957.31851851851854</v>
      </c>
      <c r="F150" s="9">
        <v>958.76428571428573</v>
      </c>
      <c r="G150" s="9">
        <v>959.03214285714296</v>
      </c>
      <c r="H150" s="9">
        <v>958.73999999999978</v>
      </c>
      <c r="I150" s="9">
        <v>959</v>
      </c>
      <c r="J150" s="9">
        <v>957.73448275862063</v>
      </c>
      <c r="K150" s="9">
        <v>959.81724137931008</v>
      </c>
      <c r="L150" s="9">
        <v>959.21428571428567</v>
      </c>
      <c r="M150" s="9">
        <v>961.2928571428572</v>
      </c>
      <c r="N150" s="9">
        <v>959.00357142857126</v>
      </c>
      <c r="O150" s="9">
        <v>957.65862068965521</v>
      </c>
      <c r="P150" s="9">
        <v>956.38965517241377</v>
      </c>
      <c r="Q150" s="10">
        <v>958.66380511463831</v>
      </c>
    </row>
    <row r="151" spans="1:17" s="2" customFormat="1" ht="16" thickBot="1" x14ac:dyDescent="0.4">
      <c r="A151" s="22">
        <f t="shared" si="9"/>
        <v>87852</v>
      </c>
      <c r="B151" s="4">
        <v>10</v>
      </c>
      <c r="C151" s="4" t="s">
        <v>37</v>
      </c>
      <c r="D151" s="4">
        <v>19</v>
      </c>
      <c r="E151" s="9">
        <v>959.8</v>
      </c>
      <c r="F151" s="9">
        <v>964.1</v>
      </c>
      <c r="G151" s="9">
        <v>962.7</v>
      </c>
      <c r="H151" s="9">
        <v>964.9</v>
      </c>
      <c r="I151" s="9">
        <v>970.9</v>
      </c>
      <c r="J151" s="9">
        <v>966.5</v>
      </c>
      <c r="K151" s="9">
        <v>966.4</v>
      </c>
      <c r="L151" s="9">
        <v>964.5</v>
      </c>
      <c r="M151" s="9">
        <v>966.6</v>
      </c>
      <c r="N151" s="9">
        <v>964.5</v>
      </c>
      <c r="O151" s="9">
        <v>961.6</v>
      </c>
      <c r="P151" s="9">
        <v>960.8</v>
      </c>
      <c r="Q151" s="10"/>
    </row>
    <row r="152" spans="1:17" s="2" customFormat="1" ht="16" thickBot="1" x14ac:dyDescent="0.4">
      <c r="A152" s="22">
        <f t="shared" si="9"/>
        <v>87852</v>
      </c>
      <c r="B152" s="4">
        <v>10</v>
      </c>
      <c r="C152" s="4" t="s">
        <v>38</v>
      </c>
      <c r="D152" s="4">
        <v>20</v>
      </c>
      <c r="E152" s="6">
        <v>1992</v>
      </c>
      <c r="F152" s="6">
        <v>1998</v>
      </c>
      <c r="G152" s="6">
        <v>1997</v>
      </c>
      <c r="H152" s="6">
        <v>1998</v>
      </c>
      <c r="I152" s="6">
        <v>2016</v>
      </c>
      <c r="J152" s="6">
        <v>2016</v>
      </c>
      <c r="K152" s="6">
        <v>2018</v>
      </c>
      <c r="L152" s="6">
        <v>2004</v>
      </c>
      <c r="M152" s="6">
        <v>2016</v>
      </c>
      <c r="N152" s="6">
        <v>1999</v>
      </c>
      <c r="O152" s="6">
        <v>1992</v>
      </c>
      <c r="P152" s="6">
        <v>2011</v>
      </c>
      <c r="Q152" s="6"/>
    </row>
    <row r="153" spans="1:17" s="2" customFormat="1" ht="16" thickBot="1" x14ac:dyDescent="0.4">
      <c r="A153" s="22">
        <f t="shared" si="9"/>
        <v>87852</v>
      </c>
      <c r="B153" s="4">
        <v>10</v>
      </c>
      <c r="C153" s="4" t="s">
        <v>39</v>
      </c>
      <c r="D153" s="4">
        <v>17</v>
      </c>
      <c r="E153" s="9">
        <v>953.9</v>
      </c>
      <c r="F153" s="9">
        <v>954.4</v>
      </c>
      <c r="G153" s="9">
        <v>955.3</v>
      </c>
      <c r="H153" s="9">
        <v>954.2</v>
      </c>
      <c r="I153" s="9">
        <v>950.2</v>
      </c>
      <c r="J153" s="9">
        <v>953.5</v>
      </c>
      <c r="K153" s="9">
        <v>952.6</v>
      </c>
      <c r="L153" s="9">
        <v>953.4</v>
      </c>
      <c r="M153" s="9">
        <v>957.2</v>
      </c>
      <c r="N153" s="9">
        <v>951.5</v>
      </c>
      <c r="O153" s="9">
        <v>952.3</v>
      </c>
      <c r="P153" s="9">
        <v>952.3</v>
      </c>
      <c r="Q153" s="10"/>
    </row>
    <row r="154" spans="1:17" s="2" customFormat="1" ht="16" thickBot="1" x14ac:dyDescent="0.4">
      <c r="A154" s="22">
        <f t="shared" si="9"/>
        <v>87852</v>
      </c>
      <c r="B154" s="4">
        <v>10</v>
      </c>
      <c r="C154" s="4" t="s">
        <v>40</v>
      </c>
      <c r="D154" s="4">
        <v>18</v>
      </c>
      <c r="E154" s="6">
        <v>2001</v>
      </c>
      <c r="F154" s="6">
        <v>2001</v>
      </c>
      <c r="G154" s="6">
        <v>2018</v>
      </c>
      <c r="H154" s="6">
        <v>1997</v>
      </c>
      <c r="I154" s="6">
        <v>2005</v>
      </c>
      <c r="J154" s="6">
        <v>2004</v>
      </c>
      <c r="K154" s="6">
        <v>1995</v>
      </c>
      <c r="L154" s="6">
        <v>2009</v>
      </c>
      <c r="M154" s="6">
        <v>2018</v>
      </c>
      <c r="N154" s="6">
        <v>2002</v>
      </c>
      <c r="O154" s="6">
        <v>2009</v>
      </c>
      <c r="P154" s="6">
        <v>2006</v>
      </c>
      <c r="Q154" s="6"/>
    </row>
    <row r="155" spans="1:17" s="2" customFormat="1" ht="16" thickBot="1" x14ac:dyDescent="0.4">
      <c r="A155" s="22">
        <f t="shared" si="9"/>
        <v>87852</v>
      </c>
      <c r="B155" s="4">
        <v>10</v>
      </c>
      <c r="C155" s="4" t="s">
        <v>41</v>
      </c>
      <c r="D155" s="4">
        <v>98</v>
      </c>
      <c r="E155" s="9">
        <v>27</v>
      </c>
      <c r="F155" s="9">
        <v>28</v>
      </c>
      <c r="G155" s="9">
        <v>28</v>
      </c>
      <c r="H155" s="9">
        <v>30</v>
      </c>
      <c r="I155" s="9">
        <v>28</v>
      </c>
      <c r="J155" s="9">
        <v>29</v>
      </c>
      <c r="K155" s="9">
        <v>29</v>
      </c>
      <c r="L155" s="9">
        <v>28</v>
      </c>
      <c r="M155" s="9">
        <v>28</v>
      </c>
      <c r="N155" s="9">
        <v>28</v>
      </c>
      <c r="O155" s="9">
        <v>29</v>
      </c>
      <c r="P155" s="9">
        <v>29</v>
      </c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87852</v>
      </c>
      <c r="B161" s="11">
        <v>13</v>
      </c>
      <c r="C161" s="11" t="s">
        <v>47</v>
      </c>
      <c r="D161" s="11">
        <v>5</v>
      </c>
      <c r="E161" s="17">
        <v>3.7037037037037035E-2</v>
      </c>
      <c r="F161" s="17">
        <v>3.4482758620689655E-2</v>
      </c>
      <c r="G161" s="17">
        <v>1.4074074074074074</v>
      </c>
      <c r="H161" s="17">
        <v>6.0357142857142856</v>
      </c>
      <c r="I161" s="17">
        <v>12.357142857142858</v>
      </c>
      <c r="J161" s="17">
        <v>18.758620689655171</v>
      </c>
      <c r="K161" s="17">
        <v>20.8</v>
      </c>
      <c r="L161" s="17">
        <v>16.821428571428573</v>
      </c>
      <c r="M161" s="17">
        <v>11.178571428571429</v>
      </c>
      <c r="N161" s="17">
        <v>4.1111111111111107</v>
      </c>
      <c r="O161" s="17">
        <v>0.58620689655172409</v>
      </c>
      <c r="P161" s="17">
        <v>0.14285714285714285</v>
      </c>
      <c r="Q161" s="17">
        <v>92.270580186097433</v>
      </c>
    </row>
    <row r="162" spans="1:17" s="14" customFormat="1" ht="16" thickBot="1" x14ac:dyDescent="0.4">
      <c r="A162" s="21">
        <f>$A$10</f>
        <v>87852</v>
      </c>
      <c r="B162" s="11">
        <v>13</v>
      </c>
      <c r="C162" s="11" t="s">
        <v>41</v>
      </c>
      <c r="D162" s="11">
        <v>98</v>
      </c>
      <c r="E162" s="10">
        <v>27</v>
      </c>
      <c r="F162" s="10">
        <v>29</v>
      </c>
      <c r="G162" s="10">
        <v>27</v>
      </c>
      <c r="H162" s="10">
        <v>28</v>
      </c>
      <c r="I162" s="10">
        <v>28</v>
      </c>
      <c r="J162" s="10">
        <v>29</v>
      </c>
      <c r="K162" s="10">
        <v>30</v>
      </c>
      <c r="L162" s="10">
        <v>28</v>
      </c>
      <c r="M162" s="10">
        <v>28</v>
      </c>
      <c r="N162" s="10">
        <v>27</v>
      </c>
      <c r="O162" s="10">
        <v>29</v>
      </c>
      <c r="P162" s="10">
        <v>28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87852</v>
      </c>
      <c r="B168" s="11">
        <v>47</v>
      </c>
      <c r="C168" s="11" t="s">
        <v>47</v>
      </c>
      <c r="D168" s="11">
        <v>5</v>
      </c>
      <c r="E168" s="17">
        <v>3.5714285714285712E-2</v>
      </c>
      <c r="F168" s="17">
        <v>0</v>
      </c>
      <c r="G168" s="17">
        <v>6.8965517241379309E-2</v>
      </c>
      <c r="H168" s="17">
        <v>0.1</v>
      </c>
      <c r="I168" s="17">
        <v>1.1724137931034482</v>
      </c>
      <c r="J168" s="17">
        <v>3.1666666666666665</v>
      </c>
      <c r="K168" s="17">
        <v>3.2666666666666666</v>
      </c>
      <c r="L168" s="17">
        <v>2.3103448275862069</v>
      </c>
      <c r="M168" s="17">
        <v>0.89655172413793105</v>
      </c>
      <c r="N168" s="17">
        <v>0.2413793103448276</v>
      </c>
      <c r="O168" s="17">
        <v>0</v>
      </c>
      <c r="P168" s="17">
        <v>0</v>
      </c>
      <c r="Q168" s="17">
        <v>11.258702791461412</v>
      </c>
    </row>
    <row r="169" spans="1:17" s="14" customFormat="1" ht="16" thickBot="1" x14ac:dyDescent="0.4">
      <c r="A169" s="21">
        <f>$A$10</f>
        <v>87852</v>
      </c>
      <c r="B169" s="11">
        <v>47</v>
      </c>
      <c r="C169" s="11" t="s">
        <v>41</v>
      </c>
      <c r="D169" s="11">
        <v>98</v>
      </c>
      <c r="E169" s="10">
        <v>28</v>
      </c>
      <c r="F169" s="10">
        <v>29</v>
      </c>
      <c r="G169" s="10">
        <v>29</v>
      </c>
      <c r="H169" s="10">
        <v>30</v>
      </c>
      <c r="I169" s="10">
        <v>29</v>
      </c>
      <c r="J169" s="10">
        <v>30</v>
      </c>
      <c r="K169" s="10">
        <v>30</v>
      </c>
      <c r="L169" s="10">
        <v>29</v>
      </c>
      <c r="M169" s="10">
        <v>29</v>
      </c>
      <c r="N169" s="10">
        <v>29</v>
      </c>
      <c r="O169" s="10">
        <v>30</v>
      </c>
      <c r="P169" s="10">
        <v>30</v>
      </c>
      <c r="Q169" s="10">
        <v>25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87852</v>
      </c>
      <c r="B175" s="4">
        <v>27</v>
      </c>
      <c r="C175" s="11" t="s">
        <v>47</v>
      </c>
      <c r="D175" s="20">
        <v>5</v>
      </c>
      <c r="E175" s="18">
        <v>3.5714285714285712E-2</v>
      </c>
      <c r="F175" s="18">
        <v>3.4482758620689655E-2</v>
      </c>
      <c r="G175" s="18">
        <v>6.8965517241379309E-2</v>
      </c>
      <c r="H175" s="18">
        <v>0</v>
      </c>
      <c r="I175" s="18">
        <v>3.4482758620689655E-2</v>
      </c>
      <c r="J175" s="18">
        <v>0.1</v>
      </c>
      <c r="K175" s="18">
        <v>0.13333333333333333</v>
      </c>
      <c r="L175" s="18">
        <v>3.4482758620689655E-2</v>
      </c>
      <c r="M175" s="18">
        <v>6.8965517241379309E-2</v>
      </c>
      <c r="N175" s="18">
        <v>0.13793103448275862</v>
      </c>
      <c r="O175" s="18">
        <v>0.16666666666666666</v>
      </c>
      <c r="P175" s="18">
        <v>0</v>
      </c>
      <c r="Q175" s="18">
        <v>0.81502463054187191</v>
      </c>
    </row>
    <row r="176" spans="1:17" s="2" customFormat="1" ht="16" thickBot="1" x14ac:dyDescent="0.4">
      <c r="A176" s="21">
        <f>$A$10</f>
        <v>87852</v>
      </c>
      <c r="B176" s="4">
        <v>27</v>
      </c>
      <c r="C176" s="11" t="s">
        <v>41</v>
      </c>
      <c r="D176" s="20">
        <v>98</v>
      </c>
      <c r="E176" s="9">
        <v>28</v>
      </c>
      <c r="F176" s="9">
        <v>29</v>
      </c>
      <c r="G176" s="9">
        <v>29</v>
      </c>
      <c r="H176" s="9">
        <v>30</v>
      </c>
      <c r="I176" s="9">
        <v>29</v>
      </c>
      <c r="J176" s="9">
        <v>30</v>
      </c>
      <c r="K176" s="9">
        <v>30</v>
      </c>
      <c r="L176" s="9">
        <v>29</v>
      </c>
      <c r="M176" s="9">
        <v>29</v>
      </c>
      <c r="N176" s="9">
        <v>29</v>
      </c>
      <c r="O176" s="9">
        <v>30</v>
      </c>
      <c r="P176" s="9">
        <v>30</v>
      </c>
      <c r="Q176" s="9">
        <v>25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Q186"/>
  <sheetViews>
    <sheetView topLeftCell="D28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422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87860</v>
      </c>
      <c r="B10" s="4" t="s">
        <v>423</v>
      </c>
      <c r="C10" s="4" t="s">
        <v>424</v>
      </c>
      <c r="D10" s="6">
        <v>46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425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87860</v>
      </c>
      <c r="B23" s="4">
        <v>1</v>
      </c>
      <c r="C23" s="4" t="s">
        <v>36</v>
      </c>
      <c r="D23" s="4">
        <v>4</v>
      </c>
      <c r="E23" s="9">
        <v>10.710000000000003</v>
      </c>
      <c r="F23" s="9">
        <v>17.346666666666668</v>
      </c>
      <c r="G23" s="9">
        <v>27.653333333333332</v>
      </c>
      <c r="H23" s="9">
        <v>31.759999999999998</v>
      </c>
      <c r="I23" s="9">
        <v>33.536666666666669</v>
      </c>
      <c r="J23" s="9">
        <v>37.15</v>
      </c>
      <c r="K23" s="9">
        <v>21.360000000000007</v>
      </c>
      <c r="L23" s="9">
        <v>19.303333333333331</v>
      </c>
      <c r="M23" s="9">
        <v>19.783333333333328</v>
      </c>
      <c r="N23" s="9">
        <v>12.620000000000003</v>
      </c>
      <c r="O23" s="9">
        <v>14.303333333333335</v>
      </c>
      <c r="P23" s="9">
        <v>12.5</v>
      </c>
      <c r="Q23" s="10">
        <v>258.0266666666667</v>
      </c>
    </row>
    <row r="24" spans="1:17" s="2" customFormat="1" ht="16" thickBot="1" x14ac:dyDescent="0.4">
      <c r="A24" s="23">
        <f t="shared" ref="A24:A30" si="0">$A$10</f>
        <v>87860</v>
      </c>
      <c r="B24" s="4">
        <v>1</v>
      </c>
      <c r="C24" s="4" t="s">
        <v>37</v>
      </c>
      <c r="D24" s="4">
        <v>19</v>
      </c>
      <c r="E24" s="9">
        <v>55.1</v>
      </c>
      <c r="F24" s="9">
        <v>65.5</v>
      </c>
      <c r="G24" s="9">
        <v>320.39999999999998</v>
      </c>
      <c r="H24" s="9">
        <v>129.30000000000001</v>
      </c>
      <c r="I24" s="9">
        <v>150.6</v>
      </c>
      <c r="J24" s="9">
        <v>172.2</v>
      </c>
      <c r="K24" s="9">
        <v>125.7</v>
      </c>
      <c r="L24" s="9">
        <v>78.8</v>
      </c>
      <c r="M24" s="9">
        <v>92.5</v>
      </c>
      <c r="N24" s="9">
        <v>72.900000000000006</v>
      </c>
      <c r="O24" s="9">
        <v>64.5</v>
      </c>
      <c r="P24" s="9">
        <v>54.5</v>
      </c>
      <c r="Q24" s="10">
        <v>560.90000000000009</v>
      </c>
    </row>
    <row r="25" spans="1:17" s="2" customFormat="1" ht="16" thickBot="1" x14ac:dyDescent="0.4">
      <c r="A25" s="23">
        <f t="shared" si="0"/>
        <v>87860</v>
      </c>
      <c r="B25" s="4">
        <v>1</v>
      </c>
      <c r="C25" s="4" t="s">
        <v>38</v>
      </c>
      <c r="D25" s="4">
        <v>20</v>
      </c>
      <c r="E25" s="6">
        <v>1999</v>
      </c>
      <c r="F25" s="6">
        <v>2012</v>
      </c>
      <c r="G25" s="6">
        <v>2017</v>
      </c>
      <c r="H25" s="6">
        <v>1998</v>
      </c>
      <c r="I25" s="6">
        <v>1992</v>
      </c>
      <c r="J25" s="6">
        <v>1997</v>
      </c>
      <c r="K25" s="6">
        <v>1991</v>
      </c>
      <c r="L25" s="6">
        <v>2002</v>
      </c>
      <c r="M25" s="6">
        <v>2000</v>
      </c>
      <c r="N25" s="6">
        <v>1999</v>
      </c>
      <c r="O25" s="6">
        <v>2010</v>
      </c>
      <c r="P25" s="6">
        <v>2019</v>
      </c>
      <c r="Q25" s="6">
        <v>2017</v>
      </c>
    </row>
    <row r="26" spans="1:17" s="2" customFormat="1" ht="16" thickBot="1" x14ac:dyDescent="0.4">
      <c r="A26" s="23">
        <f t="shared" si="0"/>
        <v>87860</v>
      </c>
      <c r="B26" s="4">
        <v>1</v>
      </c>
      <c r="C26" s="4" t="s">
        <v>39</v>
      </c>
      <c r="D26" s="4">
        <v>17</v>
      </c>
      <c r="E26" s="9">
        <v>0</v>
      </c>
      <c r="F26" s="9">
        <v>0.1</v>
      </c>
      <c r="G26" s="9">
        <v>0</v>
      </c>
      <c r="H26" s="9">
        <v>0</v>
      </c>
      <c r="I26" s="9">
        <v>0</v>
      </c>
      <c r="J26" s="9">
        <v>2</v>
      </c>
      <c r="K26" s="9">
        <v>0</v>
      </c>
      <c r="L26" s="9">
        <v>1</v>
      </c>
      <c r="M26" s="9">
        <v>0</v>
      </c>
      <c r="N26" s="9">
        <v>0.3</v>
      </c>
      <c r="O26" s="9">
        <v>0.4</v>
      </c>
      <c r="P26" s="9">
        <v>0</v>
      </c>
      <c r="Q26" s="10">
        <v>130.5</v>
      </c>
    </row>
    <row r="27" spans="1:17" s="2" customFormat="1" ht="16" thickBot="1" x14ac:dyDescent="0.4">
      <c r="A27" s="23">
        <f t="shared" si="0"/>
        <v>87860</v>
      </c>
      <c r="B27" s="4">
        <v>1</v>
      </c>
      <c r="C27" s="4" t="s">
        <v>40</v>
      </c>
      <c r="D27" s="4">
        <v>18</v>
      </c>
      <c r="E27" s="6">
        <v>2001</v>
      </c>
      <c r="F27" s="6">
        <v>2018</v>
      </c>
      <c r="G27" s="6">
        <v>2015</v>
      </c>
      <c r="H27" s="6">
        <v>2013</v>
      </c>
      <c r="I27" s="6">
        <v>2017</v>
      </c>
      <c r="J27" s="6">
        <v>2016</v>
      </c>
      <c r="K27" s="6">
        <v>1998</v>
      </c>
      <c r="L27" s="6">
        <v>2010</v>
      </c>
      <c r="M27" s="6">
        <v>2012</v>
      </c>
      <c r="N27" s="6">
        <v>2020</v>
      </c>
      <c r="O27" s="6">
        <v>2006</v>
      </c>
      <c r="P27" s="6">
        <v>2006</v>
      </c>
      <c r="Q27" s="6">
        <v>2015</v>
      </c>
    </row>
    <row r="28" spans="1:17" s="2" customFormat="1" ht="16" thickBot="1" x14ac:dyDescent="0.4">
      <c r="A28" s="23">
        <f t="shared" si="0"/>
        <v>87860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30</v>
      </c>
      <c r="K28" s="9">
        <v>30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30</v>
      </c>
    </row>
    <row r="29" spans="1:17" s="2" customFormat="1" ht="16" thickBot="1" x14ac:dyDescent="0.4">
      <c r="A29" s="23">
        <f t="shared" si="0"/>
        <v>87860</v>
      </c>
      <c r="B29" s="4">
        <v>1</v>
      </c>
      <c r="C29" s="11" t="s">
        <v>42</v>
      </c>
      <c r="D29" s="11">
        <v>2</v>
      </c>
      <c r="E29" s="9">
        <v>46</v>
      </c>
      <c r="F29" s="9">
        <v>30</v>
      </c>
      <c r="G29" s="9">
        <v>232.4</v>
      </c>
      <c r="H29" s="9">
        <v>63.4</v>
      </c>
      <c r="I29" s="9">
        <v>58.6</v>
      </c>
      <c r="J29" s="9">
        <v>45</v>
      </c>
      <c r="K29" s="9">
        <v>63.9</v>
      </c>
      <c r="L29" s="9">
        <v>24</v>
      </c>
      <c r="M29" s="9">
        <v>29</v>
      </c>
      <c r="N29" s="9">
        <v>56.5</v>
      </c>
      <c r="O29" s="9">
        <v>39.200000000000003</v>
      </c>
      <c r="P29" s="9">
        <v>30.1</v>
      </c>
      <c r="Q29" s="10">
        <v>232.4</v>
      </c>
    </row>
    <row r="30" spans="1:17" s="2" customFormat="1" ht="16" thickBot="1" x14ac:dyDescent="0.4">
      <c r="A30" s="4">
        <f t="shared" si="0"/>
        <v>87860</v>
      </c>
      <c r="B30" s="4">
        <v>1</v>
      </c>
      <c r="C30" s="11" t="s">
        <v>43</v>
      </c>
      <c r="D30" s="11" t="s">
        <v>44</v>
      </c>
      <c r="E30" s="12">
        <v>36191</v>
      </c>
      <c r="F30" s="12">
        <v>41327</v>
      </c>
      <c r="G30" s="12">
        <v>42824</v>
      </c>
      <c r="H30" s="12">
        <v>42831</v>
      </c>
      <c r="I30" s="12">
        <v>39586</v>
      </c>
      <c r="J30" s="12">
        <v>38519</v>
      </c>
      <c r="K30" s="12">
        <v>33428</v>
      </c>
      <c r="L30" s="12">
        <v>41515</v>
      </c>
      <c r="M30" s="12">
        <v>37894</v>
      </c>
      <c r="N30" s="12">
        <v>36461</v>
      </c>
      <c r="O30" s="12">
        <v>36841</v>
      </c>
      <c r="P30" s="12">
        <v>43801</v>
      </c>
      <c r="Q30" s="13">
        <v>42824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87860</v>
      </c>
      <c r="B36" s="11">
        <v>2</v>
      </c>
      <c r="C36" s="11" t="s">
        <v>47</v>
      </c>
      <c r="D36" s="11">
        <v>5</v>
      </c>
      <c r="E36" s="10">
        <v>1.5666666666666667</v>
      </c>
      <c r="F36" s="10">
        <v>2.2666666666666666</v>
      </c>
      <c r="G36" s="10">
        <v>3</v>
      </c>
      <c r="H36" s="10">
        <v>2.5666666666666669</v>
      </c>
      <c r="I36" s="10">
        <v>3.8</v>
      </c>
      <c r="J36" s="10">
        <v>4.2</v>
      </c>
      <c r="K36" s="10">
        <v>3.3</v>
      </c>
      <c r="L36" s="10">
        <v>3.2666666666666666</v>
      </c>
      <c r="M36" s="10">
        <v>3.6333333333333333</v>
      </c>
      <c r="N36" s="10">
        <v>2.5</v>
      </c>
      <c r="O36" s="10">
        <v>2.3666666666666667</v>
      </c>
      <c r="P36" s="10">
        <v>2.1</v>
      </c>
      <c r="Q36" s="10">
        <v>34.566666666666663</v>
      </c>
    </row>
    <row r="37" spans="1:17" s="14" customFormat="1" ht="16" thickBot="1" x14ac:dyDescent="0.4">
      <c r="A37" s="21">
        <f>$A$10</f>
        <v>87860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30</v>
      </c>
      <c r="K37" s="10">
        <v>30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30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87860</v>
      </c>
      <c r="B43" s="4">
        <v>3</v>
      </c>
      <c r="C43" s="4" t="s">
        <v>50</v>
      </c>
      <c r="D43" s="4">
        <v>1</v>
      </c>
      <c r="E43" s="9">
        <v>26.33666666666667</v>
      </c>
      <c r="F43" s="9">
        <v>25.11</v>
      </c>
      <c r="G43" s="9">
        <v>22.716666666666661</v>
      </c>
      <c r="H43" s="9">
        <v>18.829999999999998</v>
      </c>
      <c r="I43" s="9">
        <v>14.593333333333334</v>
      </c>
      <c r="J43" s="9">
        <v>11.303333333333333</v>
      </c>
      <c r="K43" s="9">
        <v>10.986666666666666</v>
      </c>
      <c r="L43" s="9">
        <v>13.086666666666668</v>
      </c>
      <c r="M43" s="9">
        <v>15.613333333333335</v>
      </c>
      <c r="N43" s="9">
        <v>18.946666666666665</v>
      </c>
      <c r="O43" s="9">
        <v>22.220000000000002</v>
      </c>
      <c r="P43" s="9">
        <v>24.716666666666665</v>
      </c>
      <c r="Q43" s="10">
        <v>18.705000000000002</v>
      </c>
    </row>
    <row r="44" spans="1:17" s="2" customFormat="1" ht="16" thickBot="1" x14ac:dyDescent="0.4">
      <c r="A44" s="22">
        <f t="shared" si="1"/>
        <v>87860</v>
      </c>
      <c r="B44" s="4">
        <v>3</v>
      </c>
      <c r="C44" s="4" t="s">
        <v>37</v>
      </c>
      <c r="D44" s="4">
        <v>19</v>
      </c>
      <c r="E44" s="9">
        <v>28.4</v>
      </c>
      <c r="F44" s="9">
        <v>28.8</v>
      </c>
      <c r="G44" s="9">
        <v>25.3</v>
      </c>
      <c r="H44" s="9">
        <v>21</v>
      </c>
      <c r="I44" s="9">
        <v>17.5</v>
      </c>
      <c r="J44" s="9">
        <v>13.9</v>
      </c>
      <c r="K44" s="9">
        <v>15.2</v>
      </c>
      <c r="L44" s="9">
        <v>15.4</v>
      </c>
      <c r="M44" s="9">
        <v>18.600000000000001</v>
      </c>
      <c r="N44" s="9">
        <v>21.8</v>
      </c>
      <c r="O44" s="9">
        <v>24.6</v>
      </c>
      <c r="P44" s="9">
        <v>28.1</v>
      </c>
      <c r="Q44" s="10">
        <v>19.441666666666666</v>
      </c>
    </row>
    <row r="45" spans="1:17" s="2" customFormat="1" ht="16" thickBot="1" x14ac:dyDescent="0.4">
      <c r="A45" s="22">
        <f t="shared" si="1"/>
        <v>87860</v>
      </c>
      <c r="B45" s="4">
        <v>3</v>
      </c>
      <c r="C45" s="4" t="s">
        <v>38</v>
      </c>
      <c r="D45" s="4">
        <v>20</v>
      </c>
      <c r="E45" s="6">
        <v>2004</v>
      </c>
      <c r="F45" s="6">
        <v>2018</v>
      </c>
      <c r="G45" s="6">
        <v>2020</v>
      </c>
      <c r="H45" s="6">
        <v>2013</v>
      </c>
      <c r="I45" s="6">
        <v>1996</v>
      </c>
      <c r="J45" s="6">
        <v>2004</v>
      </c>
      <c r="K45" s="6">
        <v>1998</v>
      </c>
      <c r="L45" s="6">
        <v>1993</v>
      </c>
      <c r="M45" s="6">
        <v>1996</v>
      </c>
      <c r="N45" s="6">
        <v>1998</v>
      </c>
      <c r="O45" s="6">
        <v>2008</v>
      </c>
      <c r="P45" s="6">
        <v>1995</v>
      </c>
      <c r="Q45" s="6">
        <v>1998</v>
      </c>
    </row>
    <row r="46" spans="1:17" s="2" customFormat="1" ht="16" thickBot="1" x14ac:dyDescent="0.4">
      <c r="A46" s="22">
        <f t="shared" si="1"/>
        <v>87860</v>
      </c>
      <c r="B46" s="4">
        <v>3</v>
      </c>
      <c r="C46" s="4" t="s">
        <v>39</v>
      </c>
      <c r="D46" s="4">
        <v>17</v>
      </c>
      <c r="E46" s="9">
        <v>23.3</v>
      </c>
      <c r="F46" s="9">
        <v>22</v>
      </c>
      <c r="G46" s="9">
        <v>19.399999999999999</v>
      </c>
      <c r="H46" s="9">
        <v>16.7</v>
      </c>
      <c r="I46" s="9">
        <v>10.5</v>
      </c>
      <c r="J46" s="9">
        <v>8</v>
      </c>
      <c r="K46" s="9">
        <v>7.1</v>
      </c>
      <c r="L46" s="9">
        <v>10.3</v>
      </c>
      <c r="M46" s="9">
        <v>10.8</v>
      </c>
      <c r="N46" s="9">
        <v>17.399999999999999</v>
      </c>
      <c r="O46" s="9">
        <v>19.8</v>
      </c>
      <c r="P46" s="9">
        <v>21.1</v>
      </c>
      <c r="Q46" s="10">
        <v>17.491666666666671</v>
      </c>
    </row>
    <row r="47" spans="1:17" s="2" customFormat="1" ht="16" thickBot="1" x14ac:dyDescent="0.4">
      <c r="A47" s="22">
        <f t="shared" si="1"/>
        <v>87860</v>
      </c>
      <c r="B47" s="4">
        <v>3</v>
      </c>
      <c r="C47" s="4" t="s">
        <v>40</v>
      </c>
      <c r="D47" s="4">
        <v>18</v>
      </c>
      <c r="E47" s="6">
        <v>1995</v>
      </c>
      <c r="F47" s="6">
        <v>2010</v>
      </c>
      <c r="G47" s="6">
        <v>2002</v>
      </c>
      <c r="H47" s="6">
        <v>2014</v>
      </c>
      <c r="I47" s="6">
        <v>1992</v>
      </c>
      <c r="J47" s="6">
        <v>2002</v>
      </c>
      <c r="K47" s="6">
        <v>2001</v>
      </c>
      <c r="L47" s="6">
        <v>1995</v>
      </c>
      <c r="M47" s="6">
        <v>2000</v>
      </c>
      <c r="N47" s="6">
        <v>1991</v>
      </c>
      <c r="O47" s="6">
        <v>1992</v>
      </c>
      <c r="P47" s="6">
        <v>1991</v>
      </c>
      <c r="Q47" s="6">
        <v>2002</v>
      </c>
    </row>
    <row r="48" spans="1:17" s="2" customFormat="1" ht="16" thickBot="1" x14ac:dyDescent="0.4">
      <c r="A48" s="22">
        <f t="shared" si="1"/>
        <v>87860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30</v>
      </c>
      <c r="I48" s="9">
        <v>30</v>
      </c>
      <c r="J48" s="9">
        <v>30</v>
      </c>
      <c r="K48" s="9">
        <v>30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30</v>
      </c>
    </row>
    <row r="49" spans="1:17" s="2" customFormat="1" ht="16" thickBot="1" x14ac:dyDescent="0.4">
      <c r="A49" s="22">
        <f t="shared" si="1"/>
        <v>87860</v>
      </c>
      <c r="B49" s="4">
        <v>3</v>
      </c>
      <c r="C49" s="11" t="s">
        <v>42</v>
      </c>
      <c r="D49" s="11">
        <v>2</v>
      </c>
      <c r="E49" s="9">
        <v>40.200000000000003</v>
      </c>
      <c r="F49" s="9">
        <v>40.200000000000003</v>
      </c>
      <c r="G49" s="9">
        <v>39.200000000000003</v>
      </c>
      <c r="H49" s="9">
        <v>31.6</v>
      </c>
      <c r="I49" s="9">
        <v>26.3</v>
      </c>
      <c r="J49" s="9">
        <v>22.6</v>
      </c>
      <c r="K49" s="9">
        <v>21.8</v>
      </c>
      <c r="L49" s="9">
        <v>23.6</v>
      </c>
      <c r="M49" s="9">
        <v>29.7</v>
      </c>
      <c r="N49" s="9">
        <v>31.3</v>
      </c>
      <c r="O49" s="9">
        <v>35.200000000000003</v>
      </c>
      <c r="P49" s="9">
        <v>38.6</v>
      </c>
      <c r="Q49" s="10">
        <v>40.200000000000003</v>
      </c>
    </row>
    <row r="50" spans="1:17" s="2" customFormat="1" ht="16" thickBot="1" x14ac:dyDescent="0.4">
      <c r="A50" s="4">
        <f t="shared" si="1"/>
        <v>87860</v>
      </c>
      <c r="B50" s="4">
        <v>3</v>
      </c>
      <c r="C50" s="11" t="s">
        <v>43</v>
      </c>
      <c r="D50" s="11">
        <v>15</v>
      </c>
      <c r="E50" s="12">
        <v>40922</v>
      </c>
      <c r="F50" s="12">
        <v>43133</v>
      </c>
      <c r="G50" s="12">
        <v>35492</v>
      </c>
      <c r="H50" s="12">
        <v>38810</v>
      </c>
      <c r="I50" s="12">
        <v>41035</v>
      </c>
      <c r="J50" s="12">
        <v>39977</v>
      </c>
      <c r="K50" s="12">
        <v>35274</v>
      </c>
      <c r="L50" s="12">
        <v>35670</v>
      </c>
      <c r="M50" s="12">
        <v>35325</v>
      </c>
      <c r="N50" s="12">
        <v>42670</v>
      </c>
      <c r="O50" s="12">
        <v>39407</v>
      </c>
      <c r="P50" s="12">
        <v>35058</v>
      </c>
      <c r="Q50" s="13">
        <v>40922</v>
      </c>
    </row>
    <row r="51" spans="1:17" s="2" customFormat="1" ht="16" thickBot="1" x14ac:dyDescent="0.4">
      <c r="A51" s="22">
        <f t="shared" si="1"/>
        <v>87860</v>
      </c>
      <c r="B51" s="4">
        <v>3</v>
      </c>
      <c r="C51" s="11" t="s">
        <v>51</v>
      </c>
      <c r="D51" s="11">
        <v>3</v>
      </c>
      <c r="E51" s="9">
        <v>14.1</v>
      </c>
      <c r="F51" s="9">
        <v>13</v>
      </c>
      <c r="G51" s="9">
        <v>9.9</v>
      </c>
      <c r="H51" s="9">
        <v>7.6</v>
      </c>
      <c r="I51" s="9">
        <v>3.5</v>
      </c>
      <c r="J51" s="9">
        <v>1.6</v>
      </c>
      <c r="K51" s="9">
        <v>-0.8</v>
      </c>
      <c r="L51" s="9">
        <v>3.7</v>
      </c>
      <c r="M51" s="9">
        <v>3.9</v>
      </c>
      <c r="N51" s="9">
        <v>7.5</v>
      </c>
      <c r="O51" s="9">
        <v>9.8000000000000007</v>
      </c>
      <c r="P51" s="9">
        <v>11.3</v>
      </c>
      <c r="Q51" s="10">
        <v>-0.8</v>
      </c>
    </row>
    <row r="52" spans="1:17" s="2" customFormat="1" ht="16" thickBot="1" x14ac:dyDescent="0.4">
      <c r="A52" s="4">
        <f t="shared" si="1"/>
        <v>87860</v>
      </c>
      <c r="B52" s="4">
        <v>3</v>
      </c>
      <c r="C52" s="11" t="s">
        <v>52</v>
      </c>
      <c r="D52" s="11">
        <v>16</v>
      </c>
      <c r="E52" s="12">
        <v>35095</v>
      </c>
      <c r="F52" s="12">
        <v>40964</v>
      </c>
      <c r="G52" s="12">
        <v>34786</v>
      </c>
      <c r="H52" s="12">
        <v>40289</v>
      </c>
      <c r="I52" s="12">
        <v>37388</v>
      </c>
      <c r="J52" s="12">
        <v>34877</v>
      </c>
      <c r="K52" s="12">
        <v>37095</v>
      </c>
      <c r="L52" s="12">
        <v>37473</v>
      </c>
      <c r="M52" s="12">
        <v>36781</v>
      </c>
      <c r="N52" s="12">
        <v>44106</v>
      </c>
      <c r="O52" s="12">
        <v>39399</v>
      </c>
      <c r="P52" s="12">
        <v>33581</v>
      </c>
      <c r="Q52" s="13">
        <v>37095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87860</v>
      </c>
      <c r="B58" s="4">
        <v>4</v>
      </c>
      <c r="C58" s="4" t="s">
        <v>50</v>
      </c>
      <c r="D58" s="4">
        <v>1</v>
      </c>
      <c r="E58" s="9">
        <v>13.546666666666665</v>
      </c>
      <c r="F58" s="9">
        <v>12.796666666666663</v>
      </c>
      <c r="G58" s="9">
        <v>11.033333333333333</v>
      </c>
      <c r="H58" s="9">
        <v>8.49</v>
      </c>
      <c r="I58" s="9">
        <v>5.67</v>
      </c>
      <c r="J58" s="9">
        <v>3.3266666666666667</v>
      </c>
      <c r="K58" s="9">
        <v>2.7233333333333332</v>
      </c>
      <c r="L58" s="9">
        <v>3.8833333333333337</v>
      </c>
      <c r="M58" s="9">
        <v>5.206666666666667</v>
      </c>
      <c r="N58" s="9">
        <v>7.3599999999999994</v>
      </c>
      <c r="O58" s="9">
        <v>9.8533333333333353</v>
      </c>
      <c r="P58" s="9">
        <v>12.16</v>
      </c>
      <c r="Q58" s="10">
        <v>8.0041666666666664</v>
      </c>
    </row>
    <row r="59" spans="1:17" s="2" customFormat="1" ht="16" thickBot="1" x14ac:dyDescent="0.4">
      <c r="A59" s="22">
        <f t="shared" si="2"/>
        <v>87860</v>
      </c>
      <c r="B59" s="4">
        <v>4</v>
      </c>
      <c r="C59" s="4" t="s">
        <v>37</v>
      </c>
      <c r="D59" s="4">
        <v>19</v>
      </c>
      <c r="E59" s="9">
        <v>15.2</v>
      </c>
      <c r="F59" s="9">
        <v>14.7</v>
      </c>
      <c r="G59" s="9">
        <v>12.9</v>
      </c>
      <c r="H59" s="9">
        <v>10</v>
      </c>
      <c r="I59" s="9">
        <v>7.7</v>
      </c>
      <c r="J59" s="9">
        <v>6.5</v>
      </c>
      <c r="K59" s="9">
        <v>6.9</v>
      </c>
      <c r="L59" s="9">
        <v>6</v>
      </c>
      <c r="M59" s="9">
        <v>7.1</v>
      </c>
      <c r="N59" s="9">
        <v>9.8000000000000007</v>
      </c>
      <c r="O59" s="9">
        <v>11.4</v>
      </c>
      <c r="P59" s="9">
        <v>14</v>
      </c>
      <c r="Q59" s="10">
        <v>9.0833333333333339</v>
      </c>
    </row>
    <row r="60" spans="1:17" s="2" customFormat="1" ht="16" thickBot="1" x14ac:dyDescent="0.4">
      <c r="A60" s="22">
        <f t="shared" si="2"/>
        <v>87860</v>
      </c>
      <c r="B60" s="4">
        <v>4</v>
      </c>
      <c r="C60" s="4" t="s">
        <v>38</v>
      </c>
      <c r="D60" s="4">
        <v>20</v>
      </c>
      <c r="E60" s="6">
        <v>1992</v>
      </c>
      <c r="F60" s="6">
        <v>2008</v>
      </c>
      <c r="G60" s="6">
        <v>2020</v>
      </c>
      <c r="H60" s="6">
        <v>2013</v>
      </c>
      <c r="I60" s="6">
        <v>1998</v>
      </c>
      <c r="J60" s="6">
        <v>2004</v>
      </c>
      <c r="K60" s="6">
        <v>1998</v>
      </c>
      <c r="L60" s="6">
        <v>1993</v>
      </c>
      <c r="M60" s="6">
        <v>1996</v>
      </c>
      <c r="N60" s="6">
        <v>1998</v>
      </c>
      <c r="O60" s="6">
        <v>1998</v>
      </c>
      <c r="P60" s="6">
        <v>2018</v>
      </c>
      <c r="Q60" s="6">
        <v>1998</v>
      </c>
    </row>
    <row r="61" spans="1:17" s="2" customFormat="1" ht="16" thickBot="1" x14ac:dyDescent="0.4">
      <c r="A61" s="22">
        <f t="shared" si="2"/>
        <v>87860</v>
      </c>
      <c r="B61" s="4">
        <v>4</v>
      </c>
      <c r="C61" s="4" t="s">
        <v>39</v>
      </c>
      <c r="D61" s="4">
        <v>17</v>
      </c>
      <c r="E61" s="9">
        <v>12</v>
      </c>
      <c r="F61" s="9">
        <v>10.5</v>
      </c>
      <c r="G61" s="9">
        <v>8.6999999999999993</v>
      </c>
      <c r="H61" s="9">
        <v>6.8</v>
      </c>
      <c r="I61" s="9">
        <v>3.1</v>
      </c>
      <c r="J61" s="9">
        <v>-0.1</v>
      </c>
      <c r="K61" s="9">
        <v>-0.6</v>
      </c>
      <c r="L61" s="9">
        <v>1.2</v>
      </c>
      <c r="M61" s="9">
        <v>2.2000000000000002</v>
      </c>
      <c r="N61" s="9">
        <v>5.2</v>
      </c>
      <c r="O61" s="9">
        <v>7.8</v>
      </c>
      <c r="P61" s="9">
        <v>10.4</v>
      </c>
      <c r="Q61" s="10">
        <v>6.9333333333333336</v>
      </c>
    </row>
    <row r="62" spans="1:17" s="2" customFormat="1" ht="16" thickBot="1" x14ac:dyDescent="0.4">
      <c r="A62" s="22">
        <f t="shared" si="2"/>
        <v>87860</v>
      </c>
      <c r="B62" s="4">
        <v>4</v>
      </c>
      <c r="C62" s="4" t="s">
        <v>40</v>
      </c>
      <c r="D62" s="4">
        <v>18</v>
      </c>
      <c r="E62" s="6">
        <v>1995</v>
      </c>
      <c r="F62" s="6">
        <v>2010</v>
      </c>
      <c r="G62" s="6">
        <v>2002</v>
      </c>
      <c r="H62" s="6">
        <v>2003</v>
      </c>
      <c r="I62" s="6">
        <v>2002</v>
      </c>
      <c r="J62" s="6">
        <v>2002</v>
      </c>
      <c r="K62" s="6">
        <v>2001</v>
      </c>
      <c r="L62" s="6">
        <v>1995</v>
      </c>
      <c r="M62" s="6">
        <v>2000</v>
      </c>
      <c r="N62" s="6">
        <v>1994</v>
      </c>
      <c r="O62" s="6">
        <v>2002</v>
      </c>
      <c r="P62" s="6">
        <v>1991</v>
      </c>
      <c r="Q62" s="6">
        <v>2000</v>
      </c>
    </row>
    <row r="63" spans="1:17" s="2" customFormat="1" ht="16" thickBot="1" x14ac:dyDescent="0.4">
      <c r="A63" s="22">
        <f t="shared" si="2"/>
        <v>87860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87860</v>
      </c>
      <c r="B64" s="4">
        <v>4</v>
      </c>
      <c r="C64" s="11" t="s">
        <v>42</v>
      </c>
      <c r="D64" s="11">
        <v>2</v>
      </c>
      <c r="E64" s="9">
        <v>23.3</v>
      </c>
      <c r="F64" s="9">
        <v>22.4</v>
      </c>
      <c r="G64" s="9">
        <v>22.4</v>
      </c>
      <c r="H64" s="9">
        <v>19.8</v>
      </c>
      <c r="I64" s="9">
        <v>18.899999999999999</v>
      </c>
      <c r="J64" s="9">
        <v>16</v>
      </c>
      <c r="K64" s="9">
        <v>13.8</v>
      </c>
      <c r="L64" s="9">
        <v>14.6</v>
      </c>
      <c r="M64" s="9">
        <v>16.399999999999999</v>
      </c>
      <c r="N64" s="9">
        <v>18.600000000000001</v>
      </c>
      <c r="O64" s="9">
        <v>20.100000000000001</v>
      </c>
      <c r="P64" s="9">
        <v>21.9</v>
      </c>
      <c r="Q64" s="10">
        <v>23.3</v>
      </c>
    </row>
    <row r="65" spans="1:17" s="2" customFormat="1" ht="16" thickBot="1" x14ac:dyDescent="0.4">
      <c r="A65" s="4">
        <f t="shared" si="2"/>
        <v>87860</v>
      </c>
      <c r="B65" s="4">
        <v>4</v>
      </c>
      <c r="C65" s="11" t="s">
        <v>43</v>
      </c>
      <c r="D65" s="11">
        <v>15</v>
      </c>
      <c r="E65" s="12">
        <v>39477</v>
      </c>
      <c r="F65" s="12">
        <v>33293</v>
      </c>
      <c r="G65" s="12">
        <v>43166</v>
      </c>
      <c r="H65" s="12">
        <v>39541</v>
      </c>
      <c r="I65" s="12">
        <v>40299</v>
      </c>
      <c r="J65" s="12">
        <v>35220</v>
      </c>
      <c r="K65" s="12">
        <v>35275</v>
      </c>
      <c r="L65" s="12">
        <v>35651</v>
      </c>
      <c r="M65" s="12">
        <v>35337</v>
      </c>
      <c r="N65" s="12">
        <v>40461</v>
      </c>
      <c r="O65" s="12">
        <v>42704</v>
      </c>
      <c r="P65" s="12">
        <v>40543</v>
      </c>
      <c r="Q65" s="13">
        <v>39477</v>
      </c>
    </row>
    <row r="66" spans="1:17" s="2" customFormat="1" ht="16" thickBot="1" x14ac:dyDescent="0.4">
      <c r="A66" s="22">
        <f t="shared" si="2"/>
        <v>87860</v>
      </c>
      <c r="B66" s="4">
        <v>4</v>
      </c>
      <c r="C66" s="11" t="s">
        <v>51</v>
      </c>
      <c r="D66" s="11">
        <v>3</v>
      </c>
      <c r="E66" s="9">
        <v>3.9</v>
      </c>
      <c r="F66" s="9">
        <v>2.6</v>
      </c>
      <c r="G66" s="9">
        <v>0.3</v>
      </c>
      <c r="H66" s="9">
        <v>-1.1000000000000001</v>
      </c>
      <c r="I66" s="9">
        <v>-4</v>
      </c>
      <c r="J66" s="9">
        <v>-6.7</v>
      </c>
      <c r="K66" s="9">
        <v>-7.5</v>
      </c>
      <c r="L66" s="9">
        <v>-5.0999999999999996</v>
      </c>
      <c r="M66" s="9">
        <v>-5.0999999999999996</v>
      </c>
      <c r="N66" s="9">
        <v>-1.5</v>
      </c>
      <c r="O66" s="9">
        <v>0.5</v>
      </c>
      <c r="P66" s="9">
        <v>2.6</v>
      </c>
      <c r="Q66" s="10">
        <v>-7.5</v>
      </c>
    </row>
    <row r="67" spans="1:17" s="2" customFormat="1" ht="16" thickBot="1" x14ac:dyDescent="0.4">
      <c r="A67" s="4">
        <f t="shared" si="2"/>
        <v>87860</v>
      </c>
      <c r="B67" s="4">
        <v>4</v>
      </c>
      <c r="C67" s="11" t="s">
        <v>52</v>
      </c>
      <c r="D67" s="11">
        <v>16</v>
      </c>
      <c r="E67" s="12">
        <v>39457</v>
      </c>
      <c r="F67" s="12">
        <v>40225</v>
      </c>
      <c r="G67" s="12">
        <v>33685</v>
      </c>
      <c r="H67" s="12">
        <v>40290</v>
      </c>
      <c r="I67" s="12">
        <v>37388</v>
      </c>
      <c r="J67" s="12">
        <v>37429</v>
      </c>
      <c r="K67" s="12">
        <v>37096</v>
      </c>
      <c r="L67" s="12">
        <v>34935</v>
      </c>
      <c r="M67" s="12">
        <v>36783</v>
      </c>
      <c r="N67" s="12">
        <v>44106</v>
      </c>
      <c r="O67" s="12">
        <v>41944</v>
      </c>
      <c r="P67" s="12">
        <v>37233</v>
      </c>
      <c r="Q67" s="13">
        <v>37096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87860</v>
      </c>
      <c r="B73" s="4">
        <v>5</v>
      </c>
      <c r="C73" s="4" t="s">
        <v>50</v>
      </c>
      <c r="D73" s="4">
        <v>1</v>
      </c>
      <c r="E73" s="9">
        <v>19.800000000000004</v>
      </c>
      <c r="F73" s="9">
        <v>18.77333333333333</v>
      </c>
      <c r="G73" s="9">
        <v>16.543333333333333</v>
      </c>
      <c r="H73" s="9">
        <v>13.29666666666667</v>
      </c>
      <c r="I73" s="9">
        <v>9.99</v>
      </c>
      <c r="J73" s="9">
        <v>7.283333333333335</v>
      </c>
      <c r="K73" s="9">
        <v>6.7233333333333327</v>
      </c>
      <c r="L73" s="9">
        <v>8.1933333333333334</v>
      </c>
      <c r="M73" s="9">
        <v>10.17</v>
      </c>
      <c r="N73" s="9">
        <v>13.079999999999997</v>
      </c>
      <c r="O73" s="9">
        <v>15.933333333333334</v>
      </c>
      <c r="P73" s="9">
        <v>18.283333333333339</v>
      </c>
      <c r="Q73" s="10">
        <v>13.172499999999999</v>
      </c>
    </row>
    <row r="74" spans="1:17" s="2" customFormat="1" ht="16" thickBot="1" x14ac:dyDescent="0.4">
      <c r="A74" s="22">
        <f t="shared" si="3"/>
        <v>87860</v>
      </c>
      <c r="B74" s="4">
        <v>5</v>
      </c>
      <c r="C74" s="4" t="s">
        <v>37</v>
      </c>
      <c r="D74" s="4">
        <v>19</v>
      </c>
      <c r="E74" s="9">
        <v>21.4</v>
      </c>
      <c r="F74" s="9">
        <v>21.9</v>
      </c>
      <c r="G74" s="9">
        <v>18.5</v>
      </c>
      <c r="H74" s="9">
        <v>15.3</v>
      </c>
      <c r="I74" s="9">
        <v>12.3</v>
      </c>
      <c r="J74" s="9">
        <v>10.199999999999999</v>
      </c>
      <c r="K74" s="9">
        <v>10.8</v>
      </c>
      <c r="L74" s="9">
        <v>10.5</v>
      </c>
      <c r="M74" s="9">
        <v>12.6</v>
      </c>
      <c r="N74" s="9">
        <v>15.2</v>
      </c>
      <c r="O74" s="9">
        <v>17.899999999999999</v>
      </c>
      <c r="P74" s="9">
        <v>20.3</v>
      </c>
      <c r="Q74" s="10">
        <v>13.908333333333331</v>
      </c>
    </row>
    <row r="75" spans="1:17" s="2" customFormat="1" ht="16" thickBot="1" x14ac:dyDescent="0.4">
      <c r="A75" s="22">
        <f t="shared" si="3"/>
        <v>87860</v>
      </c>
      <c r="B75" s="4">
        <v>5</v>
      </c>
      <c r="C75" s="4" t="s">
        <v>38</v>
      </c>
      <c r="D75" s="4">
        <v>20</v>
      </c>
      <c r="E75" s="6">
        <v>2004</v>
      </c>
      <c r="F75" s="6">
        <v>2018</v>
      </c>
      <c r="G75" s="6">
        <v>2020</v>
      </c>
      <c r="H75" s="6">
        <v>2013</v>
      </c>
      <c r="I75" s="6">
        <v>1996</v>
      </c>
      <c r="J75" s="6">
        <v>2004</v>
      </c>
      <c r="K75" s="6">
        <v>1998</v>
      </c>
      <c r="L75" s="6">
        <v>1993</v>
      </c>
      <c r="M75" s="6">
        <v>1996</v>
      </c>
      <c r="N75" s="6">
        <v>1998</v>
      </c>
      <c r="O75" s="6">
        <v>2020</v>
      </c>
      <c r="P75" s="6">
        <v>2018</v>
      </c>
      <c r="Q75" s="6">
        <v>1998</v>
      </c>
    </row>
    <row r="76" spans="1:17" s="2" customFormat="1" ht="16" thickBot="1" x14ac:dyDescent="0.4">
      <c r="A76" s="22">
        <f t="shared" si="3"/>
        <v>87860</v>
      </c>
      <c r="B76" s="4">
        <v>5</v>
      </c>
      <c r="C76" s="4" t="s">
        <v>39</v>
      </c>
      <c r="D76" s="4">
        <v>17</v>
      </c>
      <c r="E76" s="9">
        <v>17.600000000000001</v>
      </c>
      <c r="F76" s="9">
        <v>16</v>
      </c>
      <c r="G76" s="9">
        <v>13.8</v>
      </c>
      <c r="H76" s="9">
        <v>11.6</v>
      </c>
      <c r="I76" s="9">
        <v>7.2</v>
      </c>
      <c r="J76" s="9">
        <v>3.7</v>
      </c>
      <c r="K76" s="9">
        <v>3.3</v>
      </c>
      <c r="L76" s="9">
        <v>5.4</v>
      </c>
      <c r="M76" s="9">
        <v>6.1</v>
      </c>
      <c r="N76" s="9">
        <v>11.3</v>
      </c>
      <c r="O76" s="9">
        <v>13.9</v>
      </c>
      <c r="P76" s="9">
        <v>15.6</v>
      </c>
      <c r="Q76" s="10">
        <v>12.016666666666666</v>
      </c>
    </row>
    <row r="77" spans="1:17" s="2" customFormat="1" ht="16" thickBot="1" x14ac:dyDescent="0.4">
      <c r="A77" s="22">
        <f t="shared" si="3"/>
        <v>87860</v>
      </c>
      <c r="B77" s="4">
        <v>5</v>
      </c>
      <c r="C77" s="4" t="s">
        <v>40</v>
      </c>
      <c r="D77" s="4">
        <v>18</v>
      </c>
      <c r="E77" s="6">
        <v>1995</v>
      </c>
      <c r="F77" s="6">
        <v>2010</v>
      </c>
      <c r="G77" s="6">
        <v>2002</v>
      </c>
      <c r="H77" s="6">
        <v>2016</v>
      </c>
      <c r="I77" s="6">
        <v>1992</v>
      </c>
      <c r="J77" s="6">
        <v>2002</v>
      </c>
      <c r="K77" s="6">
        <v>2001</v>
      </c>
      <c r="L77" s="6">
        <v>1995</v>
      </c>
      <c r="M77" s="6">
        <v>2000</v>
      </c>
      <c r="N77" s="6">
        <v>1994</v>
      </c>
      <c r="O77" s="6">
        <v>2009</v>
      </c>
      <c r="P77" s="6">
        <v>1991</v>
      </c>
      <c r="Q77" s="6">
        <v>2000</v>
      </c>
    </row>
    <row r="78" spans="1:17" s="2" customFormat="1" ht="16" thickBot="1" x14ac:dyDescent="0.4">
      <c r="A78" s="22">
        <f t="shared" si="3"/>
        <v>87860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87860</v>
      </c>
      <c r="B84" s="4">
        <v>6</v>
      </c>
      <c r="C84" s="4" t="s">
        <v>50</v>
      </c>
      <c r="D84" s="4">
        <v>1</v>
      </c>
      <c r="E84" s="9">
        <v>1006.9333333333333</v>
      </c>
      <c r="F84" s="9">
        <v>1008.9299999999998</v>
      </c>
      <c r="G84" s="9">
        <v>1009.6766666666666</v>
      </c>
      <c r="H84" s="9">
        <v>1009.8966666666668</v>
      </c>
      <c r="I84" s="9">
        <v>1011.1100000000002</v>
      </c>
      <c r="J84" s="9">
        <v>1009.6133333333332</v>
      </c>
      <c r="K84" s="9">
        <v>1011.9066666666666</v>
      </c>
      <c r="L84" s="9">
        <v>1011.6233333333334</v>
      </c>
      <c r="M84" s="9">
        <v>1012.9700000000001</v>
      </c>
      <c r="N84" s="9">
        <v>1010.7344827586206</v>
      </c>
      <c r="O84" s="9">
        <v>1008.1633333333332</v>
      </c>
      <c r="P84" s="9">
        <v>1006.3900000000002</v>
      </c>
      <c r="Q84" s="10">
        <v>1009.8289846743295</v>
      </c>
    </row>
    <row r="85" spans="1:17" s="2" customFormat="1" ht="16" thickBot="1" x14ac:dyDescent="0.4">
      <c r="A85" s="22">
        <f t="shared" si="4"/>
        <v>87860</v>
      </c>
      <c r="B85" s="4">
        <v>6</v>
      </c>
      <c r="C85" s="4" t="s">
        <v>37</v>
      </c>
      <c r="D85" s="4">
        <v>19</v>
      </c>
      <c r="E85" s="9">
        <v>1009.7</v>
      </c>
      <c r="F85" s="9">
        <v>1015.3</v>
      </c>
      <c r="G85" s="9">
        <v>1014</v>
      </c>
      <c r="H85" s="9">
        <v>1016.9</v>
      </c>
      <c r="I85" s="9">
        <v>1023.3</v>
      </c>
      <c r="J85" s="9">
        <v>1017.6</v>
      </c>
      <c r="K85" s="9">
        <v>1018.3</v>
      </c>
      <c r="L85" s="9">
        <v>1016</v>
      </c>
      <c r="M85" s="9">
        <v>1018.8</v>
      </c>
      <c r="N85" s="9">
        <v>1015.9</v>
      </c>
      <c r="O85" s="9">
        <v>1012.7</v>
      </c>
      <c r="P85" s="9">
        <v>1011</v>
      </c>
      <c r="Q85" s="10">
        <v>1012.4666666666667</v>
      </c>
    </row>
    <row r="86" spans="1:17" s="2" customFormat="1" ht="16" thickBot="1" x14ac:dyDescent="0.4">
      <c r="A86" s="22">
        <f t="shared" si="4"/>
        <v>87860</v>
      </c>
      <c r="B86" s="4">
        <v>6</v>
      </c>
      <c r="C86" s="4" t="s">
        <v>38</v>
      </c>
      <c r="D86" s="4">
        <v>20</v>
      </c>
      <c r="E86" s="6">
        <v>1999</v>
      </c>
      <c r="F86" s="6">
        <v>1998</v>
      </c>
      <c r="G86" s="6">
        <v>1997</v>
      </c>
      <c r="H86" s="6">
        <v>1998</v>
      </c>
      <c r="I86" s="6">
        <v>2016</v>
      </c>
      <c r="J86" s="6">
        <v>2016</v>
      </c>
      <c r="K86" s="6">
        <v>1992</v>
      </c>
      <c r="L86" s="6">
        <v>2004</v>
      </c>
      <c r="M86" s="6">
        <v>2016</v>
      </c>
      <c r="N86" s="6">
        <v>2015</v>
      </c>
      <c r="O86" s="6">
        <v>1992</v>
      </c>
      <c r="P86" s="6">
        <v>2008</v>
      </c>
      <c r="Q86" s="6">
        <v>2016</v>
      </c>
    </row>
    <row r="87" spans="1:17" s="2" customFormat="1" ht="16" thickBot="1" x14ac:dyDescent="0.4">
      <c r="A87" s="22">
        <f t="shared" si="4"/>
        <v>87860</v>
      </c>
      <c r="B87" s="4">
        <v>6</v>
      </c>
      <c r="C87" s="4" t="s">
        <v>39</v>
      </c>
      <c r="D87" s="4">
        <v>17</v>
      </c>
      <c r="E87" s="9">
        <v>1003</v>
      </c>
      <c r="F87" s="9">
        <v>1004.3</v>
      </c>
      <c r="G87" s="9">
        <v>1005.9</v>
      </c>
      <c r="H87" s="9">
        <v>1005.8</v>
      </c>
      <c r="I87" s="9">
        <v>1002.8</v>
      </c>
      <c r="J87" s="9">
        <v>1004.9</v>
      </c>
      <c r="K87" s="9">
        <v>1004.5</v>
      </c>
      <c r="L87" s="9">
        <v>1006</v>
      </c>
      <c r="M87" s="9">
        <v>1008.9</v>
      </c>
      <c r="N87" s="9">
        <v>1003.9</v>
      </c>
      <c r="O87" s="9">
        <v>1003.4</v>
      </c>
      <c r="P87" s="9">
        <v>1001.8</v>
      </c>
      <c r="Q87" s="10">
        <v>1008.275</v>
      </c>
    </row>
    <row r="88" spans="1:17" s="2" customFormat="1" ht="16" thickBot="1" x14ac:dyDescent="0.4">
      <c r="A88" s="22">
        <f t="shared" si="4"/>
        <v>87860</v>
      </c>
      <c r="B88" s="4">
        <v>6</v>
      </c>
      <c r="C88" s="4" t="s">
        <v>40</v>
      </c>
      <c r="D88" s="4">
        <v>18</v>
      </c>
      <c r="E88" s="6">
        <v>2010</v>
      </c>
      <c r="F88" s="6">
        <v>2001</v>
      </c>
      <c r="G88" s="6">
        <v>2018</v>
      </c>
      <c r="H88" s="6">
        <v>1997</v>
      </c>
      <c r="I88" s="6">
        <v>2005</v>
      </c>
      <c r="J88" s="6">
        <v>2013</v>
      </c>
      <c r="K88" s="6">
        <v>1995</v>
      </c>
      <c r="L88" s="6">
        <v>2017</v>
      </c>
      <c r="M88" s="6">
        <v>2014</v>
      </c>
      <c r="N88" s="6">
        <v>2002</v>
      </c>
      <c r="O88" s="6">
        <v>2009</v>
      </c>
      <c r="P88" s="6">
        <v>2012</v>
      </c>
      <c r="Q88" s="6">
        <v>2017</v>
      </c>
    </row>
    <row r="89" spans="1:17" s="2" customFormat="1" ht="16" thickBot="1" x14ac:dyDescent="0.4">
      <c r="A89" s="22">
        <f t="shared" si="4"/>
        <v>87860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29</v>
      </c>
      <c r="O89" s="9">
        <v>30</v>
      </c>
      <c r="P89" s="9">
        <v>30</v>
      </c>
      <c r="Q89" s="9">
        <v>29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87860</v>
      </c>
      <c r="B95" s="4">
        <v>7</v>
      </c>
      <c r="C95" s="4" t="s">
        <v>50</v>
      </c>
      <c r="D95" s="4">
        <v>1</v>
      </c>
      <c r="E95" s="9">
        <v>8.6999999999999975</v>
      </c>
      <c r="F95" s="9">
        <v>9.3699999999999992</v>
      </c>
      <c r="G95" s="9">
        <v>8.8333333333333357</v>
      </c>
      <c r="H95" s="9">
        <v>7.6299999999999981</v>
      </c>
      <c r="I95" s="9">
        <v>7.003333333333333</v>
      </c>
      <c r="J95" s="9">
        <v>5.9633333333333338</v>
      </c>
      <c r="K95" s="9">
        <v>5.62</v>
      </c>
      <c r="L95" s="9">
        <v>5.7666666666666666</v>
      </c>
      <c r="M95" s="9">
        <v>6.166666666666667</v>
      </c>
      <c r="N95" s="9">
        <v>6.6833333333333336</v>
      </c>
      <c r="O95" s="9">
        <v>7.2599999999999989</v>
      </c>
      <c r="P95" s="9">
        <v>8.02</v>
      </c>
      <c r="Q95" s="10">
        <v>7.2513888888888891</v>
      </c>
    </row>
    <row r="96" spans="1:17" s="2" customFormat="1" ht="16" thickBot="1" x14ac:dyDescent="0.4">
      <c r="A96" s="22">
        <f t="shared" si="5"/>
        <v>87860</v>
      </c>
      <c r="B96" s="4">
        <v>7</v>
      </c>
      <c r="C96" s="4" t="s">
        <v>37</v>
      </c>
      <c r="D96" s="4">
        <v>19</v>
      </c>
      <c r="E96" s="9">
        <v>12.1</v>
      </c>
      <c r="F96" s="9">
        <v>11.8</v>
      </c>
      <c r="G96" s="9">
        <v>11.8</v>
      </c>
      <c r="H96" s="9">
        <v>9.6999999999999993</v>
      </c>
      <c r="I96" s="9">
        <v>9.5</v>
      </c>
      <c r="J96" s="9">
        <v>7.2</v>
      </c>
      <c r="K96" s="9">
        <v>6.9</v>
      </c>
      <c r="L96" s="9">
        <v>7.3</v>
      </c>
      <c r="M96" s="9">
        <v>7.9</v>
      </c>
      <c r="N96" s="9">
        <v>8.6</v>
      </c>
      <c r="O96" s="9">
        <v>9.6</v>
      </c>
      <c r="P96" s="9">
        <v>10.199999999999999</v>
      </c>
      <c r="Q96" s="10">
        <v>8.7666666666666675</v>
      </c>
    </row>
    <row r="97" spans="1:17" s="2" customFormat="1" ht="16" thickBot="1" x14ac:dyDescent="0.4">
      <c r="A97" s="22">
        <f t="shared" si="5"/>
        <v>87860</v>
      </c>
      <c r="B97" s="4">
        <v>7</v>
      </c>
      <c r="C97" s="4" t="s">
        <v>38</v>
      </c>
      <c r="D97" s="4">
        <v>20</v>
      </c>
      <c r="E97" s="6">
        <v>2013</v>
      </c>
      <c r="F97" s="6">
        <v>2018</v>
      </c>
      <c r="G97" s="6">
        <v>2020</v>
      </c>
      <c r="H97" s="6">
        <v>2020</v>
      </c>
      <c r="I97" s="6">
        <v>1998</v>
      </c>
      <c r="J97" s="6">
        <v>1997</v>
      </c>
      <c r="K97" s="6">
        <v>2016</v>
      </c>
      <c r="L97" s="6">
        <v>2016</v>
      </c>
      <c r="M97" s="6">
        <v>2016</v>
      </c>
      <c r="N97" s="6">
        <v>2016</v>
      </c>
      <c r="O97" s="6">
        <v>2020</v>
      </c>
      <c r="P97" s="6">
        <v>2011</v>
      </c>
      <c r="Q97" s="6">
        <v>2016</v>
      </c>
    </row>
    <row r="98" spans="1:17" s="2" customFormat="1" ht="16" thickBot="1" x14ac:dyDescent="0.4">
      <c r="A98" s="22">
        <f t="shared" si="5"/>
        <v>87860</v>
      </c>
      <c r="B98" s="4">
        <v>7</v>
      </c>
      <c r="C98" s="4" t="s">
        <v>39</v>
      </c>
      <c r="D98" s="4">
        <v>17</v>
      </c>
      <c r="E98" s="9">
        <v>6.7</v>
      </c>
      <c r="F98" s="9">
        <v>7</v>
      </c>
      <c r="G98" s="9">
        <v>6.9</v>
      </c>
      <c r="H98" s="9">
        <v>5.8</v>
      </c>
      <c r="I98" s="9">
        <v>5.6</v>
      </c>
      <c r="J98" s="9">
        <v>4.7</v>
      </c>
      <c r="K98" s="9">
        <v>4.5</v>
      </c>
      <c r="L98" s="9">
        <v>4.4000000000000004</v>
      </c>
      <c r="M98" s="9">
        <v>4.5999999999999996</v>
      </c>
      <c r="N98" s="9">
        <v>4.7</v>
      </c>
      <c r="O98" s="9">
        <v>5.3</v>
      </c>
      <c r="P98" s="9">
        <v>5.8</v>
      </c>
      <c r="Q98" s="10">
        <v>6.2583333333333337</v>
      </c>
    </row>
    <row r="99" spans="1:17" s="2" customFormat="1" ht="16" thickBot="1" x14ac:dyDescent="0.4">
      <c r="A99" s="22">
        <f t="shared" si="5"/>
        <v>87860</v>
      </c>
      <c r="B99" s="4">
        <v>7</v>
      </c>
      <c r="C99" s="4" t="s">
        <v>40</v>
      </c>
      <c r="D99" s="4">
        <v>18</v>
      </c>
      <c r="E99" s="6">
        <v>2010</v>
      </c>
      <c r="F99" s="6">
        <v>1994</v>
      </c>
      <c r="G99" s="6">
        <v>2006</v>
      </c>
      <c r="H99" s="6">
        <v>2005</v>
      </c>
      <c r="I99" s="6">
        <v>1999</v>
      </c>
      <c r="J99" s="6">
        <v>1995</v>
      </c>
      <c r="K99" s="6">
        <v>1995</v>
      </c>
      <c r="L99" s="6">
        <v>2000</v>
      </c>
      <c r="M99" s="6">
        <v>1995</v>
      </c>
      <c r="N99" s="6">
        <v>2009</v>
      </c>
      <c r="O99" s="6">
        <v>2009</v>
      </c>
      <c r="P99" s="6">
        <v>2000</v>
      </c>
      <c r="Q99" s="6">
        <v>2007</v>
      </c>
    </row>
    <row r="100" spans="1:17" s="2" customFormat="1" ht="16" thickBot="1" x14ac:dyDescent="0.4">
      <c r="A100" s="22">
        <f t="shared" si="5"/>
        <v>87860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87860</v>
      </c>
      <c r="B106" s="11">
        <v>8</v>
      </c>
      <c r="C106" s="11" t="s">
        <v>36</v>
      </c>
      <c r="D106" s="11">
        <v>4</v>
      </c>
      <c r="E106" s="27">
        <v>303.18000000000006</v>
      </c>
      <c r="F106" s="27">
        <v>256.66666666666663</v>
      </c>
      <c r="G106" s="27">
        <v>228.98666666666676</v>
      </c>
      <c r="H106" s="27">
        <v>187.60000000000002</v>
      </c>
      <c r="I106" s="27">
        <v>147.86999999999998</v>
      </c>
      <c r="J106" s="27">
        <v>129.79999999999998</v>
      </c>
      <c r="K106" s="27">
        <v>141.87666666666669</v>
      </c>
      <c r="L106" s="27">
        <v>166.6766666666667</v>
      </c>
      <c r="M106" s="27">
        <v>194.69999999999993</v>
      </c>
      <c r="N106" s="27">
        <v>244.27999999999997</v>
      </c>
      <c r="O106" s="27">
        <v>275.7</v>
      </c>
      <c r="P106" s="27">
        <v>280.7566666666666</v>
      </c>
      <c r="Q106" s="27">
        <v>2562.7055555555553</v>
      </c>
    </row>
    <row r="107" spans="1:17" s="2" customFormat="1" ht="16" thickBot="1" x14ac:dyDescent="0.4">
      <c r="A107" s="22">
        <f>$A$10</f>
        <v>87860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30</v>
      </c>
      <c r="H107" s="9">
        <v>30</v>
      </c>
      <c r="I107" s="9">
        <v>30</v>
      </c>
      <c r="J107" s="9">
        <v>30</v>
      </c>
      <c r="K107" s="9">
        <v>30</v>
      </c>
      <c r="L107" s="9">
        <v>30</v>
      </c>
      <c r="M107" s="9">
        <v>30</v>
      </c>
      <c r="N107" s="9">
        <v>30</v>
      </c>
      <c r="O107" s="9">
        <v>30</v>
      </c>
      <c r="P107" s="9">
        <v>30</v>
      </c>
      <c r="Q107" s="10">
        <v>30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87860</v>
      </c>
      <c r="B117" s="4">
        <v>30</v>
      </c>
      <c r="C117" s="4" t="s">
        <v>50</v>
      </c>
      <c r="D117" s="4">
        <v>1</v>
      </c>
      <c r="E117" s="9">
        <v>4.1666666666666661</v>
      </c>
      <c r="F117" s="9">
        <v>4.1866666666666665</v>
      </c>
      <c r="G117" s="9">
        <v>4.1900000000000004</v>
      </c>
      <c r="H117" s="9">
        <v>4.0600000000000005</v>
      </c>
      <c r="I117" s="9">
        <v>4.47</v>
      </c>
      <c r="J117" s="9">
        <v>4.4633333333333338</v>
      </c>
      <c r="K117" s="9">
        <v>4.4333333333333336</v>
      </c>
      <c r="L117" s="9">
        <v>4.453333333333334</v>
      </c>
      <c r="M117" s="9">
        <v>4.4766666666666657</v>
      </c>
      <c r="N117" s="9">
        <v>4.5333333333333332</v>
      </c>
      <c r="O117" s="9">
        <v>4.4800000000000004</v>
      </c>
      <c r="P117" s="9">
        <v>4.5233333333333343</v>
      </c>
      <c r="Q117" s="10">
        <v>4.3697222222222214</v>
      </c>
    </row>
    <row r="118" spans="1:17" s="2" customFormat="1" ht="16" thickBot="1" x14ac:dyDescent="0.4">
      <c r="A118" s="22">
        <f t="shared" si="6"/>
        <v>87860</v>
      </c>
      <c r="B118" s="4">
        <v>30</v>
      </c>
      <c r="C118" s="4" t="s">
        <v>37</v>
      </c>
      <c r="D118" s="4">
        <v>19</v>
      </c>
      <c r="E118" s="9">
        <v>5.2</v>
      </c>
      <c r="F118" s="9">
        <v>5.0999999999999996</v>
      </c>
      <c r="G118" s="9">
        <v>5.2</v>
      </c>
      <c r="H118" s="9">
        <v>5</v>
      </c>
      <c r="I118" s="9">
        <v>5.9</v>
      </c>
      <c r="J118" s="9">
        <v>6.3</v>
      </c>
      <c r="K118" s="9">
        <v>5.2</v>
      </c>
      <c r="L118" s="9">
        <v>6</v>
      </c>
      <c r="M118" s="9">
        <v>6</v>
      </c>
      <c r="N118" s="9">
        <v>5.6</v>
      </c>
      <c r="O118" s="9">
        <v>5.3</v>
      </c>
      <c r="P118" s="9">
        <v>5.3</v>
      </c>
      <c r="Q118" s="10">
        <v>4.8749999999999991</v>
      </c>
    </row>
    <row r="119" spans="1:17" s="2" customFormat="1" ht="16" thickBot="1" x14ac:dyDescent="0.4">
      <c r="A119" s="22">
        <f t="shared" si="6"/>
        <v>87860</v>
      </c>
      <c r="B119" s="4">
        <v>30</v>
      </c>
      <c r="C119" s="4" t="s">
        <v>38</v>
      </c>
      <c r="D119" s="4">
        <v>20</v>
      </c>
      <c r="E119" s="6">
        <v>2003</v>
      </c>
      <c r="F119" s="6">
        <v>2012</v>
      </c>
      <c r="G119" s="6">
        <v>2017</v>
      </c>
      <c r="H119" s="6">
        <v>1998</v>
      </c>
      <c r="I119" s="6">
        <v>1998</v>
      </c>
      <c r="J119" s="6">
        <v>1997</v>
      </c>
      <c r="K119" s="6">
        <v>2011</v>
      </c>
      <c r="L119" s="6">
        <v>2002</v>
      </c>
      <c r="M119" s="6">
        <v>2000</v>
      </c>
      <c r="N119" s="6">
        <v>1997</v>
      </c>
      <c r="O119" s="6">
        <v>1996</v>
      </c>
      <c r="P119" s="6">
        <v>2012</v>
      </c>
      <c r="Q119" s="6">
        <v>2002</v>
      </c>
    </row>
    <row r="120" spans="1:17" s="2" customFormat="1" ht="16" thickBot="1" x14ac:dyDescent="0.4">
      <c r="A120" s="22">
        <f t="shared" si="6"/>
        <v>87860</v>
      </c>
      <c r="B120" s="4">
        <v>30</v>
      </c>
      <c r="C120" s="4" t="s">
        <v>39</v>
      </c>
      <c r="D120" s="4">
        <v>17</v>
      </c>
      <c r="E120" s="9">
        <v>3.2</v>
      </c>
      <c r="F120" s="9">
        <v>3.2</v>
      </c>
      <c r="G120" s="9">
        <v>3.1</v>
      </c>
      <c r="H120" s="9">
        <v>3.4</v>
      </c>
      <c r="I120" s="9">
        <v>3.4</v>
      </c>
      <c r="J120" s="9">
        <v>3.1</v>
      </c>
      <c r="K120" s="9">
        <v>3.4</v>
      </c>
      <c r="L120" s="9">
        <v>2.7</v>
      </c>
      <c r="M120" s="9">
        <v>2.7</v>
      </c>
      <c r="N120" s="9">
        <v>3.5</v>
      </c>
      <c r="O120" s="9">
        <v>3.7</v>
      </c>
      <c r="P120" s="9">
        <v>3.4</v>
      </c>
      <c r="Q120" s="10">
        <v>3.85</v>
      </c>
    </row>
    <row r="121" spans="1:17" s="2" customFormat="1" ht="16" thickBot="1" x14ac:dyDescent="0.4">
      <c r="A121" s="22">
        <f t="shared" si="6"/>
        <v>87860</v>
      </c>
      <c r="B121" s="4">
        <v>30</v>
      </c>
      <c r="C121" s="4" t="s">
        <v>40</v>
      </c>
      <c r="D121" s="4">
        <v>18</v>
      </c>
      <c r="E121" s="6">
        <v>2013</v>
      </c>
      <c r="F121" s="6">
        <v>2015</v>
      </c>
      <c r="G121" s="6">
        <v>2008</v>
      </c>
      <c r="H121" s="6">
        <v>2016</v>
      </c>
      <c r="I121" s="6">
        <v>1991</v>
      </c>
      <c r="J121" s="6">
        <v>2016</v>
      </c>
      <c r="K121" s="6">
        <v>1991</v>
      </c>
      <c r="L121" s="6">
        <v>2010</v>
      </c>
      <c r="M121" s="6">
        <v>2020</v>
      </c>
      <c r="N121" s="6">
        <v>1991</v>
      </c>
      <c r="O121" s="6">
        <v>2020</v>
      </c>
      <c r="P121" s="6">
        <v>2011</v>
      </c>
      <c r="Q121" s="6">
        <v>2020</v>
      </c>
    </row>
    <row r="122" spans="1:17" s="2" customFormat="1" ht="16" thickBot="1" x14ac:dyDescent="0.4">
      <c r="A122" s="22">
        <f t="shared" si="6"/>
        <v>87860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87860</v>
      </c>
      <c r="B128" s="4">
        <v>38</v>
      </c>
      <c r="C128" s="4" t="s">
        <v>50</v>
      </c>
      <c r="D128" s="4">
        <v>1</v>
      </c>
      <c r="E128" s="9">
        <v>39.033333333333331</v>
      </c>
      <c r="F128" s="9">
        <v>44.833333333333336</v>
      </c>
      <c r="G128" s="9">
        <v>48.43333333333333</v>
      </c>
      <c r="H128" s="9">
        <v>51</v>
      </c>
      <c r="I128" s="9">
        <v>57.766666666666666</v>
      </c>
      <c r="J128" s="9">
        <v>59</v>
      </c>
      <c r="K128" s="9">
        <v>57.866666666666667</v>
      </c>
      <c r="L128" s="9">
        <v>54.3</v>
      </c>
      <c r="M128" s="9">
        <v>51.8</v>
      </c>
      <c r="N128" s="9">
        <v>46.3</v>
      </c>
      <c r="O128" s="9">
        <v>41.866666666666667</v>
      </c>
      <c r="P128" s="9">
        <v>39.833333333333336</v>
      </c>
      <c r="Q128" s="10">
        <v>49.336111111111116</v>
      </c>
    </row>
    <row r="129" spans="1:17" s="2" customFormat="1" ht="16" thickBot="1" x14ac:dyDescent="0.4">
      <c r="A129" s="22">
        <f t="shared" si="7"/>
        <v>87860</v>
      </c>
      <c r="B129" s="4">
        <v>38</v>
      </c>
      <c r="C129" s="4" t="s">
        <v>37</v>
      </c>
      <c r="D129" s="4">
        <v>19</v>
      </c>
      <c r="E129" s="9">
        <v>53</v>
      </c>
      <c r="F129" s="9">
        <v>59</v>
      </c>
      <c r="G129" s="9">
        <v>64</v>
      </c>
      <c r="H129" s="9">
        <v>67</v>
      </c>
      <c r="I129" s="9">
        <v>80</v>
      </c>
      <c r="J129" s="9">
        <v>71</v>
      </c>
      <c r="K129" s="9">
        <v>73</v>
      </c>
      <c r="L129" s="9">
        <v>71</v>
      </c>
      <c r="M129" s="9">
        <v>66</v>
      </c>
      <c r="N129" s="9">
        <v>61</v>
      </c>
      <c r="O129" s="9">
        <v>56</v>
      </c>
      <c r="P129" s="9">
        <v>53</v>
      </c>
      <c r="Q129" s="10">
        <v>58.75</v>
      </c>
    </row>
    <row r="130" spans="1:17" s="2" customFormat="1" ht="16" thickBot="1" x14ac:dyDescent="0.4">
      <c r="A130" s="22">
        <f t="shared" si="7"/>
        <v>87860</v>
      </c>
      <c r="B130" s="4">
        <v>38</v>
      </c>
      <c r="C130" s="4" t="s">
        <v>38</v>
      </c>
      <c r="D130" s="4">
        <v>20</v>
      </c>
      <c r="E130" s="6">
        <v>2016</v>
      </c>
      <c r="F130" s="6">
        <v>2013</v>
      </c>
      <c r="G130" s="6">
        <v>2017</v>
      </c>
      <c r="H130" s="6">
        <v>2014</v>
      </c>
      <c r="I130" s="6">
        <v>2016</v>
      </c>
      <c r="J130" s="6">
        <v>1997</v>
      </c>
      <c r="K130" s="6">
        <v>2020</v>
      </c>
      <c r="L130" s="6">
        <v>2002</v>
      </c>
      <c r="M130" s="6">
        <v>2000</v>
      </c>
      <c r="N130" s="6">
        <v>2011</v>
      </c>
      <c r="O130" s="6">
        <v>1992</v>
      </c>
      <c r="P130" s="6">
        <v>2012</v>
      </c>
      <c r="Q130" s="6">
        <v>2016</v>
      </c>
    </row>
    <row r="131" spans="1:17" s="2" customFormat="1" ht="16" thickBot="1" x14ac:dyDescent="0.4">
      <c r="A131" s="22">
        <f t="shared" si="7"/>
        <v>87860</v>
      </c>
      <c r="B131" s="4">
        <v>38</v>
      </c>
      <c r="C131" s="4" t="s">
        <v>39</v>
      </c>
      <c r="D131" s="4">
        <v>17</v>
      </c>
      <c r="E131" s="9">
        <v>28</v>
      </c>
      <c r="F131" s="9">
        <v>33</v>
      </c>
      <c r="G131" s="9">
        <v>36</v>
      </c>
      <c r="H131" s="9">
        <v>38</v>
      </c>
      <c r="I131" s="9">
        <v>43</v>
      </c>
      <c r="J131" s="9">
        <v>45</v>
      </c>
      <c r="K131" s="9">
        <v>42</v>
      </c>
      <c r="L131" s="9">
        <v>40</v>
      </c>
      <c r="M131" s="9">
        <v>36</v>
      </c>
      <c r="N131" s="9">
        <v>31</v>
      </c>
      <c r="O131" s="9">
        <v>30</v>
      </c>
      <c r="P131" s="9">
        <v>29</v>
      </c>
      <c r="Q131" s="10">
        <v>42.083333333333336</v>
      </c>
    </row>
    <row r="132" spans="1:17" s="2" customFormat="1" ht="16" thickBot="1" x14ac:dyDescent="0.4">
      <c r="A132" s="22">
        <f t="shared" si="7"/>
        <v>87860</v>
      </c>
      <c r="B132" s="4">
        <v>38</v>
      </c>
      <c r="C132" s="4" t="s">
        <v>40</v>
      </c>
      <c r="D132" s="4">
        <v>18</v>
      </c>
      <c r="E132" s="6">
        <v>2010</v>
      </c>
      <c r="F132" s="6">
        <v>2001</v>
      </c>
      <c r="G132" s="6">
        <v>2006</v>
      </c>
      <c r="H132" s="6">
        <v>2005</v>
      </c>
      <c r="I132" s="6">
        <v>2009</v>
      </c>
      <c r="J132" s="6">
        <v>2007</v>
      </c>
      <c r="K132" s="6">
        <v>1998</v>
      </c>
      <c r="L132" s="6">
        <v>1998</v>
      </c>
      <c r="M132" s="6">
        <v>1996</v>
      </c>
      <c r="N132" s="6">
        <v>1998</v>
      </c>
      <c r="O132" s="6">
        <v>2001</v>
      </c>
      <c r="P132" s="6">
        <v>2006</v>
      </c>
      <c r="Q132" s="6">
        <v>2009</v>
      </c>
    </row>
    <row r="133" spans="1:17" s="2" customFormat="1" ht="16" thickBot="1" x14ac:dyDescent="0.4">
      <c r="A133" s="22">
        <f t="shared" si="7"/>
        <v>87860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87860</v>
      </c>
      <c r="B139" s="4">
        <v>39</v>
      </c>
      <c r="C139" s="4" t="s">
        <v>50</v>
      </c>
      <c r="D139" s="4">
        <v>1</v>
      </c>
      <c r="E139" s="9">
        <v>3.9400000000000004</v>
      </c>
      <c r="F139" s="9">
        <v>5.1000000000000005</v>
      </c>
      <c r="G139" s="9">
        <v>4.2733333333333343</v>
      </c>
      <c r="H139" s="9">
        <v>2.2833333333333332</v>
      </c>
      <c r="I139" s="9">
        <v>1.1033333333333333</v>
      </c>
      <c r="J139" s="9">
        <v>-0.97333333333333316</v>
      </c>
      <c r="K139" s="9">
        <v>-1.7666666666666659</v>
      </c>
      <c r="L139" s="9">
        <v>-1.5566666666666662</v>
      </c>
      <c r="M139" s="9">
        <v>-0.68666666666666665</v>
      </c>
      <c r="N139" s="9">
        <v>0.35333333333333339</v>
      </c>
      <c r="O139" s="9">
        <v>1.4366666666666668</v>
      </c>
      <c r="P139" s="9">
        <v>2.8233333333333333</v>
      </c>
      <c r="Q139" s="10">
        <v>1.3608333333333338</v>
      </c>
    </row>
    <row r="140" spans="1:17" s="2" customFormat="1" ht="16" thickBot="1" x14ac:dyDescent="0.4">
      <c r="A140" s="22">
        <f t="shared" si="8"/>
        <v>87860</v>
      </c>
      <c r="B140" s="4">
        <v>39</v>
      </c>
      <c r="C140" s="4" t="s">
        <v>37</v>
      </c>
      <c r="D140" s="4">
        <v>19</v>
      </c>
      <c r="E140" s="9">
        <v>9.1999999999999993</v>
      </c>
      <c r="F140" s="9">
        <v>8.8000000000000007</v>
      </c>
      <c r="G140" s="9">
        <v>8.9</v>
      </c>
      <c r="H140" s="9">
        <v>5.8</v>
      </c>
      <c r="I140" s="9">
        <v>5.8</v>
      </c>
      <c r="J140" s="9">
        <v>1.7</v>
      </c>
      <c r="K140" s="9">
        <v>1.4</v>
      </c>
      <c r="L140" s="9">
        <v>2</v>
      </c>
      <c r="M140" s="9">
        <v>3.2</v>
      </c>
      <c r="N140" s="9">
        <v>4.3</v>
      </c>
      <c r="O140" s="9">
        <v>5.7</v>
      </c>
      <c r="P140" s="9">
        <v>6.9</v>
      </c>
      <c r="Q140" s="10">
        <v>4.3499999999999996</v>
      </c>
    </row>
    <row r="141" spans="1:17" s="2" customFormat="1" ht="16" thickBot="1" x14ac:dyDescent="0.4">
      <c r="A141" s="22">
        <f t="shared" si="8"/>
        <v>87860</v>
      </c>
      <c r="B141" s="4">
        <v>39</v>
      </c>
      <c r="C141" s="4" t="s">
        <v>38</v>
      </c>
      <c r="D141" s="4">
        <v>20</v>
      </c>
      <c r="E141" s="6">
        <v>2013</v>
      </c>
      <c r="F141" s="6">
        <v>2018</v>
      </c>
      <c r="G141" s="6">
        <v>2020</v>
      </c>
      <c r="H141" s="6">
        <v>2020</v>
      </c>
      <c r="I141" s="6">
        <v>1998</v>
      </c>
      <c r="J141" s="6">
        <v>2019</v>
      </c>
      <c r="K141" s="6">
        <v>2016</v>
      </c>
      <c r="L141" s="6">
        <v>2016</v>
      </c>
      <c r="M141" s="6">
        <v>2016</v>
      </c>
      <c r="N141" s="6">
        <v>2016</v>
      </c>
      <c r="O141" s="6">
        <v>2020</v>
      </c>
      <c r="P141" s="6">
        <v>2016</v>
      </c>
      <c r="Q141" s="6">
        <v>2016</v>
      </c>
    </row>
    <row r="142" spans="1:17" s="2" customFormat="1" ht="16" thickBot="1" x14ac:dyDescent="0.4">
      <c r="A142" s="22">
        <f t="shared" si="8"/>
        <v>87860</v>
      </c>
      <c r="B142" s="4">
        <v>39</v>
      </c>
      <c r="C142" s="4" t="s">
        <v>39</v>
      </c>
      <c r="D142" s="4">
        <v>17</v>
      </c>
      <c r="E142" s="9">
        <v>0.5</v>
      </c>
      <c r="F142" s="9">
        <v>1.1000000000000001</v>
      </c>
      <c r="G142" s="9">
        <v>1.1000000000000001</v>
      </c>
      <c r="H142" s="9">
        <v>-1.4</v>
      </c>
      <c r="I142" s="9">
        <v>-2.1</v>
      </c>
      <c r="J142" s="9">
        <v>-4.2</v>
      </c>
      <c r="K142" s="9">
        <v>-4.9000000000000004</v>
      </c>
      <c r="L142" s="9">
        <v>-5.2</v>
      </c>
      <c r="M142" s="9">
        <v>-4.5</v>
      </c>
      <c r="N142" s="9">
        <v>-4.5</v>
      </c>
      <c r="O142" s="9">
        <v>-3.2</v>
      </c>
      <c r="P142" s="9">
        <v>-1.8</v>
      </c>
      <c r="Q142" s="10">
        <v>-0.75833333333333341</v>
      </c>
    </row>
    <row r="143" spans="1:17" s="2" customFormat="1" ht="16" thickBot="1" x14ac:dyDescent="0.4">
      <c r="A143" s="22">
        <f t="shared" si="8"/>
        <v>87860</v>
      </c>
      <c r="B143" s="4">
        <v>39</v>
      </c>
      <c r="C143" s="4" t="s">
        <v>40</v>
      </c>
      <c r="D143" s="4">
        <v>18</v>
      </c>
      <c r="E143" s="6">
        <v>2001</v>
      </c>
      <c r="F143" s="6">
        <v>1994</v>
      </c>
      <c r="G143" s="6">
        <v>2006</v>
      </c>
      <c r="H143" s="6">
        <v>2005</v>
      </c>
      <c r="I143" s="6">
        <v>1999</v>
      </c>
      <c r="J143" s="6">
        <v>1996</v>
      </c>
      <c r="K143" s="6">
        <v>1995</v>
      </c>
      <c r="L143" s="6">
        <v>2007</v>
      </c>
      <c r="M143" s="6">
        <v>1995</v>
      </c>
      <c r="N143" s="6">
        <v>2009</v>
      </c>
      <c r="O143" s="6">
        <v>2009</v>
      </c>
      <c r="P143" s="6">
        <v>2000</v>
      </c>
      <c r="Q143" s="6">
        <v>2007</v>
      </c>
    </row>
    <row r="144" spans="1:17" s="2" customFormat="1" ht="16" thickBot="1" x14ac:dyDescent="0.4">
      <c r="A144" s="22">
        <f t="shared" si="8"/>
        <v>87860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87860</v>
      </c>
      <c r="B150" s="4">
        <v>10</v>
      </c>
      <c r="C150" s="4" t="s">
        <v>50</v>
      </c>
      <c r="D150" s="4">
        <v>1</v>
      </c>
      <c r="E150" s="9">
        <v>1001.5137931034482</v>
      </c>
      <c r="F150" s="9">
        <v>1003.3862068965516</v>
      </c>
      <c r="G150" s="9">
        <v>1004.213333333333</v>
      </c>
      <c r="H150" s="9">
        <v>1004.3766666666668</v>
      </c>
      <c r="I150" s="9">
        <v>1005.6448275862067</v>
      </c>
      <c r="J150" s="9">
        <v>1004.0344827586207</v>
      </c>
      <c r="K150" s="9">
        <v>1006.251724137931</v>
      </c>
      <c r="L150" s="9">
        <v>1005.9896551724139</v>
      </c>
      <c r="M150" s="9">
        <v>1007.5</v>
      </c>
      <c r="N150" s="9">
        <v>1004.9241379310344</v>
      </c>
      <c r="O150" s="9">
        <v>1002.7379310344827</v>
      </c>
      <c r="P150" s="9">
        <v>1001.0103448275863</v>
      </c>
      <c r="Q150" s="10">
        <v>1004.2985919540229</v>
      </c>
    </row>
    <row r="151" spans="1:17" s="2" customFormat="1" ht="16" thickBot="1" x14ac:dyDescent="0.4">
      <c r="A151" s="22">
        <f t="shared" si="9"/>
        <v>87860</v>
      </c>
      <c r="B151" s="4">
        <v>10</v>
      </c>
      <c r="C151" s="4" t="s">
        <v>37</v>
      </c>
      <c r="D151" s="4">
        <v>19</v>
      </c>
      <c r="E151" s="9">
        <v>1004.4</v>
      </c>
      <c r="F151" s="9">
        <v>1009.8</v>
      </c>
      <c r="G151" s="9">
        <v>1008.5</v>
      </c>
      <c r="H151" s="9">
        <v>1011.4</v>
      </c>
      <c r="I151" s="9">
        <v>1017.6</v>
      </c>
      <c r="J151" s="9">
        <v>1011.9</v>
      </c>
      <c r="K151" s="9">
        <v>1012.7</v>
      </c>
      <c r="L151" s="9">
        <v>1010.4</v>
      </c>
      <c r="M151" s="9">
        <v>1013.2</v>
      </c>
      <c r="N151" s="9">
        <v>1010.3</v>
      </c>
      <c r="O151" s="9">
        <v>1007.3</v>
      </c>
      <c r="P151" s="9">
        <v>1005.6</v>
      </c>
      <c r="Q151" s="10">
        <v>1006.9250000000001</v>
      </c>
    </row>
    <row r="152" spans="1:17" s="2" customFormat="1" ht="16" thickBot="1" x14ac:dyDescent="0.4">
      <c r="A152" s="22">
        <f t="shared" si="9"/>
        <v>87860</v>
      </c>
      <c r="B152" s="4">
        <v>10</v>
      </c>
      <c r="C152" s="4" t="s">
        <v>38</v>
      </c>
      <c r="D152" s="4">
        <v>20</v>
      </c>
      <c r="E152" s="6">
        <v>1999</v>
      </c>
      <c r="F152" s="6">
        <v>1998</v>
      </c>
      <c r="G152" s="6">
        <v>1997</v>
      </c>
      <c r="H152" s="6">
        <v>1998</v>
      </c>
      <c r="I152" s="6">
        <v>2016</v>
      </c>
      <c r="J152" s="6">
        <v>2016</v>
      </c>
      <c r="K152" s="6">
        <v>1992</v>
      </c>
      <c r="L152" s="6">
        <v>2004</v>
      </c>
      <c r="M152" s="6">
        <v>2016</v>
      </c>
      <c r="N152" s="6">
        <v>2015</v>
      </c>
      <c r="O152" s="6">
        <v>1992</v>
      </c>
      <c r="P152" s="6">
        <v>2008</v>
      </c>
      <c r="Q152" s="6">
        <v>2016</v>
      </c>
    </row>
    <row r="153" spans="1:17" s="2" customFormat="1" ht="16" thickBot="1" x14ac:dyDescent="0.4">
      <c r="A153" s="22">
        <f t="shared" si="9"/>
        <v>87860</v>
      </c>
      <c r="B153" s="4">
        <v>10</v>
      </c>
      <c r="C153" s="4" t="s">
        <v>39</v>
      </c>
      <c r="D153" s="4">
        <v>17</v>
      </c>
      <c r="E153" s="9">
        <v>997.7</v>
      </c>
      <c r="F153" s="9">
        <v>998.9</v>
      </c>
      <c r="G153" s="9">
        <v>1000.5</v>
      </c>
      <c r="H153" s="9">
        <v>1000.4</v>
      </c>
      <c r="I153" s="9">
        <v>997.3</v>
      </c>
      <c r="J153" s="9">
        <v>999.3</v>
      </c>
      <c r="K153" s="9">
        <v>998.8</v>
      </c>
      <c r="L153" s="9">
        <v>1000.4</v>
      </c>
      <c r="M153" s="9">
        <v>1003.3</v>
      </c>
      <c r="N153" s="9">
        <v>998</v>
      </c>
      <c r="O153" s="9">
        <v>997.9</v>
      </c>
      <c r="P153" s="9">
        <v>996.3</v>
      </c>
      <c r="Q153" s="10">
        <v>1002.7583333333332</v>
      </c>
    </row>
    <row r="154" spans="1:17" s="2" customFormat="1" ht="16" thickBot="1" x14ac:dyDescent="0.4">
      <c r="A154" s="22">
        <f t="shared" si="9"/>
        <v>87860</v>
      </c>
      <c r="B154" s="4">
        <v>10</v>
      </c>
      <c r="C154" s="4" t="s">
        <v>40</v>
      </c>
      <c r="D154" s="4">
        <v>18</v>
      </c>
      <c r="E154" s="6">
        <v>2010</v>
      </c>
      <c r="F154" s="6">
        <v>2001</v>
      </c>
      <c r="G154" s="6">
        <v>2018</v>
      </c>
      <c r="H154" s="6">
        <v>1992</v>
      </c>
      <c r="I154" s="6">
        <v>2005</v>
      </c>
      <c r="J154" s="6">
        <v>2013</v>
      </c>
      <c r="K154" s="6">
        <v>1995</v>
      </c>
      <c r="L154" s="6">
        <v>2017</v>
      </c>
      <c r="M154" s="6">
        <v>2014</v>
      </c>
      <c r="N154" s="6">
        <v>1992</v>
      </c>
      <c r="O154" s="6">
        <v>2009</v>
      </c>
      <c r="P154" s="6">
        <v>2012</v>
      </c>
      <c r="Q154" s="6">
        <v>2017</v>
      </c>
    </row>
    <row r="155" spans="1:17" s="2" customFormat="1" ht="16" thickBot="1" x14ac:dyDescent="0.4">
      <c r="A155" s="22">
        <f t="shared" si="9"/>
        <v>87860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30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87860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0</v>
      </c>
      <c r="H161" s="17">
        <v>0.1</v>
      </c>
      <c r="I161" s="17">
        <v>1.9</v>
      </c>
      <c r="J161" s="17">
        <v>6.3</v>
      </c>
      <c r="K161" s="17">
        <v>7.333333333333333</v>
      </c>
      <c r="L161" s="17">
        <v>4.2333333333333334</v>
      </c>
      <c r="M161" s="17">
        <v>1.8</v>
      </c>
      <c r="N161" s="17">
        <v>0.4</v>
      </c>
      <c r="O161" s="17">
        <v>0</v>
      </c>
      <c r="P161" s="17">
        <v>0</v>
      </c>
      <c r="Q161" s="17">
        <v>22.066666666666666</v>
      </c>
    </row>
    <row r="162" spans="1:17" s="14" customFormat="1" ht="16" thickBot="1" x14ac:dyDescent="0.4">
      <c r="A162" s="21">
        <f>$A$10</f>
        <v>87860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87860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6.6666666666666666E-2</v>
      </c>
      <c r="I168" s="17">
        <v>0.33333333333333331</v>
      </c>
      <c r="J168" s="17">
        <v>2.0333333333333332</v>
      </c>
      <c r="K168" s="17">
        <v>2.2666666666666666</v>
      </c>
      <c r="L168" s="17">
        <v>0.83333333333333337</v>
      </c>
      <c r="M168" s="17">
        <v>0.8666666666666667</v>
      </c>
      <c r="N168" s="17">
        <v>0.23333333333333334</v>
      </c>
      <c r="O168" s="17">
        <v>0</v>
      </c>
      <c r="P168" s="17">
        <v>0</v>
      </c>
      <c r="Q168" s="17">
        <v>6.633333333333332</v>
      </c>
    </row>
    <row r="169" spans="1:17" s="14" customFormat="1" ht="16" thickBot="1" x14ac:dyDescent="0.4">
      <c r="A169" s="21">
        <f>$A$10</f>
        <v>87860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87860</v>
      </c>
      <c r="B175" s="4">
        <v>27</v>
      </c>
      <c r="C175" s="11" t="s">
        <v>47</v>
      </c>
      <c r="D175" s="20">
        <v>5</v>
      </c>
      <c r="E175" s="18">
        <v>0.13333333333333333</v>
      </c>
      <c r="F175" s="18">
        <v>0.2</v>
      </c>
      <c r="G175" s="18">
        <v>6.6666666666666666E-2</v>
      </c>
      <c r="H175" s="18">
        <v>0.16666666666666666</v>
      </c>
      <c r="I175" s="18">
        <v>3.3333333333333333E-2</v>
      </c>
      <c r="J175" s="18">
        <v>0.23333333333333334</v>
      </c>
      <c r="K175" s="18">
        <v>0.26666666666666666</v>
      </c>
      <c r="L175" s="18">
        <v>0.2</v>
      </c>
      <c r="M175" s="18">
        <v>0.6</v>
      </c>
      <c r="N175" s="18">
        <v>0.6</v>
      </c>
      <c r="O175" s="18">
        <v>0.2</v>
      </c>
      <c r="P175" s="18">
        <v>0.46666666666666667</v>
      </c>
      <c r="Q175" s="18">
        <v>3.166666666666667</v>
      </c>
    </row>
    <row r="176" spans="1:17" s="2" customFormat="1" ht="16" thickBot="1" x14ac:dyDescent="0.4">
      <c r="A176" s="21">
        <f>$A$10</f>
        <v>87860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Q186"/>
  <sheetViews>
    <sheetView topLeftCell="D19" workbookViewId="0">
      <selection activeCell="E89" sqref="E89:P89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426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87880</v>
      </c>
      <c r="B10" s="4" t="s">
        <v>427</v>
      </c>
      <c r="C10" s="4" t="s">
        <v>428</v>
      </c>
      <c r="D10" s="6">
        <v>358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429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87880</v>
      </c>
      <c r="B23" s="4">
        <v>1</v>
      </c>
      <c r="C23" s="4" t="s">
        <v>36</v>
      </c>
      <c r="D23" s="4">
        <v>4</v>
      </c>
      <c r="E23" s="9">
        <v>8.4166666666666661</v>
      </c>
      <c r="F23" s="9">
        <v>12.704166666666666</v>
      </c>
      <c r="G23" s="9">
        <v>13.669565217391305</v>
      </c>
      <c r="H23" s="9">
        <v>11.195833333333331</v>
      </c>
      <c r="I23" s="9">
        <v>10.06086956521739</v>
      </c>
      <c r="J23" s="9">
        <v>16.204166666666666</v>
      </c>
      <c r="K23" s="9">
        <v>8.6</v>
      </c>
      <c r="L23" s="9">
        <v>10.131818181818183</v>
      </c>
      <c r="M23" s="9">
        <v>8.0916666666666668</v>
      </c>
      <c r="N23" s="9">
        <v>9.0304347826086957</v>
      </c>
      <c r="O23" s="9">
        <v>9.304347826086957</v>
      </c>
      <c r="P23" s="9">
        <v>8.0809523809523824</v>
      </c>
      <c r="Q23" s="10">
        <v>125.49048795407489</v>
      </c>
    </row>
    <row r="24" spans="1:17" s="2" customFormat="1" ht="16" thickBot="1" x14ac:dyDescent="0.4">
      <c r="A24" s="23">
        <f t="shared" ref="A24:A30" si="0">$A$10</f>
        <v>87880</v>
      </c>
      <c r="B24" s="4">
        <v>1</v>
      </c>
      <c r="C24" s="4" t="s">
        <v>37</v>
      </c>
      <c r="D24" s="4">
        <v>19</v>
      </c>
      <c r="E24" s="9">
        <v>26.2</v>
      </c>
      <c r="F24" s="9">
        <v>46.9</v>
      </c>
      <c r="G24" s="9">
        <v>79.3</v>
      </c>
      <c r="H24" s="9">
        <v>37.5</v>
      </c>
      <c r="I24" s="9">
        <v>35.799999999999997</v>
      </c>
      <c r="J24" s="9">
        <v>85.3</v>
      </c>
      <c r="K24" s="9">
        <v>38</v>
      </c>
      <c r="L24" s="9">
        <v>38.4</v>
      </c>
      <c r="M24" s="9">
        <v>20.3</v>
      </c>
      <c r="N24" s="9">
        <v>25.5</v>
      </c>
      <c r="O24" s="9">
        <v>50</v>
      </c>
      <c r="P24" s="9">
        <v>25.2</v>
      </c>
      <c r="Q24" s="10"/>
    </row>
    <row r="25" spans="1:17" s="2" customFormat="1" ht="16" thickBot="1" x14ac:dyDescent="0.4">
      <c r="A25" s="23">
        <f t="shared" si="0"/>
        <v>87880</v>
      </c>
      <c r="B25" s="4">
        <v>1</v>
      </c>
      <c r="C25" s="4" t="s">
        <v>38</v>
      </c>
      <c r="D25" s="4">
        <v>20</v>
      </c>
      <c r="E25" s="6">
        <v>2006</v>
      </c>
      <c r="F25" s="6">
        <v>1996</v>
      </c>
      <c r="G25" s="6">
        <v>2002</v>
      </c>
      <c r="H25" s="6">
        <v>1997</v>
      </c>
      <c r="I25" s="6">
        <v>1998</v>
      </c>
      <c r="J25" s="6">
        <v>2000</v>
      </c>
      <c r="K25" s="6">
        <v>2006</v>
      </c>
      <c r="L25" s="6">
        <v>2008</v>
      </c>
      <c r="M25" s="6">
        <v>2000</v>
      </c>
      <c r="N25" s="6">
        <v>2018</v>
      </c>
      <c r="O25" s="6">
        <v>2004</v>
      </c>
      <c r="P25" s="6">
        <v>1997</v>
      </c>
      <c r="Q25" s="6"/>
    </row>
    <row r="26" spans="1:17" s="2" customFormat="1" ht="16" thickBot="1" x14ac:dyDescent="0.4">
      <c r="A26" s="23">
        <f t="shared" si="0"/>
        <v>87880</v>
      </c>
      <c r="B26" s="4">
        <v>1</v>
      </c>
      <c r="C26" s="4" t="s">
        <v>39</v>
      </c>
      <c r="D26" s="4">
        <v>17</v>
      </c>
      <c r="E26" s="9">
        <v>0</v>
      </c>
      <c r="F26" s="9">
        <v>0.6</v>
      </c>
      <c r="G26" s="9">
        <v>0.6</v>
      </c>
      <c r="H26" s="9">
        <v>0</v>
      </c>
      <c r="I26" s="9">
        <v>0.2</v>
      </c>
      <c r="J26" s="9">
        <v>0</v>
      </c>
      <c r="K26" s="9">
        <v>0</v>
      </c>
      <c r="L26" s="9">
        <v>0.3</v>
      </c>
      <c r="M26" s="9">
        <v>0</v>
      </c>
      <c r="N26" s="9">
        <v>0</v>
      </c>
      <c r="O26" s="9">
        <v>0</v>
      </c>
      <c r="P26" s="9">
        <v>0.2</v>
      </c>
      <c r="Q26" s="10"/>
    </row>
    <row r="27" spans="1:17" s="2" customFormat="1" ht="16" thickBot="1" x14ac:dyDescent="0.4">
      <c r="A27" s="23">
        <f t="shared" si="0"/>
        <v>87880</v>
      </c>
      <c r="B27" s="4">
        <v>1</v>
      </c>
      <c r="C27" s="4" t="s">
        <v>40</v>
      </c>
      <c r="D27" s="4">
        <v>18</v>
      </c>
      <c r="E27" s="6">
        <v>2012</v>
      </c>
      <c r="F27" s="6">
        <v>2001</v>
      </c>
      <c r="G27" s="6">
        <v>1998</v>
      </c>
      <c r="H27" s="6">
        <v>1999</v>
      </c>
      <c r="I27" s="6">
        <v>2004</v>
      </c>
      <c r="J27" s="6">
        <v>2016</v>
      </c>
      <c r="K27" s="6">
        <v>2013</v>
      </c>
      <c r="L27" s="6">
        <v>2000</v>
      </c>
      <c r="M27" s="6">
        <v>2005</v>
      </c>
      <c r="N27" s="6">
        <v>2019</v>
      </c>
      <c r="O27" s="6">
        <v>2012</v>
      </c>
      <c r="P27" s="6">
        <v>2000</v>
      </c>
      <c r="Q27" s="6"/>
    </row>
    <row r="28" spans="1:17" s="2" customFormat="1" ht="16" thickBot="1" x14ac:dyDescent="0.4">
      <c r="A28" s="23">
        <f t="shared" si="0"/>
        <v>87880</v>
      </c>
      <c r="B28" s="4">
        <v>1</v>
      </c>
      <c r="C28" s="4" t="s">
        <v>41</v>
      </c>
      <c r="D28" s="4">
        <v>98</v>
      </c>
      <c r="E28" s="9">
        <v>24</v>
      </c>
      <c r="F28" s="9">
        <v>24</v>
      </c>
      <c r="G28" s="9">
        <v>23</v>
      </c>
      <c r="H28" s="9">
        <v>24</v>
      </c>
      <c r="I28" s="9">
        <v>23</v>
      </c>
      <c r="J28" s="9">
        <v>24</v>
      </c>
      <c r="K28" s="9">
        <v>23</v>
      </c>
      <c r="L28" s="9">
        <v>22</v>
      </c>
      <c r="M28" s="9">
        <v>24</v>
      </c>
      <c r="N28" s="9">
        <v>23</v>
      </c>
      <c r="O28" s="9">
        <v>23</v>
      </c>
      <c r="P28" s="9">
        <v>21</v>
      </c>
      <c r="Q28" s="10"/>
    </row>
    <row r="29" spans="1:17" s="2" customFormat="1" ht="16" thickBot="1" x14ac:dyDescent="0.4">
      <c r="A29" s="23">
        <f t="shared" si="0"/>
        <v>87880</v>
      </c>
      <c r="B29" s="4">
        <v>1</v>
      </c>
      <c r="C29" s="11" t="s">
        <v>42</v>
      </c>
      <c r="D29" s="11">
        <v>2</v>
      </c>
      <c r="E29" s="9">
        <v>21</v>
      </c>
      <c r="F29" s="9">
        <v>15</v>
      </c>
      <c r="G29" s="9">
        <v>24</v>
      </c>
      <c r="H29" s="9">
        <v>16</v>
      </c>
      <c r="I29" s="9">
        <v>16</v>
      </c>
      <c r="J29" s="9">
        <v>37</v>
      </c>
      <c r="K29" s="9">
        <v>11</v>
      </c>
      <c r="L29" s="9">
        <v>15</v>
      </c>
      <c r="M29" s="9">
        <v>11</v>
      </c>
      <c r="N29" s="9">
        <v>17</v>
      </c>
      <c r="O29" s="9">
        <v>21</v>
      </c>
      <c r="P29" s="9">
        <v>13</v>
      </c>
      <c r="Q29" s="10"/>
    </row>
    <row r="30" spans="1:17" s="2" customFormat="1" ht="16" thickBot="1" x14ac:dyDescent="0.4">
      <c r="A30" s="23">
        <f t="shared" si="0"/>
        <v>87880</v>
      </c>
      <c r="B30" s="4">
        <v>1</v>
      </c>
      <c r="C30" s="11" t="s">
        <v>43</v>
      </c>
      <c r="D30" s="20" t="s">
        <v>44</v>
      </c>
      <c r="E30" s="12">
        <v>38731</v>
      </c>
      <c r="F30" s="12">
        <v>35096</v>
      </c>
      <c r="G30" s="12">
        <v>37329</v>
      </c>
      <c r="H30" s="12">
        <v>38097</v>
      </c>
      <c r="I30" s="12">
        <v>37762</v>
      </c>
      <c r="J30" s="12">
        <v>36702</v>
      </c>
      <c r="K30" s="12">
        <v>42193</v>
      </c>
      <c r="L30" s="12">
        <v>35301</v>
      </c>
      <c r="M30" s="12">
        <v>36779</v>
      </c>
      <c r="N30" s="12">
        <v>43393</v>
      </c>
      <c r="O30" s="12">
        <v>40485</v>
      </c>
      <c r="P30" s="12">
        <v>41245</v>
      </c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87880</v>
      </c>
      <c r="B36" s="11">
        <v>2</v>
      </c>
      <c r="C36" s="11" t="s">
        <v>47</v>
      </c>
      <c r="D36" s="11">
        <v>5</v>
      </c>
      <c r="E36" s="10">
        <v>1.75</v>
      </c>
      <c r="F36" s="10">
        <v>2.75</v>
      </c>
      <c r="G36" s="10">
        <v>2.7391304347826089</v>
      </c>
      <c r="H36" s="10">
        <v>2.4583333333333335</v>
      </c>
      <c r="I36" s="10">
        <v>2.3043478260869565</v>
      </c>
      <c r="J36" s="10">
        <v>3.7916666666666665</v>
      </c>
      <c r="K36" s="10">
        <v>2.652173913043478</v>
      </c>
      <c r="L36" s="10">
        <v>2.5454545454545454</v>
      </c>
      <c r="M36" s="10">
        <v>2.5833333333333335</v>
      </c>
      <c r="N36" s="10">
        <v>2.0434782608695654</v>
      </c>
      <c r="O36" s="10">
        <v>2.1739130434782608</v>
      </c>
      <c r="P36" s="10">
        <v>2.2857142857142856</v>
      </c>
      <c r="Q36" s="10">
        <v>30.077545642763035</v>
      </c>
    </row>
    <row r="37" spans="1:17" s="14" customFormat="1" ht="16" thickBot="1" x14ac:dyDescent="0.4">
      <c r="A37" s="21">
        <f>$A$10</f>
        <v>87880</v>
      </c>
      <c r="B37" s="11">
        <v>2</v>
      </c>
      <c r="C37" s="11" t="s">
        <v>41</v>
      </c>
      <c r="D37" s="11">
        <v>98</v>
      </c>
      <c r="E37" s="10">
        <v>24</v>
      </c>
      <c r="F37" s="10">
        <v>24</v>
      </c>
      <c r="G37" s="10">
        <v>23</v>
      </c>
      <c r="H37" s="10">
        <v>24</v>
      </c>
      <c r="I37" s="10">
        <v>23</v>
      </c>
      <c r="J37" s="10">
        <v>24</v>
      </c>
      <c r="K37" s="10">
        <v>23</v>
      </c>
      <c r="L37" s="10">
        <v>22</v>
      </c>
      <c r="M37" s="10">
        <v>24</v>
      </c>
      <c r="N37" s="10">
        <v>23</v>
      </c>
      <c r="O37" s="10">
        <v>23</v>
      </c>
      <c r="P37" s="10">
        <v>21</v>
      </c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87880</v>
      </c>
      <c r="B43" s="4">
        <v>3</v>
      </c>
      <c r="C43" s="4" t="s">
        <v>50</v>
      </c>
      <c r="D43" s="4">
        <v>1</v>
      </c>
      <c r="E43" s="9">
        <v>22.636363636363637</v>
      </c>
      <c r="F43" s="9">
        <v>22.463636363636365</v>
      </c>
      <c r="G43" s="9">
        <v>18.895238095238092</v>
      </c>
      <c r="H43" s="9">
        <v>14.938095238095244</v>
      </c>
      <c r="I43" s="9">
        <v>10.142857142857142</v>
      </c>
      <c r="J43" s="9">
        <v>5.8545454545454554</v>
      </c>
      <c r="K43" s="9">
        <v>5.7428571428571429</v>
      </c>
      <c r="L43" s="9">
        <v>8.4272727272727259</v>
      </c>
      <c r="M43" s="9">
        <v>12.208695652173912</v>
      </c>
      <c r="N43" s="9">
        <v>16.008695652173913</v>
      </c>
      <c r="O43" s="9">
        <v>19.018181818181819</v>
      </c>
      <c r="P43" s="9">
        <v>20.986363636363635</v>
      </c>
      <c r="Q43" s="10">
        <v>14.77690021331326</v>
      </c>
    </row>
    <row r="44" spans="1:17" s="2" customFormat="1" ht="16" thickBot="1" x14ac:dyDescent="0.4">
      <c r="A44" s="22">
        <f t="shared" si="1"/>
        <v>87880</v>
      </c>
      <c r="B44" s="4">
        <v>3</v>
      </c>
      <c r="C44" s="4" t="s">
        <v>37</v>
      </c>
      <c r="D44" s="4">
        <v>19</v>
      </c>
      <c r="E44" s="9">
        <v>26.1</v>
      </c>
      <c r="F44" s="9">
        <v>26.4</v>
      </c>
      <c r="G44" s="9">
        <v>21.7</v>
      </c>
      <c r="H44" s="9">
        <v>18.399999999999999</v>
      </c>
      <c r="I44" s="9">
        <v>12.8</v>
      </c>
      <c r="J44" s="9">
        <v>9.6999999999999993</v>
      </c>
      <c r="K44" s="9">
        <v>10.5</v>
      </c>
      <c r="L44" s="9">
        <v>11.4</v>
      </c>
      <c r="M44" s="9">
        <v>14.8</v>
      </c>
      <c r="N44" s="9">
        <v>18.100000000000001</v>
      </c>
      <c r="O44" s="9">
        <v>21.8</v>
      </c>
      <c r="P44" s="9">
        <v>25.3</v>
      </c>
      <c r="Q44" s="10"/>
    </row>
    <row r="45" spans="1:17" s="2" customFormat="1" ht="16" thickBot="1" x14ac:dyDescent="0.4">
      <c r="A45" s="22">
        <f t="shared" si="1"/>
        <v>87880</v>
      </c>
      <c r="B45" s="4">
        <v>3</v>
      </c>
      <c r="C45" s="4" t="s">
        <v>38</v>
      </c>
      <c r="D45" s="4">
        <v>20</v>
      </c>
      <c r="E45" s="6">
        <v>2013</v>
      </c>
      <c r="F45" s="6">
        <v>2005</v>
      </c>
      <c r="G45" s="6">
        <v>2008</v>
      </c>
      <c r="H45" s="6">
        <v>2013</v>
      </c>
      <c r="I45" s="6">
        <v>2006</v>
      </c>
      <c r="J45" s="6">
        <v>2013</v>
      </c>
      <c r="K45" s="6">
        <v>1998</v>
      </c>
      <c r="L45" s="6">
        <v>2012</v>
      </c>
      <c r="M45" s="6">
        <v>2016</v>
      </c>
      <c r="N45" s="6">
        <v>1999</v>
      </c>
      <c r="O45" s="6">
        <v>2020</v>
      </c>
      <c r="P45" s="6">
        <v>2011</v>
      </c>
      <c r="Q45" s="6"/>
    </row>
    <row r="46" spans="1:17" s="2" customFormat="1" ht="16" thickBot="1" x14ac:dyDescent="0.4">
      <c r="A46" s="22">
        <f t="shared" si="1"/>
        <v>87880</v>
      </c>
      <c r="B46" s="4">
        <v>3</v>
      </c>
      <c r="C46" s="4" t="s">
        <v>39</v>
      </c>
      <c r="D46" s="4">
        <v>17</v>
      </c>
      <c r="E46" s="9">
        <v>20.399999999999999</v>
      </c>
      <c r="F46" s="9">
        <v>18.8</v>
      </c>
      <c r="G46" s="9">
        <v>14.8</v>
      </c>
      <c r="H46" s="9">
        <v>13.2</v>
      </c>
      <c r="I46" s="9">
        <v>5.7</v>
      </c>
      <c r="J46" s="9">
        <v>2.4</v>
      </c>
      <c r="K46" s="9">
        <v>-0.2</v>
      </c>
      <c r="L46" s="9">
        <v>4.5999999999999996</v>
      </c>
      <c r="M46" s="9">
        <v>5.7</v>
      </c>
      <c r="N46" s="9">
        <v>13.4</v>
      </c>
      <c r="O46" s="9">
        <v>17</v>
      </c>
      <c r="P46" s="9">
        <v>17.100000000000001</v>
      </c>
      <c r="Q46" s="10"/>
    </row>
    <row r="47" spans="1:17" s="2" customFormat="1" ht="16" thickBot="1" x14ac:dyDescent="0.4">
      <c r="A47" s="22">
        <f t="shared" si="1"/>
        <v>87880</v>
      </c>
      <c r="B47" s="4">
        <v>3</v>
      </c>
      <c r="C47" s="4" t="s">
        <v>40</v>
      </c>
      <c r="D47" s="4">
        <v>18</v>
      </c>
      <c r="E47" s="6">
        <v>2014</v>
      </c>
      <c r="F47" s="6">
        <v>1997</v>
      </c>
      <c r="G47" s="6">
        <v>2002</v>
      </c>
      <c r="H47" s="6">
        <v>2016</v>
      </c>
      <c r="I47" s="6">
        <v>2002</v>
      </c>
      <c r="J47" s="6">
        <v>2002</v>
      </c>
      <c r="K47" s="6">
        <v>2020</v>
      </c>
      <c r="L47" s="6">
        <v>1995</v>
      </c>
      <c r="M47" s="6">
        <v>2000</v>
      </c>
      <c r="N47" s="6">
        <v>2002</v>
      </c>
      <c r="O47" s="6">
        <v>2002</v>
      </c>
      <c r="P47" s="6">
        <v>2003</v>
      </c>
      <c r="Q47" s="6"/>
    </row>
    <row r="48" spans="1:17" s="2" customFormat="1" ht="16" thickBot="1" x14ac:dyDescent="0.4">
      <c r="A48" s="22">
        <f t="shared" si="1"/>
        <v>87880</v>
      </c>
      <c r="B48" s="4">
        <v>3</v>
      </c>
      <c r="C48" s="4" t="s">
        <v>41</v>
      </c>
      <c r="D48" s="4">
        <v>98</v>
      </c>
      <c r="E48" s="9">
        <v>22</v>
      </c>
      <c r="F48" s="9">
        <v>22</v>
      </c>
      <c r="G48" s="9">
        <v>21</v>
      </c>
      <c r="H48" s="9">
        <v>21</v>
      </c>
      <c r="I48" s="9">
        <v>21</v>
      </c>
      <c r="J48" s="9">
        <v>22</v>
      </c>
      <c r="K48" s="9">
        <v>21</v>
      </c>
      <c r="L48" s="9">
        <v>22</v>
      </c>
      <c r="M48" s="9">
        <v>23</v>
      </c>
      <c r="N48" s="9">
        <v>23</v>
      </c>
      <c r="O48" s="9">
        <v>22</v>
      </c>
      <c r="P48" s="9">
        <v>22</v>
      </c>
      <c r="Q48" s="10"/>
    </row>
    <row r="49" spans="1:17" s="2" customFormat="1" ht="16" thickBot="1" x14ac:dyDescent="0.4">
      <c r="A49" s="22">
        <f t="shared" si="1"/>
        <v>87880</v>
      </c>
      <c r="B49" s="4">
        <v>3</v>
      </c>
      <c r="C49" s="11" t="s">
        <v>42</v>
      </c>
      <c r="D49" s="11">
        <v>2</v>
      </c>
      <c r="E49" s="9">
        <v>38.5</v>
      </c>
      <c r="F49" s="9">
        <v>38</v>
      </c>
      <c r="G49" s="9">
        <v>31.5</v>
      </c>
      <c r="H49" s="9">
        <v>26.6</v>
      </c>
      <c r="I49" s="9">
        <v>20.6</v>
      </c>
      <c r="J49" s="9">
        <v>17.2</v>
      </c>
      <c r="K49" s="9">
        <v>17</v>
      </c>
      <c r="L49" s="9">
        <v>21.4</v>
      </c>
      <c r="M49" s="9">
        <v>26</v>
      </c>
      <c r="N49" s="9">
        <v>27.5</v>
      </c>
      <c r="O49" s="9">
        <v>31.2</v>
      </c>
      <c r="P49" s="9">
        <v>36.5</v>
      </c>
      <c r="Q49" s="10"/>
    </row>
    <row r="50" spans="1:17" s="2" customFormat="1" ht="16" thickBot="1" x14ac:dyDescent="0.4">
      <c r="A50" s="22">
        <f t="shared" si="1"/>
        <v>87880</v>
      </c>
      <c r="B50" s="4">
        <v>3</v>
      </c>
      <c r="C50" s="11" t="s">
        <v>43</v>
      </c>
      <c r="D50" s="15">
        <v>15</v>
      </c>
      <c r="E50" s="12">
        <v>41284</v>
      </c>
      <c r="F50" s="12">
        <v>43500</v>
      </c>
      <c r="G50" s="12">
        <v>43534</v>
      </c>
      <c r="H50" s="12">
        <v>41365</v>
      </c>
      <c r="I50" s="12">
        <v>38844</v>
      </c>
      <c r="J50" s="12">
        <v>42547</v>
      </c>
      <c r="K50" s="12">
        <v>37829</v>
      </c>
      <c r="L50" s="12">
        <v>38210</v>
      </c>
      <c r="M50" s="12">
        <v>35333</v>
      </c>
      <c r="N50" s="12">
        <v>44135</v>
      </c>
      <c r="O50" s="12">
        <v>42696</v>
      </c>
      <c r="P50" s="12">
        <v>40892</v>
      </c>
      <c r="Q50" s="12"/>
    </row>
    <row r="51" spans="1:17" s="2" customFormat="1" ht="16" thickBot="1" x14ac:dyDescent="0.4">
      <c r="A51" s="22">
        <f t="shared" si="1"/>
        <v>87880</v>
      </c>
      <c r="B51" s="4">
        <v>3</v>
      </c>
      <c r="C51" s="11" t="s">
        <v>51</v>
      </c>
      <c r="D51" s="11">
        <v>3</v>
      </c>
      <c r="E51" s="9">
        <v>12</v>
      </c>
      <c r="F51" s="9">
        <v>9</v>
      </c>
      <c r="G51" s="9">
        <v>6.8</v>
      </c>
      <c r="H51" s="9">
        <v>4</v>
      </c>
      <c r="I51" s="9">
        <v>-1.5</v>
      </c>
      <c r="J51" s="9">
        <v>-6.4</v>
      </c>
      <c r="K51" s="9">
        <v>-11.4</v>
      </c>
      <c r="L51" s="9">
        <v>-2.5</v>
      </c>
      <c r="M51" s="9">
        <v>-0.6</v>
      </c>
      <c r="N51" s="9">
        <v>4</v>
      </c>
      <c r="O51" s="9">
        <v>8.6999999999999993</v>
      </c>
      <c r="P51" s="9">
        <v>9.6</v>
      </c>
      <c r="Q51" s="10"/>
    </row>
    <row r="52" spans="1:17" s="2" customFormat="1" ht="16" thickBot="1" x14ac:dyDescent="0.4">
      <c r="A52" s="22">
        <f t="shared" si="1"/>
        <v>87880</v>
      </c>
      <c r="B52" s="4">
        <v>3</v>
      </c>
      <c r="C52" s="11" t="s">
        <v>52</v>
      </c>
      <c r="D52" s="11">
        <v>16</v>
      </c>
      <c r="E52" s="12">
        <v>36191</v>
      </c>
      <c r="F52" s="12">
        <v>43520</v>
      </c>
      <c r="G52" s="12">
        <v>34786</v>
      </c>
      <c r="H52" s="12">
        <v>39202</v>
      </c>
      <c r="I52" s="12">
        <v>41060</v>
      </c>
      <c r="J52" s="12">
        <v>42903</v>
      </c>
      <c r="K52" s="12">
        <v>37089</v>
      </c>
      <c r="L52" s="12">
        <v>38930</v>
      </c>
      <c r="M52" s="12">
        <v>36780</v>
      </c>
      <c r="N52" s="12">
        <v>42298</v>
      </c>
      <c r="O52" s="12">
        <v>38306</v>
      </c>
      <c r="P52" s="12">
        <v>38691</v>
      </c>
      <c r="Q52" s="12"/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87880</v>
      </c>
      <c r="B58" s="4">
        <v>4</v>
      </c>
      <c r="C58" s="4" t="s">
        <v>50</v>
      </c>
      <c r="D58" s="4">
        <v>1</v>
      </c>
      <c r="E58" s="9">
        <v>9.2260869565217405</v>
      </c>
      <c r="F58" s="9">
        <v>8.9304347826086961</v>
      </c>
      <c r="G58" s="9">
        <v>7.1130434782608685</v>
      </c>
      <c r="H58" s="9">
        <v>4.0956521739130425</v>
      </c>
      <c r="I58" s="9">
        <v>1.1260869565217393</v>
      </c>
      <c r="J58" s="9">
        <v>-2.017391304347826</v>
      </c>
      <c r="K58" s="9">
        <v>-2.3636363636363633</v>
      </c>
      <c r="L58" s="9">
        <v>-0.67826086956521725</v>
      </c>
      <c r="M58" s="9">
        <v>1.4666666666666668</v>
      </c>
      <c r="N58" s="9">
        <v>3.8086956521739128</v>
      </c>
      <c r="O58" s="9">
        <v>6.4086956521739129</v>
      </c>
      <c r="P58" s="9">
        <v>8.2304347826086968</v>
      </c>
      <c r="Q58" s="10">
        <v>3.7788757136583224</v>
      </c>
    </row>
    <row r="59" spans="1:17" s="2" customFormat="1" ht="16" thickBot="1" x14ac:dyDescent="0.4">
      <c r="A59" s="22">
        <f t="shared" si="2"/>
        <v>87880</v>
      </c>
      <c r="B59" s="4">
        <v>4</v>
      </c>
      <c r="C59" s="4" t="s">
        <v>37</v>
      </c>
      <c r="D59" s="4">
        <v>19</v>
      </c>
      <c r="E59" s="9">
        <v>11.3</v>
      </c>
      <c r="F59" s="9">
        <v>11.7</v>
      </c>
      <c r="G59" s="9">
        <v>9.9</v>
      </c>
      <c r="H59" s="9">
        <v>6.7</v>
      </c>
      <c r="I59" s="9">
        <v>3.5</v>
      </c>
      <c r="J59" s="9">
        <v>1.9</v>
      </c>
      <c r="K59" s="9">
        <v>2.5</v>
      </c>
      <c r="L59" s="9">
        <v>1.7</v>
      </c>
      <c r="M59" s="9">
        <v>3.3</v>
      </c>
      <c r="N59" s="9">
        <v>5.3</v>
      </c>
      <c r="O59" s="9">
        <v>8.8000000000000007</v>
      </c>
      <c r="P59" s="9">
        <v>9.9</v>
      </c>
      <c r="Q59" s="10"/>
    </row>
    <row r="60" spans="1:17" s="2" customFormat="1" ht="16" thickBot="1" x14ac:dyDescent="0.4">
      <c r="A60" s="22">
        <f t="shared" si="2"/>
        <v>87880</v>
      </c>
      <c r="B60" s="4">
        <v>4</v>
      </c>
      <c r="C60" s="4" t="s">
        <v>38</v>
      </c>
      <c r="D60" s="4">
        <v>20</v>
      </c>
      <c r="E60" s="6">
        <v>2018</v>
      </c>
      <c r="F60" s="6">
        <v>2018</v>
      </c>
      <c r="G60" s="6">
        <v>2020</v>
      </c>
      <c r="H60" s="6">
        <v>2013</v>
      </c>
      <c r="I60" s="6">
        <v>1996</v>
      </c>
      <c r="J60" s="6">
        <v>2004</v>
      </c>
      <c r="K60" s="6">
        <v>1998</v>
      </c>
      <c r="L60" s="6">
        <v>2014</v>
      </c>
      <c r="M60" s="6">
        <v>2017</v>
      </c>
      <c r="N60" s="6">
        <v>1998</v>
      </c>
      <c r="O60" s="6">
        <v>2020</v>
      </c>
      <c r="P60" s="6">
        <v>2019</v>
      </c>
      <c r="Q60" s="6"/>
    </row>
    <row r="61" spans="1:17" s="2" customFormat="1" ht="16" thickBot="1" x14ac:dyDescent="0.4">
      <c r="A61" s="22">
        <f t="shared" si="2"/>
        <v>87880</v>
      </c>
      <c r="B61" s="4">
        <v>4</v>
      </c>
      <c r="C61" s="4" t="s">
        <v>39</v>
      </c>
      <c r="D61" s="4">
        <v>17</v>
      </c>
      <c r="E61" s="9">
        <v>7.1</v>
      </c>
      <c r="F61" s="9">
        <v>5.9</v>
      </c>
      <c r="G61" s="9">
        <v>4.4000000000000004</v>
      </c>
      <c r="H61" s="9">
        <v>1</v>
      </c>
      <c r="I61" s="9">
        <v>-3</v>
      </c>
      <c r="J61" s="9">
        <v>-6</v>
      </c>
      <c r="K61" s="9">
        <v>-8.6</v>
      </c>
      <c r="L61" s="9">
        <v>-4.0999999999999996</v>
      </c>
      <c r="M61" s="9">
        <v>-3.8</v>
      </c>
      <c r="N61" s="9">
        <v>2.8</v>
      </c>
      <c r="O61" s="9">
        <v>5.0999999999999996</v>
      </c>
      <c r="P61" s="9">
        <v>6.5</v>
      </c>
      <c r="Q61" s="10"/>
    </row>
    <row r="62" spans="1:17" s="2" customFormat="1" ht="16" thickBot="1" x14ac:dyDescent="0.4">
      <c r="A62" s="22">
        <f t="shared" si="2"/>
        <v>87880</v>
      </c>
      <c r="B62" s="4">
        <v>4</v>
      </c>
      <c r="C62" s="4" t="s">
        <v>40</v>
      </c>
      <c r="D62" s="4">
        <v>18</v>
      </c>
      <c r="E62" s="6">
        <v>1996</v>
      </c>
      <c r="F62" s="6">
        <v>2012</v>
      </c>
      <c r="G62" s="6">
        <v>2002</v>
      </c>
      <c r="H62" s="6">
        <v>2016</v>
      </c>
      <c r="I62" s="6">
        <v>2002</v>
      </c>
      <c r="J62" s="6">
        <v>2002</v>
      </c>
      <c r="K62" s="6">
        <v>2020</v>
      </c>
      <c r="L62" s="6">
        <v>1995</v>
      </c>
      <c r="M62" s="6">
        <v>2000</v>
      </c>
      <c r="N62" s="6">
        <v>1997</v>
      </c>
      <c r="O62" s="6">
        <v>2013</v>
      </c>
      <c r="P62" s="6">
        <v>1997</v>
      </c>
      <c r="Q62" s="6"/>
    </row>
    <row r="63" spans="1:17" s="2" customFormat="1" ht="16" thickBot="1" x14ac:dyDescent="0.4">
      <c r="A63" s="22">
        <f t="shared" si="2"/>
        <v>87880</v>
      </c>
      <c r="B63" s="4">
        <v>4</v>
      </c>
      <c r="C63" s="4" t="s">
        <v>41</v>
      </c>
      <c r="D63" s="4">
        <v>98</v>
      </c>
      <c r="E63" s="9">
        <v>23</v>
      </c>
      <c r="F63" s="9">
        <v>23</v>
      </c>
      <c r="G63" s="9">
        <v>23</v>
      </c>
      <c r="H63" s="9">
        <v>23</v>
      </c>
      <c r="I63" s="9">
        <v>23</v>
      </c>
      <c r="J63" s="9">
        <v>23</v>
      </c>
      <c r="K63" s="9">
        <v>22</v>
      </c>
      <c r="L63" s="9">
        <v>23</v>
      </c>
      <c r="M63" s="9">
        <v>24</v>
      </c>
      <c r="N63" s="9">
        <v>23</v>
      </c>
      <c r="O63" s="9">
        <v>23</v>
      </c>
      <c r="P63" s="9">
        <v>23</v>
      </c>
      <c r="Q63" s="10"/>
    </row>
    <row r="64" spans="1:17" s="2" customFormat="1" ht="16" thickBot="1" x14ac:dyDescent="0.4">
      <c r="A64" s="22">
        <f t="shared" si="2"/>
        <v>87880</v>
      </c>
      <c r="B64" s="4">
        <v>4</v>
      </c>
      <c r="C64" s="11" t="s">
        <v>42</v>
      </c>
      <c r="D64" s="11">
        <v>2</v>
      </c>
      <c r="E64" s="9">
        <v>18.600000000000001</v>
      </c>
      <c r="F64" s="9">
        <v>20</v>
      </c>
      <c r="G64" s="9">
        <v>18.2</v>
      </c>
      <c r="H64" s="9">
        <v>15.8</v>
      </c>
      <c r="I64" s="9">
        <v>14</v>
      </c>
      <c r="J64" s="9">
        <v>11.5</v>
      </c>
      <c r="K64" s="9">
        <v>10</v>
      </c>
      <c r="L64" s="9">
        <v>9.8000000000000007</v>
      </c>
      <c r="M64" s="9">
        <v>11</v>
      </c>
      <c r="N64" s="9">
        <v>12</v>
      </c>
      <c r="O64" s="9">
        <v>15</v>
      </c>
      <c r="P64" s="9">
        <v>18</v>
      </c>
      <c r="Q64" s="10"/>
    </row>
    <row r="65" spans="1:17" s="2" customFormat="1" ht="16" thickBot="1" x14ac:dyDescent="0.4">
      <c r="A65" s="22">
        <f t="shared" si="2"/>
        <v>87880</v>
      </c>
      <c r="B65" s="4">
        <v>4</v>
      </c>
      <c r="C65" s="11" t="s">
        <v>43</v>
      </c>
      <c r="D65" s="15">
        <v>15</v>
      </c>
      <c r="E65" s="12">
        <v>43484</v>
      </c>
      <c r="F65" s="12">
        <v>43133</v>
      </c>
      <c r="G65" s="12">
        <v>37686</v>
      </c>
      <c r="H65" s="12">
        <v>35887</v>
      </c>
      <c r="I65" s="12">
        <v>43229</v>
      </c>
      <c r="J65" s="12">
        <v>42547</v>
      </c>
      <c r="K65" s="12">
        <v>37828</v>
      </c>
      <c r="L65" s="12">
        <v>41128</v>
      </c>
      <c r="M65" s="12">
        <v>35334</v>
      </c>
      <c r="N65" s="12">
        <v>42646</v>
      </c>
      <c r="O65" s="12">
        <v>39407</v>
      </c>
      <c r="P65" s="12">
        <v>43441</v>
      </c>
      <c r="Q65" s="12"/>
    </row>
    <row r="66" spans="1:17" s="2" customFormat="1" ht="16" thickBot="1" x14ac:dyDescent="0.4">
      <c r="A66" s="22">
        <f t="shared" si="2"/>
        <v>87880</v>
      </c>
      <c r="B66" s="4">
        <v>4</v>
      </c>
      <c r="C66" s="11" t="s">
        <v>51</v>
      </c>
      <c r="D66" s="11">
        <v>3</v>
      </c>
      <c r="E66" s="9">
        <v>0.6</v>
      </c>
      <c r="F66" s="9">
        <v>-0.8</v>
      </c>
      <c r="G66" s="9">
        <v>-4</v>
      </c>
      <c r="H66" s="9">
        <v>-7.8</v>
      </c>
      <c r="I66" s="9">
        <v>-13.5</v>
      </c>
      <c r="J66" s="9">
        <v>-15.8</v>
      </c>
      <c r="K66" s="9">
        <v>-20.2</v>
      </c>
      <c r="L66" s="9">
        <v>-15</v>
      </c>
      <c r="M66" s="9">
        <v>-13.7</v>
      </c>
      <c r="N66" s="9">
        <v>-7.4</v>
      </c>
      <c r="O66" s="9">
        <v>-4</v>
      </c>
      <c r="P66" s="9">
        <v>-0.6</v>
      </c>
      <c r="Q66" s="10"/>
    </row>
    <row r="67" spans="1:17" s="2" customFormat="1" ht="16" thickBot="1" x14ac:dyDescent="0.4">
      <c r="A67" s="22">
        <f t="shared" si="2"/>
        <v>87880</v>
      </c>
      <c r="B67" s="4">
        <v>4</v>
      </c>
      <c r="C67" s="11" t="s">
        <v>52</v>
      </c>
      <c r="D67" s="11">
        <v>16</v>
      </c>
      <c r="E67" s="12">
        <v>35095</v>
      </c>
      <c r="F67" s="12">
        <v>40961</v>
      </c>
      <c r="G67" s="12">
        <v>39147</v>
      </c>
      <c r="H67" s="12">
        <v>41027</v>
      </c>
      <c r="I67" s="12">
        <v>41059</v>
      </c>
      <c r="J67" s="12">
        <v>34877</v>
      </c>
      <c r="K67" s="12">
        <v>36719</v>
      </c>
      <c r="L67" s="12">
        <v>40392</v>
      </c>
      <c r="M67" s="12">
        <v>36783</v>
      </c>
      <c r="N67" s="12">
        <v>34984</v>
      </c>
      <c r="O67" s="12">
        <v>41944</v>
      </c>
      <c r="P67" s="12">
        <v>38692</v>
      </c>
      <c r="Q67" s="12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87880</v>
      </c>
      <c r="B73" s="4">
        <v>5</v>
      </c>
      <c r="C73" s="4" t="s">
        <v>50</v>
      </c>
      <c r="D73" s="4">
        <v>1</v>
      </c>
      <c r="E73" s="9">
        <v>15.295652173913041</v>
      </c>
      <c r="F73" s="9">
        <v>15.165217391304346</v>
      </c>
      <c r="G73" s="9">
        <v>12.486956521739133</v>
      </c>
      <c r="H73" s="9">
        <v>9.1090909090909093</v>
      </c>
      <c r="I73" s="9">
        <v>5.3304347826086964</v>
      </c>
      <c r="J73" s="9">
        <v>1.9476190476190471</v>
      </c>
      <c r="K73" s="9"/>
      <c r="L73" s="9"/>
      <c r="M73" s="9">
        <v>6.6227272727272721</v>
      </c>
      <c r="N73" s="9">
        <v>9.5130434782608706</v>
      </c>
      <c r="O73" s="9">
        <v>12.252173913043476</v>
      </c>
      <c r="P73" s="9">
        <v>14.317391304347826</v>
      </c>
      <c r="Q73" s="10"/>
    </row>
    <row r="74" spans="1:17" s="2" customFormat="1" ht="16" thickBot="1" x14ac:dyDescent="0.4">
      <c r="A74" s="22">
        <f t="shared" si="3"/>
        <v>87880</v>
      </c>
      <c r="B74" s="4">
        <v>5</v>
      </c>
      <c r="C74" s="4" t="s">
        <v>37</v>
      </c>
      <c r="D74" s="4">
        <v>19</v>
      </c>
      <c r="E74" s="9">
        <v>18.2</v>
      </c>
      <c r="F74" s="9">
        <v>18.7</v>
      </c>
      <c r="G74" s="9">
        <v>14.8</v>
      </c>
      <c r="H74" s="9">
        <v>12.2</v>
      </c>
      <c r="I74" s="9">
        <v>7.7</v>
      </c>
      <c r="J74" s="9">
        <v>5.6</v>
      </c>
      <c r="K74" s="9"/>
      <c r="L74" s="9"/>
      <c r="M74" s="9">
        <v>8.6999999999999993</v>
      </c>
      <c r="N74" s="9">
        <v>11.3</v>
      </c>
      <c r="O74" s="9">
        <v>14.7</v>
      </c>
      <c r="P74" s="9">
        <v>17.600000000000001</v>
      </c>
      <c r="Q74" s="10"/>
    </row>
    <row r="75" spans="1:17" s="2" customFormat="1" ht="16" thickBot="1" x14ac:dyDescent="0.4">
      <c r="A75" s="22">
        <f t="shared" si="3"/>
        <v>87880</v>
      </c>
      <c r="B75" s="4">
        <v>5</v>
      </c>
      <c r="C75" s="4" t="s">
        <v>38</v>
      </c>
      <c r="D75" s="4">
        <v>20</v>
      </c>
      <c r="E75" s="6">
        <v>2013</v>
      </c>
      <c r="F75" s="6">
        <v>2004</v>
      </c>
      <c r="G75" s="6">
        <v>2020</v>
      </c>
      <c r="H75" s="6">
        <v>2013</v>
      </c>
      <c r="I75" s="6">
        <v>1996</v>
      </c>
      <c r="J75" s="6">
        <v>2013</v>
      </c>
      <c r="K75" s="6"/>
      <c r="L75" s="6"/>
      <c r="M75" s="6">
        <v>1996</v>
      </c>
      <c r="N75" s="6">
        <v>1999</v>
      </c>
      <c r="O75" s="6">
        <v>2020</v>
      </c>
      <c r="P75" s="6">
        <v>2011</v>
      </c>
      <c r="Q75" s="6"/>
    </row>
    <row r="76" spans="1:17" s="2" customFormat="1" ht="16" thickBot="1" x14ac:dyDescent="0.4">
      <c r="A76" s="22">
        <f t="shared" si="3"/>
        <v>87880</v>
      </c>
      <c r="B76" s="4">
        <v>5</v>
      </c>
      <c r="C76" s="4" t="s">
        <v>39</v>
      </c>
      <c r="D76" s="4">
        <v>17</v>
      </c>
      <c r="E76" s="9">
        <v>13.1</v>
      </c>
      <c r="F76" s="9">
        <v>12</v>
      </c>
      <c r="G76" s="9">
        <v>8.6999999999999993</v>
      </c>
      <c r="H76" s="9">
        <v>6.4</v>
      </c>
      <c r="I76" s="9">
        <v>0.9</v>
      </c>
      <c r="J76" s="9">
        <v>-1.8</v>
      </c>
      <c r="K76" s="9"/>
      <c r="L76" s="9"/>
      <c r="M76" s="9">
        <v>4.4000000000000004</v>
      </c>
      <c r="N76" s="9">
        <v>7.6</v>
      </c>
      <c r="O76" s="9">
        <v>10.4</v>
      </c>
      <c r="P76" s="9">
        <v>12</v>
      </c>
      <c r="Q76" s="10"/>
    </row>
    <row r="77" spans="1:17" s="2" customFormat="1" ht="16" thickBot="1" x14ac:dyDescent="0.4">
      <c r="A77" s="22">
        <f t="shared" si="3"/>
        <v>87880</v>
      </c>
      <c r="B77" s="4">
        <v>5</v>
      </c>
      <c r="C77" s="4" t="s">
        <v>40</v>
      </c>
      <c r="D77" s="4">
        <v>18</v>
      </c>
      <c r="E77" s="6">
        <v>1996</v>
      </c>
      <c r="F77" s="6">
        <v>1997</v>
      </c>
      <c r="G77" s="6">
        <v>2002</v>
      </c>
      <c r="H77" s="6">
        <v>2016</v>
      </c>
      <c r="I77" s="6">
        <v>2002</v>
      </c>
      <c r="J77" s="6">
        <v>2002</v>
      </c>
      <c r="K77" s="6"/>
      <c r="L77" s="6"/>
      <c r="M77" s="6">
        <v>2013</v>
      </c>
      <c r="N77" s="6">
        <v>2002</v>
      </c>
      <c r="O77" s="6">
        <v>2002</v>
      </c>
      <c r="P77" s="6">
        <v>2012</v>
      </c>
      <c r="Q77" s="6"/>
    </row>
    <row r="78" spans="1:17" s="2" customFormat="1" ht="16" thickBot="1" x14ac:dyDescent="0.4">
      <c r="A78" s="22">
        <f t="shared" si="3"/>
        <v>87880</v>
      </c>
      <c r="B78" s="4">
        <v>5</v>
      </c>
      <c r="C78" s="4" t="s">
        <v>41</v>
      </c>
      <c r="D78" s="4">
        <v>98</v>
      </c>
      <c r="E78" s="9">
        <v>23</v>
      </c>
      <c r="F78" s="9">
        <v>23</v>
      </c>
      <c r="G78" s="9">
        <v>23</v>
      </c>
      <c r="H78" s="9">
        <v>22</v>
      </c>
      <c r="I78" s="9">
        <v>23</v>
      </c>
      <c r="J78" s="9">
        <v>21</v>
      </c>
      <c r="K78" s="9"/>
      <c r="L78" s="9"/>
      <c r="M78" s="9">
        <v>22</v>
      </c>
      <c r="N78" s="9">
        <v>23</v>
      </c>
      <c r="O78" s="9">
        <v>23</v>
      </c>
      <c r="P78" s="9">
        <v>23</v>
      </c>
      <c r="Q78" s="10"/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87880</v>
      </c>
      <c r="B84" s="4">
        <v>6</v>
      </c>
      <c r="C84" s="4" t="s">
        <v>50</v>
      </c>
      <c r="D84" s="4">
        <v>1</v>
      </c>
      <c r="E84" s="9">
        <v>1003.291304347826</v>
      </c>
      <c r="F84" s="9">
        <v>1005.8772727272725</v>
      </c>
      <c r="G84" s="9">
        <v>1006.3136363636363</v>
      </c>
      <c r="H84" s="9">
        <v>1006.5045454545453</v>
      </c>
      <c r="I84" s="9">
        <v>1008.5636363636363</v>
      </c>
      <c r="J84" s="9">
        <v>1006.652380952381</v>
      </c>
      <c r="K84" s="9"/>
      <c r="L84" s="9"/>
      <c r="M84" s="9">
        <v>1009.2954545454547</v>
      </c>
      <c r="N84" s="9">
        <v>1006.6173913043478</v>
      </c>
      <c r="O84" s="9">
        <v>1004.2304347826085</v>
      </c>
      <c r="P84" s="9">
        <v>1002.7478260869566</v>
      </c>
      <c r="Q84" s="10"/>
    </row>
    <row r="85" spans="1:17" s="2" customFormat="1" ht="16" thickBot="1" x14ac:dyDescent="0.4">
      <c r="A85" s="22">
        <f t="shared" si="4"/>
        <v>87880</v>
      </c>
      <c r="B85" s="4">
        <v>6</v>
      </c>
      <c r="C85" s="4" t="s">
        <v>37</v>
      </c>
      <c r="D85" s="4">
        <v>19</v>
      </c>
      <c r="E85" s="9">
        <v>1007.3</v>
      </c>
      <c r="F85" s="9">
        <v>1012.6</v>
      </c>
      <c r="G85" s="9">
        <v>1010.8</v>
      </c>
      <c r="H85" s="9">
        <v>1014</v>
      </c>
      <c r="I85" s="9">
        <v>1021.9</v>
      </c>
      <c r="J85" s="9">
        <v>1014.5</v>
      </c>
      <c r="K85" s="9"/>
      <c r="L85" s="9"/>
      <c r="M85" s="9">
        <v>1015.7</v>
      </c>
      <c r="N85" s="9">
        <v>1012.8</v>
      </c>
      <c r="O85" s="9">
        <v>1008.2</v>
      </c>
      <c r="P85" s="9">
        <v>1007.7</v>
      </c>
      <c r="Q85" s="10"/>
    </row>
    <row r="86" spans="1:17" s="2" customFormat="1" ht="16" thickBot="1" x14ac:dyDescent="0.4">
      <c r="A86" s="22">
        <f t="shared" si="4"/>
        <v>87880</v>
      </c>
      <c r="B86" s="4">
        <v>6</v>
      </c>
      <c r="C86" s="4" t="s">
        <v>38</v>
      </c>
      <c r="D86" s="4">
        <v>20</v>
      </c>
      <c r="E86" s="6">
        <v>2016</v>
      </c>
      <c r="F86" s="6">
        <v>1998</v>
      </c>
      <c r="G86" s="6">
        <v>1997</v>
      </c>
      <c r="H86" s="6">
        <v>1998</v>
      </c>
      <c r="I86" s="6">
        <v>2016</v>
      </c>
      <c r="J86" s="6">
        <v>2016</v>
      </c>
      <c r="K86" s="6"/>
      <c r="L86" s="6"/>
      <c r="M86" s="6">
        <v>2013</v>
      </c>
      <c r="N86" s="6">
        <v>2015</v>
      </c>
      <c r="O86" s="6">
        <v>2004</v>
      </c>
      <c r="P86" s="6">
        <v>2005</v>
      </c>
      <c r="Q86" s="6"/>
    </row>
    <row r="87" spans="1:17" s="2" customFormat="1" ht="16" thickBot="1" x14ac:dyDescent="0.4">
      <c r="A87" s="22">
        <f t="shared" si="4"/>
        <v>87880</v>
      </c>
      <c r="B87" s="4">
        <v>6</v>
      </c>
      <c r="C87" s="4" t="s">
        <v>39</v>
      </c>
      <c r="D87" s="4">
        <v>17</v>
      </c>
      <c r="E87" s="9">
        <v>999</v>
      </c>
      <c r="F87" s="9">
        <v>999.2</v>
      </c>
      <c r="G87" s="9">
        <v>1000.3</v>
      </c>
      <c r="H87" s="9">
        <v>1001.3</v>
      </c>
      <c r="I87" s="9">
        <v>998.1</v>
      </c>
      <c r="J87" s="9">
        <v>999.4</v>
      </c>
      <c r="K87" s="9"/>
      <c r="L87" s="9"/>
      <c r="M87" s="9">
        <v>1004</v>
      </c>
      <c r="N87" s="9">
        <v>999.4</v>
      </c>
      <c r="O87" s="9">
        <v>999.4</v>
      </c>
      <c r="P87" s="9">
        <v>997.2</v>
      </c>
      <c r="Q87" s="10"/>
    </row>
    <row r="88" spans="1:17" s="2" customFormat="1" ht="16" thickBot="1" x14ac:dyDescent="0.4">
      <c r="A88" s="22">
        <f t="shared" si="4"/>
        <v>87880</v>
      </c>
      <c r="B88" s="4">
        <v>6</v>
      </c>
      <c r="C88" s="4" t="s">
        <v>40</v>
      </c>
      <c r="D88" s="4">
        <v>18</v>
      </c>
      <c r="E88" s="6">
        <v>2001</v>
      </c>
      <c r="F88" s="6">
        <v>2001</v>
      </c>
      <c r="G88" s="6">
        <v>2018</v>
      </c>
      <c r="H88" s="6">
        <v>2018</v>
      </c>
      <c r="I88" s="6">
        <v>2005</v>
      </c>
      <c r="J88" s="6">
        <v>2004</v>
      </c>
      <c r="K88" s="6"/>
      <c r="L88" s="6"/>
      <c r="M88" s="6">
        <v>2004</v>
      </c>
      <c r="N88" s="6">
        <v>2002</v>
      </c>
      <c r="O88" s="6">
        <v>1996</v>
      </c>
      <c r="P88" s="6">
        <v>2006</v>
      </c>
      <c r="Q88" s="6"/>
    </row>
    <row r="89" spans="1:17" s="2" customFormat="1" ht="16" thickBot="1" x14ac:dyDescent="0.4">
      <c r="A89" s="22">
        <f t="shared" si="4"/>
        <v>87880</v>
      </c>
      <c r="B89" s="4">
        <v>6</v>
      </c>
      <c r="C89" s="4" t="s">
        <v>41</v>
      </c>
      <c r="D89" s="4">
        <v>98</v>
      </c>
      <c r="E89" s="9">
        <v>23</v>
      </c>
      <c r="F89" s="9">
        <v>22</v>
      </c>
      <c r="G89" s="9">
        <v>22</v>
      </c>
      <c r="H89" s="9">
        <v>22</v>
      </c>
      <c r="I89" s="9">
        <v>22</v>
      </c>
      <c r="J89" s="9">
        <v>21</v>
      </c>
      <c r="K89" s="9"/>
      <c r="L89" s="9"/>
      <c r="M89" s="9">
        <v>22</v>
      </c>
      <c r="N89" s="9">
        <v>23</v>
      </c>
      <c r="O89" s="9">
        <v>23</v>
      </c>
      <c r="P89" s="9">
        <v>23</v>
      </c>
      <c r="Q89" s="6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87880</v>
      </c>
      <c r="B95" s="4">
        <v>7</v>
      </c>
      <c r="C95" s="4" t="s">
        <v>50</v>
      </c>
      <c r="D95" s="4">
        <v>1</v>
      </c>
      <c r="E95" s="9">
        <v>7.4304347826086961</v>
      </c>
      <c r="F95" s="9">
        <v>7.8521739130434769</v>
      </c>
      <c r="G95" s="9">
        <v>7.3608695652173921</v>
      </c>
      <c r="H95" s="9">
        <v>6.4863636363636381</v>
      </c>
      <c r="I95" s="9">
        <v>5.8565217391304358</v>
      </c>
      <c r="J95" s="9">
        <v>5.0047619047619047</v>
      </c>
      <c r="K95" s="9"/>
      <c r="L95" s="9"/>
      <c r="M95" s="9">
        <v>5.2499999999999991</v>
      </c>
      <c r="N95" s="9">
        <v>5.6826086956521751</v>
      </c>
      <c r="O95" s="9">
        <v>6.1869565217391314</v>
      </c>
      <c r="P95" s="9">
        <v>6.9695652173913034</v>
      </c>
      <c r="Q95" s="10"/>
    </row>
    <row r="96" spans="1:17" s="2" customFormat="1" ht="16" thickBot="1" x14ac:dyDescent="0.4">
      <c r="A96" s="22">
        <f t="shared" si="5"/>
        <v>87880</v>
      </c>
      <c r="B96" s="4">
        <v>7</v>
      </c>
      <c r="C96" s="4" t="s">
        <v>37</v>
      </c>
      <c r="D96" s="4">
        <v>19</v>
      </c>
      <c r="E96" s="9">
        <v>8.9</v>
      </c>
      <c r="F96" s="9">
        <v>10.4</v>
      </c>
      <c r="G96" s="9">
        <v>8.9</v>
      </c>
      <c r="H96" s="9">
        <v>8.1999999999999993</v>
      </c>
      <c r="I96" s="9">
        <v>7.8</v>
      </c>
      <c r="J96" s="9">
        <v>6.3</v>
      </c>
      <c r="K96" s="9"/>
      <c r="L96" s="9"/>
      <c r="M96" s="9">
        <v>6.1</v>
      </c>
      <c r="N96" s="9">
        <v>7.1</v>
      </c>
      <c r="O96" s="9">
        <v>8.6999999999999993</v>
      </c>
      <c r="P96" s="9">
        <v>9.6</v>
      </c>
      <c r="Q96" s="10"/>
    </row>
    <row r="97" spans="1:17" s="2" customFormat="1" ht="16" thickBot="1" x14ac:dyDescent="0.4">
      <c r="A97" s="22">
        <f t="shared" si="5"/>
        <v>87880</v>
      </c>
      <c r="B97" s="4">
        <v>7</v>
      </c>
      <c r="C97" s="4" t="s">
        <v>38</v>
      </c>
      <c r="D97" s="4">
        <v>20</v>
      </c>
      <c r="E97" s="6">
        <v>2015</v>
      </c>
      <c r="F97" s="6">
        <v>1998</v>
      </c>
      <c r="G97" s="6">
        <v>1995</v>
      </c>
      <c r="H97" s="6">
        <v>1998</v>
      </c>
      <c r="I97" s="6">
        <v>1998</v>
      </c>
      <c r="J97" s="6">
        <v>1998</v>
      </c>
      <c r="K97" s="6"/>
      <c r="L97" s="6"/>
      <c r="M97" s="6">
        <v>2014</v>
      </c>
      <c r="N97" s="6">
        <v>1999</v>
      </c>
      <c r="O97" s="6">
        <v>1995</v>
      </c>
      <c r="P97" s="6">
        <v>1995</v>
      </c>
      <c r="Q97" s="6"/>
    </row>
    <row r="98" spans="1:17" s="2" customFormat="1" ht="16" thickBot="1" x14ac:dyDescent="0.4">
      <c r="A98" s="22">
        <f t="shared" si="5"/>
        <v>87880</v>
      </c>
      <c r="B98" s="4">
        <v>7</v>
      </c>
      <c r="C98" s="4" t="s">
        <v>39</v>
      </c>
      <c r="D98" s="4">
        <v>17</v>
      </c>
      <c r="E98" s="9">
        <v>5.4</v>
      </c>
      <c r="F98" s="9">
        <v>6.7</v>
      </c>
      <c r="G98" s="9">
        <v>5.9</v>
      </c>
      <c r="H98" s="9">
        <v>4.9000000000000004</v>
      </c>
      <c r="I98" s="9">
        <v>4.7</v>
      </c>
      <c r="J98" s="9">
        <v>4.4000000000000004</v>
      </c>
      <c r="K98" s="9"/>
      <c r="L98" s="9"/>
      <c r="M98" s="9">
        <v>4.0999999999999996</v>
      </c>
      <c r="N98" s="9">
        <v>4.4000000000000004</v>
      </c>
      <c r="O98" s="9">
        <v>5.0999999999999996</v>
      </c>
      <c r="P98" s="9">
        <v>5.5</v>
      </c>
      <c r="Q98" s="10"/>
    </row>
    <row r="99" spans="1:17" s="2" customFormat="1" ht="16" thickBot="1" x14ac:dyDescent="0.4">
      <c r="A99" s="22">
        <f t="shared" si="5"/>
        <v>87880</v>
      </c>
      <c r="B99" s="4">
        <v>7</v>
      </c>
      <c r="C99" s="4" t="s">
        <v>40</v>
      </c>
      <c r="D99" s="4">
        <v>18</v>
      </c>
      <c r="E99" s="6">
        <v>2019</v>
      </c>
      <c r="F99" s="6">
        <v>2019</v>
      </c>
      <c r="G99" s="6">
        <v>2018</v>
      </c>
      <c r="H99" s="6">
        <v>2016</v>
      </c>
      <c r="I99" s="6">
        <v>2005</v>
      </c>
      <c r="J99" s="6">
        <v>1995</v>
      </c>
      <c r="K99" s="6"/>
      <c r="L99" s="6"/>
      <c r="M99" s="6">
        <v>2019</v>
      </c>
      <c r="N99" s="6">
        <v>2019</v>
      </c>
      <c r="O99" s="6">
        <v>2011</v>
      </c>
      <c r="P99" s="6">
        <v>2013</v>
      </c>
      <c r="Q99" s="6"/>
    </row>
    <row r="100" spans="1:17" s="2" customFormat="1" ht="16" thickBot="1" x14ac:dyDescent="0.4">
      <c r="A100" s="22">
        <f t="shared" si="5"/>
        <v>87880</v>
      </c>
      <c r="B100" s="4">
        <v>7</v>
      </c>
      <c r="C100" s="4" t="s">
        <v>41</v>
      </c>
      <c r="D100" s="4">
        <v>98</v>
      </c>
      <c r="E100" s="9">
        <v>23</v>
      </c>
      <c r="F100" s="9">
        <v>23</v>
      </c>
      <c r="G100" s="9">
        <v>23</v>
      </c>
      <c r="H100" s="9">
        <v>22</v>
      </c>
      <c r="I100" s="9">
        <v>23</v>
      </c>
      <c r="J100" s="9">
        <v>21</v>
      </c>
      <c r="K100" s="9"/>
      <c r="L100" s="9"/>
      <c r="M100" s="9">
        <v>22</v>
      </c>
      <c r="N100" s="9">
        <v>23</v>
      </c>
      <c r="O100" s="9">
        <v>23</v>
      </c>
      <c r="P100" s="9">
        <v>23</v>
      </c>
      <c r="Q100" s="10"/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87880</v>
      </c>
      <c r="B106" s="11">
        <v>8</v>
      </c>
      <c r="C106" s="11" t="s">
        <v>36</v>
      </c>
      <c r="D106" s="11">
        <v>4</v>
      </c>
      <c r="E106" s="27">
        <v>259.86086956521746</v>
      </c>
      <c r="F106" s="27">
        <v>228.2608695652174</v>
      </c>
      <c r="G106" s="27">
        <v>206.75652173913042</v>
      </c>
      <c r="H106" s="27">
        <v>163.56521739130437</v>
      </c>
      <c r="I106" s="27">
        <v>131.95217391304348</v>
      </c>
      <c r="J106" s="27">
        <v>108.39130434782608</v>
      </c>
      <c r="K106" s="27">
        <v>126.83043478260871</v>
      </c>
      <c r="L106" s="27">
        <v>150.14782608695651</v>
      </c>
      <c r="M106" s="27">
        <v>171.62499999999997</v>
      </c>
      <c r="N106" s="27">
        <v>223.20000000000005</v>
      </c>
      <c r="O106" s="27">
        <v>244.695652173913</v>
      </c>
      <c r="P106" s="27">
        <v>230.88260869565215</v>
      </c>
      <c r="Q106" s="27">
        <v>2250.4090428743966</v>
      </c>
    </row>
    <row r="107" spans="1:17" s="2" customFormat="1" ht="16" thickBot="1" x14ac:dyDescent="0.4">
      <c r="A107" s="22">
        <f>$A$10</f>
        <v>87880</v>
      </c>
      <c r="B107" s="4">
        <v>8</v>
      </c>
      <c r="C107" s="4" t="s">
        <v>41</v>
      </c>
      <c r="D107" s="4">
        <v>98</v>
      </c>
      <c r="E107" s="9">
        <v>23</v>
      </c>
      <c r="F107" s="9">
        <v>23</v>
      </c>
      <c r="G107" s="9">
        <v>23</v>
      </c>
      <c r="H107" s="9">
        <v>23</v>
      </c>
      <c r="I107" s="9">
        <v>23</v>
      </c>
      <c r="J107" s="9">
        <v>23</v>
      </c>
      <c r="K107" s="9">
        <v>23</v>
      </c>
      <c r="L107" s="9">
        <v>23</v>
      </c>
      <c r="M107" s="9">
        <v>24</v>
      </c>
      <c r="N107" s="9">
        <v>23</v>
      </c>
      <c r="O107" s="9">
        <v>23</v>
      </c>
      <c r="P107" s="9">
        <v>23</v>
      </c>
      <c r="Q107" s="10"/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87880</v>
      </c>
      <c r="B117" s="4">
        <v>30</v>
      </c>
      <c r="C117" s="4" t="s">
        <v>50</v>
      </c>
      <c r="D117" s="4">
        <v>1</v>
      </c>
      <c r="E117" s="9">
        <v>3.9521739130434779</v>
      </c>
      <c r="F117" s="9">
        <v>3.8000000000000007</v>
      </c>
      <c r="G117" s="9">
        <v>3.7260869565217387</v>
      </c>
      <c r="H117" s="9">
        <v>3.4909090909090907</v>
      </c>
      <c r="I117" s="9">
        <v>3.6217391304347823</v>
      </c>
      <c r="J117" s="9">
        <v>3.6142857142857148</v>
      </c>
      <c r="K117" s="9"/>
      <c r="L117" s="9"/>
      <c r="M117" s="9">
        <v>3.7863636363636362</v>
      </c>
      <c r="N117" s="9">
        <v>3.821739130434783</v>
      </c>
      <c r="O117" s="9">
        <v>3.9347826086956523</v>
      </c>
      <c r="P117" s="9">
        <v>4.2391304347826093</v>
      </c>
      <c r="Q117" s="10"/>
    </row>
    <row r="118" spans="1:17" s="2" customFormat="1" ht="16" thickBot="1" x14ac:dyDescent="0.4">
      <c r="A118" s="22">
        <f t="shared" si="6"/>
        <v>87880</v>
      </c>
      <c r="B118" s="4">
        <v>30</v>
      </c>
      <c r="C118" s="4" t="s">
        <v>37</v>
      </c>
      <c r="D118" s="4">
        <v>19</v>
      </c>
      <c r="E118" s="9">
        <v>4.5</v>
      </c>
      <c r="F118" s="9">
        <v>4.8</v>
      </c>
      <c r="G118" s="9">
        <v>4.5</v>
      </c>
      <c r="H118" s="9">
        <v>4.3</v>
      </c>
      <c r="I118" s="9">
        <v>4.4000000000000004</v>
      </c>
      <c r="J118" s="9">
        <v>5.4</v>
      </c>
      <c r="K118" s="9"/>
      <c r="L118" s="9"/>
      <c r="M118" s="9">
        <v>4.7</v>
      </c>
      <c r="N118" s="9">
        <v>4.5999999999999996</v>
      </c>
      <c r="O118" s="9">
        <v>4.7</v>
      </c>
      <c r="P118" s="9">
        <v>5.0999999999999996</v>
      </c>
      <c r="Q118" s="10"/>
    </row>
    <row r="119" spans="1:17" s="2" customFormat="1" ht="16" thickBot="1" x14ac:dyDescent="0.4">
      <c r="A119" s="22">
        <f t="shared" si="6"/>
        <v>87880</v>
      </c>
      <c r="B119" s="4">
        <v>30</v>
      </c>
      <c r="C119" s="4" t="s">
        <v>38</v>
      </c>
      <c r="D119" s="4">
        <v>20</v>
      </c>
      <c r="E119" s="6">
        <v>1998</v>
      </c>
      <c r="F119" s="6">
        <v>1996</v>
      </c>
      <c r="G119" s="6">
        <v>2000</v>
      </c>
      <c r="H119" s="6">
        <v>1996</v>
      </c>
      <c r="I119" s="6">
        <v>1998</v>
      </c>
      <c r="J119" s="6">
        <v>1997</v>
      </c>
      <c r="K119" s="6"/>
      <c r="L119" s="6"/>
      <c r="M119" s="6">
        <v>2002</v>
      </c>
      <c r="N119" s="6">
        <v>1995</v>
      </c>
      <c r="O119" s="6">
        <v>2000</v>
      </c>
      <c r="P119" s="6">
        <v>2003</v>
      </c>
      <c r="Q119" s="6"/>
    </row>
    <row r="120" spans="1:17" s="2" customFormat="1" ht="16" thickBot="1" x14ac:dyDescent="0.4">
      <c r="A120" s="22">
        <f t="shared" si="6"/>
        <v>87880</v>
      </c>
      <c r="B120" s="4">
        <v>30</v>
      </c>
      <c r="C120" s="4" t="s">
        <v>39</v>
      </c>
      <c r="D120" s="4">
        <v>17</v>
      </c>
      <c r="E120" s="9">
        <v>3.1</v>
      </c>
      <c r="F120" s="9">
        <v>3.1</v>
      </c>
      <c r="G120" s="9">
        <v>2.8</v>
      </c>
      <c r="H120" s="9">
        <v>2.7</v>
      </c>
      <c r="I120" s="9">
        <v>2.9</v>
      </c>
      <c r="J120" s="9">
        <v>2.6</v>
      </c>
      <c r="K120" s="9"/>
      <c r="L120" s="9"/>
      <c r="M120" s="9">
        <v>2.9</v>
      </c>
      <c r="N120" s="9">
        <v>3.2</v>
      </c>
      <c r="O120" s="9">
        <v>3.2</v>
      </c>
      <c r="P120" s="9">
        <v>2.9</v>
      </c>
      <c r="Q120" s="10"/>
    </row>
    <row r="121" spans="1:17" s="2" customFormat="1" ht="16" thickBot="1" x14ac:dyDescent="0.4">
      <c r="A121" s="22">
        <f t="shared" si="6"/>
        <v>87880</v>
      </c>
      <c r="B121" s="4">
        <v>30</v>
      </c>
      <c r="C121" s="4" t="s">
        <v>40</v>
      </c>
      <c r="D121" s="4">
        <v>18</v>
      </c>
      <c r="E121" s="6">
        <v>2016</v>
      </c>
      <c r="F121" s="6">
        <v>1998</v>
      </c>
      <c r="G121" s="6">
        <v>2007</v>
      </c>
      <c r="H121" s="6">
        <v>2012</v>
      </c>
      <c r="I121" s="6">
        <v>1999</v>
      </c>
      <c r="J121" s="6">
        <v>1999</v>
      </c>
      <c r="K121" s="6"/>
      <c r="L121" s="6"/>
      <c r="M121" s="6">
        <v>2016</v>
      </c>
      <c r="N121" s="6">
        <v>2016</v>
      </c>
      <c r="O121" s="6">
        <v>2012</v>
      </c>
      <c r="P121" s="6">
        <v>2011</v>
      </c>
      <c r="Q121" s="6"/>
    </row>
    <row r="122" spans="1:17" s="2" customFormat="1" ht="16" thickBot="1" x14ac:dyDescent="0.4">
      <c r="A122" s="22">
        <f t="shared" si="6"/>
        <v>87880</v>
      </c>
      <c r="B122" s="4">
        <v>30</v>
      </c>
      <c r="C122" s="4" t="s">
        <v>41</v>
      </c>
      <c r="D122" s="4">
        <v>98</v>
      </c>
      <c r="E122" s="9">
        <v>23</v>
      </c>
      <c r="F122" s="9">
        <v>23</v>
      </c>
      <c r="G122" s="9">
        <v>23</v>
      </c>
      <c r="H122" s="9">
        <v>22</v>
      </c>
      <c r="I122" s="9">
        <v>23</v>
      </c>
      <c r="J122" s="9">
        <v>21</v>
      </c>
      <c r="K122" s="9"/>
      <c r="L122" s="9"/>
      <c r="M122" s="9">
        <v>22</v>
      </c>
      <c r="N122" s="9">
        <v>23</v>
      </c>
      <c r="O122" s="9">
        <v>23</v>
      </c>
      <c r="P122" s="9">
        <v>23</v>
      </c>
      <c r="Q122" s="10"/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87880</v>
      </c>
      <c r="B128" s="4">
        <v>38</v>
      </c>
      <c r="C128" s="4" t="s">
        <v>50</v>
      </c>
      <c r="D128" s="4">
        <v>1</v>
      </c>
      <c r="E128" s="9">
        <v>43.695652173913047</v>
      </c>
      <c r="F128" s="9">
        <v>47.608695652173914</v>
      </c>
      <c r="G128" s="9">
        <v>52.434782608695649</v>
      </c>
      <c r="H128" s="9">
        <v>57.045454545454547</v>
      </c>
      <c r="I128" s="9">
        <v>66.260869565217391</v>
      </c>
      <c r="J128" s="9">
        <v>70.952380952380949</v>
      </c>
      <c r="K128" s="9"/>
      <c r="L128" s="9"/>
      <c r="M128" s="9">
        <v>55.590909090909093</v>
      </c>
      <c r="N128" s="9">
        <v>49.869565217391305</v>
      </c>
      <c r="O128" s="9">
        <v>44.608695652173914</v>
      </c>
      <c r="P128" s="9">
        <v>43.913043478260867</v>
      </c>
      <c r="Q128" s="10"/>
    </row>
    <row r="129" spans="1:17" s="2" customFormat="1" ht="16" thickBot="1" x14ac:dyDescent="0.4">
      <c r="A129" s="22">
        <f t="shared" si="7"/>
        <v>87880</v>
      </c>
      <c r="B129" s="4">
        <v>38</v>
      </c>
      <c r="C129" s="4" t="s">
        <v>37</v>
      </c>
      <c r="D129" s="4">
        <v>19</v>
      </c>
      <c r="E129" s="9">
        <v>58</v>
      </c>
      <c r="F129" s="9">
        <v>58</v>
      </c>
      <c r="G129" s="9">
        <v>70</v>
      </c>
      <c r="H129" s="9">
        <v>68</v>
      </c>
      <c r="I129" s="9">
        <v>83</v>
      </c>
      <c r="J129" s="9">
        <v>84</v>
      </c>
      <c r="K129" s="9"/>
      <c r="L129" s="9"/>
      <c r="M129" s="9">
        <v>66</v>
      </c>
      <c r="N129" s="9">
        <v>60</v>
      </c>
      <c r="O129" s="9">
        <v>60</v>
      </c>
      <c r="P129" s="9">
        <v>54</v>
      </c>
      <c r="Q129" s="10"/>
    </row>
    <row r="130" spans="1:17" s="2" customFormat="1" ht="16" thickBot="1" x14ac:dyDescent="0.4">
      <c r="A130" s="22">
        <f t="shared" si="7"/>
        <v>87880</v>
      </c>
      <c r="B130" s="4">
        <v>38</v>
      </c>
      <c r="C130" s="4" t="s">
        <v>38</v>
      </c>
      <c r="D130" s="4">
        <v>20</v>
      </c>
      <c r="E130" s="6">
        <v>1996</v>
      </c>
      <c r="F130" s="6">
        <v>1996</v>
      </c>
      <c r="G130" s="6">
        <v>2002</v>
      </c>
      <c r="H130" s="6">
        <v>1998</v>
      </c>
      <c r="I130" s="6">
        <v>1998</v>
      </c>
      <c r="J130" s="6">
        <v>1997</v>
      </c>
      <c r="K130" s="6"/>
      <c r="L130" s="6"/>
      <c r="M130" s="6">
        <v>1997</v>
      </c>
      <c r="N130" s="6">
        <v>1997</v>
      </c>
      <c r="O130" s="6">
        <v>1995</v>
      </c>
      <c r="P130" s="6">
        <v>1995</v>
      </c>
      <c r="Q130" s="6"/>
    </row>
    <row r="131" spans="1:17" s="2" customFormat="1" ht="16" thickBot="1" x14ac:dyDescent="0.4">
      <c r="A131" s="22">
        <f t="shared" si="7"/>
        <v>87880</v>
      </c>
      <c r="B131" s="4">
        <v>38</v>
      </c>
      <c r="C131" s="4" t="s">
        <v>39</v>
      </c>
      <c r="D131" s="4">
        <v>17</v>
      </c>
      <c r="E131" s="9">
        <v>37</v>
      </c>
      <c r="F131" s="9">
        <v>38</v>
      </c>
      <c r="G131" s="9">
        <v>45</v>
      </c>
      <c r="H131" s="9">
        <v>48</v>
      </c>
      <c r="I131" s="9">
        <v>55</v>
      </c>
      <c r="J131" s="9">
        <v>60</v>
      </c>
      <c r="K131" s="9"/>
      <c r="L131" s="9"/>
      <c r="M131" s="9">
        <v>47</v>
      </c>
      <c r="N131" s="9">
        <v>40</v>
      </c>
      <c r="O131" s="9">
        <v>35</v>
      </c>
      <c r="P131" s="9">
        <v>33</v>
      </c>
      <c r="Q131" s="10"/>
    </row>
    <row r="132" spans="1:17" s="2" customFormat="1" ht="16" thickBot="1" x14ac:dyDescent="0.4">
      <c r="A132" s="22">
        <f t="shared" si="7"/>
        <v>87880</v>
      </c>
      <c r="B132" s="4">
        <v>38</v>
      </c>
      <c r="C132" s="4" t="s">
        <v>40</v>
      </c>
      <c r="D132" s="4">
        <v>18</v>
      </c>
      <c r="E132" s="6">
        <v>2019</v>
      </c>
      <c r="F132" s="6">
        <v>2018</v>
      </c>
      <c r="G132" s="6">
        <v>2016</v>
      </c>
      <c r="H132" s="6">
        <v>2013</v>
      </c>
      <c r="I132" s="6">
        <v>2014</v>
      </c>
      <c r="J132" s="6">
        <v>2004</v>
      </c>
      <c r="K132" s="6"/>
      <c r="L132" s="6"/>
      <c r="M132" s="6">
        <v>1996</v>
      </c>
      <c r="N132" s="6">
        <v>2019</v>
      </c>
      <c r="O132" s="6">
        <v>2012</v>
      </c>
      <c r="P132" s="6">
        <v>2011</v>
      </c>
      <c r="Q132" s="6"/>
    </row>
    <row r="133" spans="1:17" s="2" customFormat="1" ht="16" thickBot="1" x14ac:dyDescent="0.4">
      <c r="A133" s="22">
        <f t="shared" si="7"/>
        <v>87880</v>
      </c>
      <c r="B133" s="4">
        <v>38</v>
      </c>
      <c r="C133" s="4" t="s">
        <v>41</v>
      </c>
      <c r="D133" s="4">
        <v>98</v>
      </c>
      <c r="E133" s="9">
        <v>23</v>
      </c>
      <c r="F133" s="9">
        <v>23</v>
      </c>
      <c r="G133" s="9">
        <v>23</v>
      </c>
      <c r="H133" s="9">
        <v>22</v>
      </c>
      <c r="I133" s="9">
        <v>23</v>
      </c>
      <c r="J133" s="9">
        <v>21</v>
      </c>
      <c r="K133" s="9"/>
      <c r="L133" s="9"/>
      <c r="M133" s="9">
        <v>22</v>
      </c>
      <c r="N133" s="9">
        <v>23</v>
      </c>
      <c r="O133" s="9">
        <v>23</v>
      </c>
      <c r="P133" s="9">
        <v>23</v>
      </c>
      <c r="Q133" s="10"/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87880</v>
      </c>
      <c r="B139" s="4">
        <v>39</v>
      </c>
      <c r="C139" s="4" t="s">
        <v>50</v>
      </c>
      <c r="D139" s="4">
        <v>1</v>
      </c>
      <c r="E139" s="9">
        <v>1.9913043478260872</v>
      </c>
      <c r="F139" s="9">
        <v>2.8130434782608691</v>
      </c>
      <c r="G139" s="9">
        <v>1.9173913043478259</v>
      </c>
      <c r="H139" s="9">
        <v>0.10909090909090904</v>
      </c>
      <c r="I139" s="9">
        <v>-1.191304347826087</v>
      </c>
      <c r="J139" s="9">
        <v>-3.1666666666666665</v>
      </c>
      <c r="K139" s="9"/>
      <c r="L139" s="9"/>
      <c r="M139" s="9">
        <v>-2.5909090909090908</v>
      </c>
      <c r="N139" s="9">
        <v>-1.652173913043478</v>
      </c>
      <c r="O139" s="9">
        <v>-0.58260869565217388</v>
      </c>
      <c r="P139" s="9">
        <v>1.0695652173913042</v>
      </c>
      <c r="Q139" s="10"/>
    </row>
    <row r="140" spans="1:17" s="2" customFormat="1" ht="16" thickBot="1" x14ac:dyDescent="0.4">
      <c r="A140" s="22">
        <f t="shared" si="8"/>
        <v>87880</v>
      </c>
      <c r="B140" s="4">
        <v>39</v>
      </c>
      <c r="C140" s="4" t="s">
        <v>37</v>
      </c>
      <c r="D140" s="4">
        <v>19</v>
      </c>
      <c r="E140" s="9">
        <v>4.9000000000000004</v>
      </c>
      <c r="F140" s="9">
        <v>7</v>
      </c>
      <c r="G140" s="9">
        <v>4.8</v>
      </c>
      <c r="H140" s="9">
        <v>3.7</v>
      </c>
      <c r="I140" s="9">
        <v>2.9</v>
      </c>
      <c r="J140" s="9">
        <v>0</v>
      </c>
      <c r="K140" s="9"/>
      <c r="L140" s="9"/>
      <c r="M140" s="9">
        <v>-0.6</v>
      </c>
      <c r="N140" s="9">
        <v>1.4</v>
      </c>
      <c r="O140" s="9">
        <v>4.3</v>
      </c>
      <c r="P140" s="9">
        <v>5.6</v>
      </c>
      <c r="Q140" s="10"/>
    </row>
    <row r="141" spans="1:17" s="2" customFormat="1" ht="16" thickBot="1" x14ac:dyDescent="0.4">
      <c r="A141" s="22">
        <f t="shared" si="8"/>
        <v>87880</v>
      </c>
      <c r="B141" s="4">
        <v>39</v>
      </c>
      <c r="C141" s="4" t="s">
        <v>38</v>
      </c>
      <c r="D141" s="4">
        <v>20</v>
      </c>
      <c r="E141" s="6">
        <v>2015</v>
      </c>
      <c r="F141" s="6">
        <v>1998</v>
      </c>
      <c r="G141" s="6">
        <v>2017</v>
      </c>
      <c r="H141" s="6">
        <v>1998</v>
      </c>
      <c r="I141" s="6">
        <v>1998</v>
      </c>
      <c r="J141" s="6">
        <v>1998</v>
      </c>
      <c r="K141" s="6"/>
      <c r="L141" s="6"/>
      <c r="M141" s="6">
        <v>2014</v>
      </c>
      <c r="N141" s="6">
        <v>1999</v>
      </c>
      <c r="O141" s="6">
        <v>1995</v>
      </c>
      <c r="P141" s="6">
        <v>1995</v>
      </c>
      <c r="Q141" s="6"/>
    </row>
    <row r="142" spans="1:17" s="2" customFormat="1" ht="16" thickBot="1" x14ac:dyDescent="0.4">
      <c r="A142" s="22">
        <f t="shared" si="8"/>
        <v>87880</v>
      </c>
      <c r="B142" s="4">
        <v>39</v>
      </c>
      <c r="C142" s="4" t="s">
        <v>39</v>
      </c>
      <c r="D142" s="4">
        <v>17</v>
      </c>
      <c r="E142" s="9">
        <v>-2.2999999999999998</v>
      </c>
      <c r="F142" s="9">
        <v>0.5</v>
      </c>
      <c r="G142" s="9">
        <v>-1.1000000000000001</v>
      </c>
      <c r="H142" s="9">
        <v>-3.5</v>
      </c>
      <c r="I142" s="9">
        <v>-4</v>
      </c>
      <c r="J142" s="9">
        <v>-5</v>
      </c>
      <c r="K142" s="9"/>
      <c r="L142" s="9"/>
      <c r="M142" s="9">
        <v>-5.7</v>
      </c>
      <c r="N142" s="9">
        <v>-5.0999999999999996</v>
      </c>
      <c r="O142" s="9">
        <v>-3.1</v>
      </c>
      <c r="P142" s="9">
        <v>-2.4</v>
      </c>
      <c r="Q142" s="10"/>
    </row>
    <row r="143" spans="1:17" s="2" customFormat="1" ht="16" thickBot="1" x14ac:dyDescent="0.4">
      <c r="A143" s="22">
        <f t="shared" si="8"/>
        <v>87880</v>
      </c>
      <c r="B143" s="4">
        <v>39</v>
      </c>
      <c r="C143" s="4" t="s">
        <v>40</v>
      </c>
      <c r="D143" s="4">
        <v>18</v>
      </c>
      <c r="E143" s="6">
        <v>2019</v>
      </c>
      <c r="F143" s="6">
        <v>2019</v>
      </c>
      <c r="G143" s="6">
        <v>2018</v>
      </c>
      <c r="H143" s="6">
        <v>2016</v>
      </c>
      <c r="I143" s="6">
        <v>2005</v>
      </c>
      <c r="J143" s="6">
        <v>2002</v>
      </c>
      <c r="K143" s="6"/>
      <c r="L143" s="6"/>
      <c r="M143" s="6">
        <v>2019</v>
      </c>
      <c r="N143" s="6">
        <v>2019</v>
      </c>
      <c r="O143" s="6">
        <v>2011</v>
      </c>
      <c r="P143" s="6">
        <v>2013</v>
      </c>
      <c r="Q143" s="6"/>
    </row>
    <row r="144" spans="1:17" s="2" customFormat="1" ht="16" thickBot="1" x14ac:dyDescent="0.4">
      <c r="A144" s="22">
        <f t="shared" si="8"/>
        <v>87880</v>
      </c>
      <c r="B144" s="4">
        <v>39</v>
      </c>
      <c r="C144" s="4" t="s">
        <v>41</v>
      </c>
      <c r="D144" s="4">
        <v>98</v>
      </c>
      <c r="E144" s="9">
        <v>23</v>
      </c>
      <c r="F144" s="9">
        <v>23</v>
      </c>
      <c r="G144" s="9">
        <v>23</v>
      </c>
      <c r="H144" s="9">
        <v>22</v>
      </c>
      <c r="I144" s="9">
        <v>23</v>
      </c>
      <c r="J144" s="9">
        <v>21</v>
      </c>
      <c r="K144" s="9"/>
      <c r="L144" s="9"/>
      <c r="M144" s="9">
        <v>22</v>
      </c>
      <c r="N144" s="9">
        <v>23</v>
      </c>
      <c r="O144" s="9">
        <v>23</v>
      </c>
      <c r="P144" s="9">
        <v>23</v>
      </c>
      <c r="Q144" s="10"/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87880</v>
      </c>
      <c r="B150" s="4">
        <v>10</v>
      </c>
      <c r="C150" s="4" t="s">
        <v>50</v>
      </c>
      <c r="D150" s="4">
        <v>1</v>
      </c>
      <c r="E150" s="9">
        <v>961.88260869565215</v>
      </c>
      <c r="F150" s="9">
        <v>964.30434782608722</v>
      </c>
      <c r="G150" s="9">
        <v>964.3608695652174</v>
      </c>
      <c r="H150" s="9">
        <v>964.01363636363635</v>
      </c>
      <c r="I150" s="9">
        <v>965.2043478260872</v>
      </c>
      <c r="J150" s="9">
        <v>963.11904761904759</v>
      </c>
      <c r="K150" s="9"/>
      <c r="L150" s="9"/>
      <c r="M150" s="9">
        <v>966.28181818181838</v>
      </c>
      <c r="N150" s="9">
        <v>964.18260869565222</v>
      </c>
      <c r="O150" s="9">
        <v>962.32173913043482</v>
      </c>
      <c r="P150" s="9">
        <v>961.22173913043468</v>
      </c>
      <c r="Q150" s="10"/>
    </row>
    <row r="151" spans="1:17" s="2" customFormat="1" ht="16" thickBot="1" x14ac:dyDescent="0.4">
      <c r="A151" s="22">
        <f t="shared" si="9"/>
        <v>87880</v>
      </c>
      <c r="B151" s="4">
        <v>10</v>
      </c>
      <c r="C151" s="4" t="s">
        <v>37</v>
      </c>
      <c r="D151" s="4">
        <v>19</v>
      </c>
      <c r="E151" s="9">
        <v>966</v>
      </c>
      <c r="F151" s="9">
        <v>970.9</v>
      </c>
      <c r="G151" s="9">
        <v>968.6</v>
      </c>
      <c r="H151" s="9">
        <v>971.4</v>
      </c>
      <c r="I151" s="9">
        <v>977.9</v>
      </c>
      <c r="J151" s="9">
        <v>971.1</v>
      </c>
      <c r="K151" s="9"/>
      <c r="L151" s="9"/>
      <c r="M151" s="9">
        <v>972.2</v>
      </c>
      <c r="N151" s="9">
        <v>969.9</v>
      </c>
      <c r="O151" s="9">
        <v>966.2</v>
      </c>
      <c r="P151" s="9">
        <v>965.9</v>
      </c>
      <c r="Q151" s="10"/>
    </row>
    <row r="152" spans="1:17" s="2" customFormat="1" ht="16" thickBot="1" x14ac:dyDescent="0.4">
      <c r="A152" s="22">
        <f t="shared" si="9"/>
        <v>87880</v>
      </c>
      <c r="B152" s="4">
        <v>10</v>
      </c>
      <c r="C152" s="4" t="s">
        <v>38</v>
      </c>
      <c r="D152" s="4">
        <v>20</v>
      </c>
      <c r="E152" s="6">
        <v>2016</v>
      </c>
      <c r="F152" s="6">
        <v>1998</v>
      </c>
      <c r="G152" s="6">
        <v>1997</v>
      </c>
      <c r="H152" s="6">
        <v>1998</v>
      </c>
      <c r="I152" s="6">
        <v>2016</v>
      </c>
      <c r="J152" s="6">
        <v>2016</v>
      </c>
      <c r="K152" s="6"/>
      <c r="L152" s="6"/>
      <c r="M152" s="6">
        <v>2016</v>
      </c>
      <c r="N152" s="6">
        <v>2015</v>
      </c>
      <c r="O152" s="6">
        <v>2004</v>
      </c>
      <c r="P152" s="6">
        <v>2005</v>
      </c>
      <c r="Q152" s="6"/>
    </row>
    <row r="153" spans="1:17" s="2" customFormat="1" ht="16" thickBot="1" x14ac:dyDescent="0.4">
      <c r="A153" s="22">
        <f t="shared" si="9"/>
        <v>87880</v>
      </c>
      <c r="B153" s="4">
        <v>10</v>
      </c>
      <c r="C153" s="4" t="s">
        <v>39</v>
      </c>
      <c r="D153" s="4">
        <v>17</v>
      </c>
      <c r="E153" s="9">
        <v>957.6</v>
      </c>
      <c r="F153" s="9">
        <v>957.7</v>
      </c>
      <c r="G153" s="9">
        <v>958.5</v>
      </c>
      <c r="H153" s="9">
        <v>959</v>
      </c>
      <c r="I153" s="9">
        <v>955.3</v>
      </c>
      <c r="J153" s="9">
        <v>956.7</v>
      </c>
      <c r="K153" s="9"/>
      <c r="L153" s="9"/>
      <c r="M153" s="9">
        <v>961.1</v>
      </c>
      <c r="N153" s="9">
        <v>957</v>
      </c>
      <c r="O153" s="9">
        <v>957.6</v>
      </c>
      <c r="P153" s="9">
        <v>955.7</v>
      </c>
      <c r="Q153" s="10"/>
    </row>
    <row r="154" spans="1:17" s="2" customFormat="1" ht="16" thickBot="1" x14ac:dyDescent="0.4">
      <c r="A154" s="22">
        <f t="shared" si="9"/>
        <v>87880</v>
      </c>
      <c r="B154" s="4">
        <v>10</v>
      </c>
      <c r="C154" s="4" t="s">
        <v>40</v>
      </c>
      <c r="D154" s="4">
        <v>18</v>
      </c>
      <c r="E154" s="6">
        <v>2001</v>
      </c>
      <c r="F154" s="6">
        <v>2001</v>
      </c>
      <c r="G154" s="6">
        <v>2018</v>
      </c>
      <c r="H154" s="6">
        <v>1997</v>
      </c>
      <c r="I154" s="6">
        <v>2005</v>
      </c>
      <c r="J154" s="6">
        <v>2004</v>
      </c>
      <c r="K154" s="6"/>
      <c r="L154" s="6"/>
      <c r="M154" s="6">
        <v>2018</v>
      </c>
      <c r="N154" s="6">
        <v>2002</v>
      </c>
      <c r="O154" s="6">
        <v>1996</v>
      </c>
      <c r="P154" s="6">
        <v>2006</v>
      </c>
      <c r="Q154" s="6"/>
    </row>
    <row r="155" spans="1:17" s="2" customFormat="1" ht="16" thickBot="1" x14ac:dyDescent="0.4">
      <c r="A155" s="22">
        <f t="shared" si="9"/>
        <v>87880</v>
      </c>
      <c r="B155" s="4">
        <v>10</v>
      </c>
      <c r="C155" s="4" t="s">
        <v>41</v>
      </c>
      <c r="D155" s="4">
        <v>98</v>
      </c>
      <c r="E155" s="9">
        <v>23</v>
      </c>
      <c r="F155" s="9">
        <v>23</v>
      </c>
      <c r="G155" s="9">
        <v>23</v>
      </c>
      <c r="H155" s="9">
        <v>22</v>
      </c>
      <c r="I155" s="9">
        <v>23</v>
      </c>
      <c r="J155" s="9">
        <v>21</v>
      </c>
      <c r="K155" s="9"/>
      <c r="L155" s="9"/>
      <c r="M155" s="9">
        <v>22</v>
      </c>
      <c r="N155" s="9">
        <v>23</v>
      </c>
      <c r="O155" s="9">
        <v>23</v>
      </c>
      <c r="P155" s="9">
        <v>23</v>
      </c>
      <c r="Q155" s="10"/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87880</v>
      </c>
      <c r="B161" s="11">
        <v>13</v>
      </c>
      <c r="C161" s="11" t="s">
        <v>47</v>
      </c>
      <c r="D161" s="11">
        <v>5</v>
      </c>
      <c r="E161" s="17">
        <v>0</v>
      </c>
      <c r="F161" s="17">
        <v>0.17391304347826086</v>
      </c>
      <c r="G161" s="17">
        <v>1.2173913043478262</v>
      </c>
      <c r="H161" s="17">
        <v>4.9130434782608692</v>
      </c>
      <c r="I161" s="17">
        <v>12</v>
      </c>
      <c r="J161" s="17">
        <v>18.869565217391305</v>
      </c>
      <c r="K161" s="17">
        <v>20.818181818181817</v>
      </c>
      <c r="L161" s="17">
        <v>17.695652173913043</v>
      </c>
      <c r="M161" s="17">
        <v>10.5</v>
      </c>
      <c r="N161" s="17">
        <v>4.0434782608695654</v>
      </c>
      <c r="O161" s="17">
        <v>1.0869565217391304</v>
      </c>
      <c r="P161" s="17">
        <v>0.39130434782608697</v>
      </c>
      <c r="Q161" s="17">
        <v>91.709486166007906</v>
      </c>
    </row>
    <row r="162" spans="1:17" s="14" customFormat="1" ht="16" thickBot="1" x14ac:dyDescent="0.4">
      <c r="A162" s="21">
        <f>$A$10</f>
        <v>87880</v>
      </c>
      <c r="B162" s="11">
        <v>13</v>
      </c>
      <c r="C162" s="11" t="s">
        <v>41</v>
      </c>
      <c r="D162" s="11">
        <v>98</v>
      </c>
      <c r="E162" s="10">
        <v>23</v>
      </c>
      <c r="F162" s="10">
        <v>23</v>
      </c>
      <c r="G162" s="10">
        <v>23</v>
      </c>
      <c r="H162" s="10">
        <v>23</v>
      </c>
      <c r="I162" s="10">
        <v>23</v>
      </c>
      <c r="J162" s="10">
        <v>23</v>
      </c>
      <c r="K162" s="10">
        <v>22</v>
      </c>
      <c r="L162" s="10">
        <v>23</v>
      </c>
      <c r="M162" s="10">
        <v>24</v>
      </c>
      <c r="N162" s="10">
        <v>23</v>
      </c>
      <c r="O162" s="10">
        <v>23</v>
      </c>
      <c r="P162" s="10">
        <v>23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87880</v>
      </c>
      <c r="B168" s="11">
        <v>47</v>
      </c>
      <c r="C168" s="11" t="s">
        <v>47</v>
      </c>
      <c r="D168" s="11">
        <v>5</v>
      </c>
      <c r="E168" s="17">
        <v>0</v>
      </c>
      <c r="F168" s="17">
        <v>4.3478260869565216E-2</v>
      </c>
      <c r="G168" s="17">
        <v>0.17391304347826086</v>
      </c>
      <c r="H168" s="17">
        <v>0.18181818181818182</v>
      </c>
      <c r="I168" s="17">
        <v>1.2608695652173914</v>
      </c>
      <c r="J168" s="17">
        <v>2.6666666666666665</v>
      </c>
      <c r="K168" s="17"/>
      <c r="L168" s="17">
        <v>2.5238095238095237</v>
      </c>
      <c r="M168" s="17">
        <v>0.95652173913043481</v>
      </c>
      <c r="N168" s="17">
        <v>0.69565217391304346</v>
      </c>
      <c r="O168" s="17">
        <v>8.6956521739130432E-2</v>
      </c>
      <c r="P168" s="17">
        <v>4.3478260869565216E-2</v>
      </c>
      <c r="Q168" s="17"/>
    </row>
    <row r="169" spans="1:17" s="14" customFormat="1" ht="16" thickBot="1" x14ac:dyDescent="0.4">
      <c r="A169" s="21">
        <f>$A$10</f>
        <v>87880</v>
      </c>
      <c r="B169" s="11">
        <v>47</v>
      </c>
      <c r="C169" s="11" t="s">
        <v>41</v>
      </c>
      <c r="D169" s="11">
        <v>98</v>
      </c>
      <c r="E169" s="10">
        <v>23</v>
      </c>
      <c r="F169" s="10">
        <v>23</v>
      </c>
      <c r="G169" s="10">
        <v>23</v>
      </c>
      <c r="H169" s="10">
        <v>22</v>
      </c>
      <c r="I169" s="10">
        <v>23</v>
      </c>
      <c r="J169" s="10">
        <v>21</v>
      </c>
      <c r="K169" s="10"/>
      <c r="L169" s="10">
        <v>21</v>
      </c>
      <c r="M169" s="10">
        <v>23</v>
      </c>
      <c r="N169" s="10">
        <v>23</v>
      </c>
      <c r="O169" s="10">
        <v>23</v>
      </c>
      <c r="P169" s="10">
        <v>23</v>
      </c>
      <c r="Q169" s="10"/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87880</v>
      </c>
      <c r="B175" s="4">
        <v>27</v>
      </c>
      <c r="C175" s="11" t="s">
        <v>47</v>
      </c>
      <c r="D175" s="20">
        <v>5</v>
      </c>
      <c r="E175" s="18">
        <v>0.13043478260869565</v>
      </c>
      <c r="F175" s="18">
        <v>4.3478260869565216E-2</v>
      </c>
      <c r="G175" s="18">
        <v>0.17391304347826086</v>
      </c>
      <c r="H175" s="18">
        <v>9.0909090909090912E-2</v>
      </c>
      <c r="I175" s="18">
        <v>4.3478260869565216E-2</v>
      </c>
      <c r="J175" s="18">
        <v>0.19047619047619047</v>
      </c>
      <c r="K175" s="18"/>
      <c r="L175" s="18">
        <v>4.7619047619047616E-2</v>
      </c>
      <c r="M175" s="18">
        <v>0.34782608695652173</v>
      </c>
      <c r="N175" s="18">
        <v>0.2608695652173913</v>
      </c>
      <c r="O175" s="18">
        <v>0.30434782608695654</v>
      </c>
      <c r="P175" s="18">
        <v>0.13043478260869565</v>
      </c>
      <c r="Q175" s="18"/>
    </row>
    <row r="176" spans="1:17" s="2" customFormat="1" ht="16" thickBot="1" x14ac:dyDescent="0.4">
      <c r="A176" s="21">
        <f>$A$10</f>
        <v>87880</v>
      </c>
      <c r="B176" s="4">
        <v>27</v>
      </c>
      <c r="C176" s="11" t="s">
        <v>41</v>
      </c>
      <c r="D176" s="20">
        <v>98</v>
      </c>
      <c r="E176" s="9">
        <v>23</v>
      </c>
      <c r="F176" s="9">
        <v>23</v>
      </c>
      <c r="G176" s="9">
        <v>23</v>
      </c>
      <c r="H176" s="9">
        <v>22</v>
      </c>
      <c r="I176" s="9">
        <v>23</v>
      </c>
      <c r="J176" s="9">
        <v>21</v>
      </c>
      <c r="K176" s="9"/>
      <c r="L176" s="9">
        <v>21</v>
      </c>
      <c r="M176" s="9">
        <v>23</v>
      </c>
      <c r="N176" s="9">
        <v>23</v>
      </c>
      <c r="O176" s="9">
        <v>23</v>
      </c>
      <c r="P176" s="9">
        <v>23</v>
      </c>
      <c r="Q176" s="9"/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Q186"/>
  <sheetViews>
    <sheetView topLeftCell="D25" workbookViewId="0">
      <selection activeCell="D52" sqref="A52:XFD52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430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87896</v>
      </c>
      <c r="B10" s="4" t="s">
        <v>431</v>
      </c>
      <c r="C10" s="4" t="s">
        <v>432</v>
      </c>
      <c r="D10" s="6">
        <v>80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433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87896</v>
      </c>
      <c r="B23" s="4">
        <v>1</v>
      </c>
      <c r="C23" s="4" t="s">
        <v>36</v>
      </c>
      <c r="D23" s="4">
        <v>4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10"/>
    </row>
    <row r="24" spans="1:17" s="2" customFormat="1" ht="16" thickBot="1" x14ac:dyDescent="0.4">
      <c r="A24" s="23">
        <f t="shared" ref="A24:A30" si="0">$A$10</f>
        <v>87896</v>
      </c>
      <c r="B24" s="4">
        <v>1</v>
      </c>
      <c r="C24" s="4" t="s">
        <v>37</v>
      </c>
      <c r="D24" s="4">
        <v>19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0"/>
    </row>
    <row r="25" spans="1:17" s="2" customFormat="1" ht="16" thickBot="1" x14ac:dyDescent="0.4">
      <c r="A25" s="23">
        <f t="shared" si="0"/>
        <v>87896</v>
      </c>
      <c r="B25" s="4">
        <v>1</v>
      </c>
      <c r="C25" s="4" t="s">
        <v>38</v>
      </c>
      <c r="D25" s="4">
        <v>20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</row>
    <row r="26" spans="1:17" s="2" customFormat="1" ht="16" thickBot="1" x14ac:dyDescent="0.4">
      <c r="A26" s="23">
        <f t="shared" si="0"/>
        <v>87896</v>
      </c>
      <c r="B26" s="4">
        <v>1</v>
      </c>
      <c r="C26" s="4" t="s">
        <v>39</v>
      </c>
      <c r="D26" s="4">
        <v>17</v>
      </c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10"/>
    </row>
    <row r="27" spans="1:17" s="2" customFormat="1" ht="16" thickBot="1" x14ac:dyDescent="0.4">
      <c r="A27" s="23">
        <f t="shared" si="0"/>
        <v>87896</v>
      </c>
      <c r="B27" s="4">
        <v>1</v>
      </c>
      <c r="C27" s="4" t="s">
        <v>40</v>
      </c>
      <c r="D27" s="4">
        <v>18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</row>
    <row r="28" spans="1:17" s="2" customFormat="1" ht="16" thickBot="1" x14ac:dyDescent="0.4">
      <c r="A28" s="23">
        <f t="shared" si="0"/>
        <v>87896</v>
      </c>
      <c r="B28" s="4">
        <v>1</v>
      </c>
      <c r="C28" s="4" t="s">
        <v>41</v>
      </c>
      <c r="D28" s="4">
        <v>98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10"/>
    </row>
    <row r="29" spans="1:17" s="2" customFormat="1" ht="16" thickBot="1" x14ac:dyDescent="0.4">
      <c r="A29" s="23">
        <f t="shared" si="0"/>
        <v>87896</v>
      </c>
      <c r="B29" s="4">
        <v>1</v>
      </c>
      <c r="C29" s="11" t="s">
        <v>42</v>
      </c>
      <c r="D29" s="11">
        <v>2</v>
      </c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10"/>
    </row>
    <row r="30" spans="1:17" s="2" customFormat="1" ht="16" thickBot="1" x14ac:dyDescent="0.4">
      <c r="A30" s="23">
        <f t="shared" si="0"/>
        <v>87896</v>
      </c>
      <c r="B30" s="4">
        <v>1</v>
      </c>
      <c r="C30" s="11" t="s">
        <v>43</v>
      </c>
      <c r="D30" s="20" t="s">
        <v>44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87896</v>
      </c>
      <c r="B36" s="11">
        <v>2</v>
      </c>
      <c r="C36" s="11" t="s">
        <v>47</v>
      </c>
      <c r="D36" s="11">
        <v>5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</row>
    <row r="37" spans="1:17" s="14" customFormat="1" ht="16" thickBot="1" x14ac:dyDescent="0.4">
      <c r="A37" s="21">
        <f>$A$10</f>
        <v>87896</v>
      </c>
      <c r="B37" s="11">
        <v>2</v>
      </c>
      <c r="C37" s="11" t="s">
        <v>41</v>
      </c>
      <c r="D37" s="11">
        <v>98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87896</v>
      </c>
      <c r="B43" s="4">
        <v>3</v>
      </c>
      <c r="C43" s="4" t="s">
        <v>50</v>
      </c>
      <c r="D43" s="4">
        <v>1</v>
      </c>
      <c r="E43" s="9">
        <v>23.356666666666669</v>
      </c>
      <c r="F43" s="9">
        <v>22.25333333333333</v>
      </c>
      <c r="G43" s="9">
        <v>20.243333333333336</v>
      </c>
      <c r="H43" s="9">
        <v>16.23448275862069</v>
      </c>
      <c r="I43" s="9">
        <v>11.744827586206897</v>
      </c>
      <c r="J43" s="9">
        <v>7.9965517241379303</v>
      </c>
      <c r="K43" s="9">
        <v>7.5551724137931044</v>
      </c>
      <c r="L43" s="9">
        <v>10.206896551724135</v>
      </c>
      <c r="M43" s="9">
        <v>13.066666666666668</v>
      </c>
      <c r="N43" s="9">
        <v>16.553333333333335</v>
      </c>
      <c r="O43" s="9">
        <v>19.7</v>
      </c>
      <c r="P43" s="9">
        <v>21.57931034482759</v>
      </c>
      <c r="Q43" s="10">
        <v>15.874214559386971</v>
      </c>
    </row>
    <row r="44" spans="1:17" s="2" customFormat="1" ht="16" thickBot="1" x14ac:dyDescent="0.4">
      <c r="A44" s="22">
        <f t="shared" si="1"/>
        <v>87896</v>
      </c>
      <c r="B44" s="4">
        <v>3</v>
      </c>
      <c r="C44" s="4" t="s">
        <v>37</v>
      </c>
      <c r="D44" s="4">
        <v>19</v>
      </c>
      <c r="E44" s="9">
        <v>25.6</v>
      </c>
      <c r="F44" s="9">
        <v>25</v>
      </c>
      <c r="G44" s="9">
        <v>22.4</v>
      </c>
      <c r="H44" s="9">
        <v>17.8</v>
      </c>
      <c r="I44" s="9">
        <v>14.3</v>
      </c>
      <c r="J44" s="9">
        <v>11.1</v>
      </c>
      <c r="K44" s="9">
        <v>12.5</v>
      </c>
      <c r="L44" s="9">
        <v>13</v>
      </c>
      <c r="M44" s="9">
        <v>16.2</v>
      </c>
      <c r="N44" s="9">
        <v>19.7</v>
      </c>
      <c r="O44" s="9">
        <v>22</v>
      </c>
      <c r="P44" s="9">
        <v>24.5</v>
      </c>
      <c r="Q44" s="10">
        <v>16.899999999999999</v>
      </c>
    </row>
    <row r="45" spans="1:17" s="2" customFormat="1" ht="16" thickBot="1" x14ac:dyDescent="0.4">
      <c r="A45" s="22">
        <f t="shared" si="1"/>
        <v>87896</v>
      </c>
      <c r="B45" s="4">
        <v>3</v>
      </c>
      <c r="C45" s="4" t="s">
        <v>38</v>
      </c>
      <c r="D45" s="4">
        <v>20</v>
      </c>
      <c r="E45" s="6">
        <v>2004</v>
      </c>
      <c r="F45" s="6">
        <v>2008</v>
      </c>
      <c r="G45" s="6">
        <v>2009</v>
      </c>
      <c r="H45" s="6">
        <v>2020</v>
      </c>
      <c r="I45" s="6">
        <v>2011</v>
      </c>
      <c r="J45" s="6">
        <v>2004</v>
      </c>
      <c r="K45" s="6">
        <v>1998</v>
      </c>
      <c r="L45" s="6">
        <v>1993</v>
      </c>
      <c r="M45" s="6">
        <v>1996</v>
      </c>
      <c r="N45" s="6">
        <v>1998</v>
      </c>
      <c r="O45" s="6">
        <v>1998</v>
      </c>
      <c r="P45" s="6">
        <v>2008</v>
      </c>
      <c r="Q45" s="6">
        <v>1998</v>
      </c>
    </row>
    <row r="46" spans="1:17" s="2" customFormat="1" ht="16" thickBot="1" x14ac:dyDescent="0.4">
      <c r="A46" s="22">
        <f t="shared" si="1"/>
        <v>87896</v>
      </c>
      <c r="B46" s="4">
        <v>3</v>
      </c>
      <c r="C46" s="4" t="s">
        <v>39</v>
      </c>
      <c r="D46" s="4">
        <v>17</v>
      </c>
      <c r="E46" s="9">
        <v>20.6</v>
      </c>
      <c r="F46" s="9">
        <v>18.5</v>
      </c>
      <c r="G46" s="9">
        <v>16.5</v>
      </c>
      <c r="H46" s="9">
        <v>14.6</v>
      </c>
      <c r="I46" s="9">
        <v>7.8</v>
      </c>
      <c r="J46" s="9">
        <v>4.8</v>
      </c>
      <c r="K46" s="9">
        <v>4.8</v>
      </c>
      <c r="L46" s="9">
        <v>7</v>
      </c>
      <c r="M46" s="9">
        <v>8</v>
      </c>
      <c r="N46" s="9">
        <v>14</v>
      </c>
      <c r="O46" s="9">
        <v>17.2</v>
      </c>
      <c r="P46" s="9">
        <v>17.3</v>
      </c>
      <c r="Q46" s="10">
        <v>14.649999999999999</v>
      </c>
    </row>
    <row r="47" spans="1:17" s="2" customFormat="1" ht="16" thickBot="1" x14ac:dyDescent="0.4">
      <c r="A47" s="22">
        <f t="shared" si="1"/>
        <v>87896</v>
      </c>
      <c r="B47" s="4">
        <v>3</v>
      </c>
      <c r="C47" s="4" t="s">
        <v>40</v>
      </c>
      <c r="D47" s="4">
        <v>18</v>
      </c>
      <c r="E47" s="6">
        <v>1995</v>
      </c>
      <c r="F47" s="6">
        <v>2010</v>
      </c>
      <c r="G47" s="6">
        <v>2002</v>
      </c>
      <c r="H47" s="6">
        <v>2003</v>
      </c>
      <c r="I47" s="6">
        <v>1992</v>
      </c>
      <c r="J47" s="6">
        <v>2002</v>
      </c>
      <c r="K47" s="6">
        <v>1995</v>
      </c>
      <c r="L47" s="6">
        <v>1995</v>
      </c>
      <c r="M47" s="6">
        <v>2000</v>
      </c>
      <c r="N47" s="6">
        <v>2005</v>
      </c>
      <c r="O47" s="6">
        <v>1992</v>
      </c>
      <c r="P47" s="6">
        <v>1997</v>
      </c>
      <c r="Q47" s="6">
        <v>2002</v>
      </c>
    </row>
    <row r="48" spans="1:17" s="2" customFormat="1" ht="16" thickBot="1" x14ac:dyDescent="0.4">
      <c r="A48" s="22">
        <f t="shared" si="1"/>
        <v>87896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29</v>
      </c>
      <c r="I48" s="9">
        <v>29</v>
      </c>
      <c r="J48" s="9">
        <v>29</v>
      </c>
      <c r="K48" s="9">
        <v>29</v>
      </c>
      <c r="L48" s="9">
        <v>29</v>
      </c>
      <c r="M48" s="9">
        <v>30</v>
      </c>
      <c r="N48" s="9">
        <v>30</v>
      </c>
      <c r="O48" s="9">
        <v>30</v>
      </c>
      <c r="P48" s="9">
        <v>29</v>
      </c>
      <c r="Q48" s="10">
        <v>26</v>
      </c>
    </row>
    <row r="49" spans="1:17" s="2" customFormat="1" ht="16" thickBot="1" x14ac:dyDescent="0.4">
      <c r="A49" s="22">
        <f t="shared" si="1"/>
        <v>87896</v>
      </c>
      <c r="B49" s="4">
        <v>3</v>
      </c>
      <c r="C49" s="11" t="s">
        <v>42</v>
      </c>
      <c r="D49" s="11">
        <v>2</v>
      </c>
      <c r="E49" s="9">
        <v>38.299999999999997</v>
      </c>
      <c r="F49" s="9">
        <v>40.1</v>
      </c>
      <c r="G49" s="9">
        <v>34.799999999999997</v>
      </c>
      <c r="H49" s="9">
        <v>28.7</v>
      </c>
      <c r="I49" s="9">
        <v>24</v>
      </c>
      <c r="J49" s="9">
        <v>24.9</v>
      </c>
      <c r="K49" s="9">
        <v>18.8</v>
      </c>
      <c r="L49" s="9">
        <v>21.7</v>
      </c>
      <c r="M49" s="9">
        <v>24.2</v>
      </c>
      <c r="N49" s="9">
        <v>28.8</v>
      </c>
      <c r="O49" s="9">
        <v>34.5</v>
      </c>
      <c r="P49" s="9">
        <v>36.6</v>
      </c>
      <c r="Q49" s="10">
        <v>40.1</v>
      </c>
    </row>
    <row r="50" spans="1:17" s="2" customFormat="1" ht="16" thickBot="1" x14ac:dyDescent="0.4">
      <c r="A50" s="4">
        <f t="shared" si="1"/>
        <v>87896</v>
      </c>
      <c r="B50" s="4">
        <v>3</v>
      </c>
      <c r="C50" s="11" t="s">
        <v>43</v>
      </c>
      <c r="D50" s="11">
        <v>15</v>
      </c>
      <c r="E50" s="12">
        <v>40922</v>
      </c>
      <c r="F50" s="12">
        <v>40585</v>
      </c>
      <c r="G50" s="12">
        <v>39881</v>
      </c>
      <c r="H50" s="12">
        <v>33333</v>
      </c>
      <c r="I50" s="12">
        <v>39571</v>
      </c>
      <c r="J50" s="12">
        <v>39976</v>
      </c>
      <c r="K50" s="12">
        <v>42557</v>
      </c>
      <c r="L50" s="12">
        <v>35292</v>
      </c>
      <c r="M50" s="12">
        <v>35333</v>
      </c>
      <c r="N50" s="12">
        <v>40847</v>
      </c>
      <c r="O50" s="12">
        <v>41225</v>
      </c>
      <c r="P50" s="12">
        <v>40907</v>
      </c>
      <c r="Q50" s="13">
        <v>40585</v>
      </c>
    </row>
    <row r="51" spans="1:17" s="2" customFormat="1" ht="16" thickBot="1" x14ac:dyDescent="0.4">
      <c r="A51" s="22">
        <f t="shared" si="1"/>
        <v>87896</v>
      </c>
      <c r="B51" s="4">
        <v>3</v>
      </c>
      <c r="C51" s="11" t="s">
        <v>51</v>
      </c>
      <c r="D51" s="11">
        <v>3</v>
      </c>
      <c r="E51" s="9">
        <v>11.6</v>
      </c>
      <c r="F51" s="9">
        <v>9.3000000000000007</v>
      </c>
      <c r="G51" s="9">
        <v>8.9</v>
      </c>
      <c r="H51" s="9">
        <v>6.6</v>
      </c>
      <c r="I51" s="9">
        <v>-0.2</v>
      </c>
      <c r="J51" s="9">
        <v>-1.1000000000000001</v>
      </c>
      <c r="K51" s="9">
        <v>-3</v>
      </c>
      <c r="L51" s="9">
        <v>0.5</v>
      </c>
      <c r="M51" s="9">
        <v>1.1000000000000001</v>
      </c>
      <c r="N51" s="9">
        <v>4.8</v>
      </c>
      <c r="O51" s="9">
        <v>7.3</v>
      </c>
      <c r="P51" s="9">
        <v>10.7</v>
      </c>
      <c r="Q51" s="10">
        <v>-3</v>
      </c>
    </row>
    <row r="52" spans="1:17" s="2" customFormat="1" ht="16" thickBot="1" x14ac:dyDescent="0.4">
      <c r="A52" s="4">
        <f t="shared" si="1"/>
        <v>87896</v>
      </c>
      <c r="B52" s="4">
        <v>3</v>
      </c>
      <c r="C52" s="11" t="s">
        <v>52</v>
      </c>
      <c r="D52" s="11">
        <v>16</v>
      </c>
      <c r="E52" s="12">
        <v>35095</v>
      </c>
      <c r="F52" s="12">
        <v>43520</v>
      </c>
      <c r="G52" s="12">
        <v>37340</v>
      </c>
      <c r="H52" s="12">
        <v>40289</v>
      </c>
      <c r="I52" s="12">
        <v>34115</v>
      </c>
      <c r="J52" s="12">
        <v>37426</v>
      </c>
      <c r="K52" s="12">
        <v>35616</v>
      </c>
      <c r="L52" s="12">
        <v>36384</v>
      </c>
      <c r="M52" s="12">
        <v>36781</v>
      </c>
      <c r="N52" s="12">
        <v>33512</v>
      </c>
      <c r="O52" s="12">
        <v>38293</v>
      </c>
      <c r="P52" s="12">
        <v>41273</v>
      </c>
      <c r="Q52" s="13">
        <v>35616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87896</v>
      </c>
      <c r="B58" s="4">
        <v>4</v>
      </c>
      <c r="C58" s="4" t="s">
        <v>50</v>
      </c>
      <c r="D58" s="4">
        <v>1</v>
      </c>
      <c r="E58" s="9">
        <v>10.522222222222224</v>
      </c>
      <c r="F58" s="9">
        <v>10.164285714285713</v>
      </c>
      <c r="G58" s="9">
        <v>8.5749999999999975</v>
      </c>
      <c r="H58" s="9">
        <v>5.8321428571428573</v>
      </c>
      <c r="I58" s="9">
        <v>3.217857142857143</v>
      </c>
      <c r="J58" s="9">
        <v>0.83214285714285718</v>
      </c>
      <c r="K58" s="9">
        <v>0.11428571428571425</v>
      </c>
      <c r="L58" s="9">
        <v>1.214285714285714</v>
      </c>
      <c r="M58" s="9">
        <v>2.5821428571428577</v>
      </c>
      <c r="N58" s="9">
        <v>5.0333333333333323</v>
      </c>
      <c r="O58" s="9">
        <v>7.3185185185185162</v>
      </c>
      <c r="P58" s="9">
        <v>9.3520000000000003</v>
      </c>
      <c r="Q58" s="10">
        <v>5.3965180776014101</v>
      </c>
    </row>
    <row r="59" spans="1:17" s="2" customFormat="1" ht="16" thickBot="1" x14ac:dyDescent="0.4">
      <c r="A59" s="22">
        <f t="shared" si="2"/>
        <v>87896</v>
      </c>
      <c r="B59" s="4">
        <v>4</v>
      </c>
      <c r="C59" s="4" t="s">
        <v>37</v>
      </c>
      <c r="D59" s="4">
        <v>19</v>
      </c>
      <c r="E59" s="9">
        <v>12.5</v>
      </c>
      <c r="F59" s="9">
        <v>12.1</v>
      </c>
      <c r="G59" s="9">
        <v>10.5</v>
      </c>
      <c r="H59" s="9">
        <v>8</v>
      </c>
      <c r="I59" s="9">
        <v>5.4</v>
      </c>
      <c r="J59" s="9">
        <v>3</v>
      </c>
      <c r="K59" s="9">
        <v>2.9</v>
      </c>
      <c r="L59" s="9">
        <v>2.7</v>
      </c>
      <c r="M59" s="9">
        <v>5.3</v>
      </c>
      <c r="N59" s="9">
        <v>6.4</v>
      </c>
      <c r="O59" s="9">
        <v>9.9</v>
      </c>
      <c r="P59" s="9">
        <v>11.6</v>
      </c>
      <c r="Q59" s="10"/>
    </row>
    <row r="60" spans="1:17" s="2" customFormat="1" ht="16" thickBot="1" x14ac:dyDescent="0.4">
      <c r="A60" s="22">
        <f t="shared" si="2"/>
        <v>87896</v>
      </c>
      <c r="B60" s="4">
        <v>4</v>
      </c>
      <c r="C60" s="4" t="s">
        <v>38</v>
      </c>
      <c r="D60" s="4">
        <v>20</v>
      </c>
      <c r="E60" s="6">
        <v>1992</v>
      </c>
      <c r="F60" s="6">
        <v>2005</v>
      </c>
      <c r="G60" s="6">
        <v>2020</v>
      </c>
      <c r="H60" s="6">
        <v>1998</v>
      </c>
      <c r="I60" s="6">
        <v>2015</v>
      </c>
      <c r="J60" s="6">
        <v>2004</v>
      </c>
      <c r="K60" s="6">
        <v>1998</v>
      </c>
      <c r="L60" s="6">
        <v>2014</v>
      </c>
      <c r="M60" s="6">
        <v>2005</v>
      </c>
      <c r="N60" s="6">
        <v>1999</v>
      </c>
      <c r="O60" s="6">
        <v>2008</v>
      </c>
      <c r="P60" s="6">
        <v>2008</v>
      </c>
      <c r="Q60" s="6"/>
    </row>
    <row r="61" spans="1:17" s="2" customFormat="1" ht="16" thickBot="1" x14ac:dyDescent="0.4">
      <c r="A61" s="22">
        <f t="shared" si="2"/>
        <v>87896</v>
      </c>
      <c r="B61" s="4">
        <v>4</v>
      </c>
      <c r="C61" s="4" t="s">
        <v>39</v>
      </c>
      <c r="D61" s="4">
        <v>17</v>
      </c>
      <c r="E61" s="9">
        <v>9.1</v>
      </c>
      <c r="F61" s="9">
        <v>8.6</v>
      </c>
      <c r="G61" s="9">
        <v>6.3</v>
      </c>
      <c r="H61" s="9">
        <v>3.9</v>
      </c>
      <c r="I61" s="9">
        <v>0.2</v>
      </c>
      <c r="J61" s="9">
        <v>-2.2999999999999998</v>
      </c>
      <c r="K61" s="9">
        <v>-2.7</v>
      </c>
      <c r="L61" s="9">
        <v>-1.1000000000000001</v>
      </c>
      <c r="M61" s="9">
        <v>0.2</v>
      </c>
      <c r="N61" s="9">
        <v>2.6</v>
      </c>
      <c r="O61" s="9">
        <v>5.5</v>
      </c>
      <c r="P61" s="9">
        <v>6.9</v>
      </c>
      <c r="Q61" s="10"/>
    </row>
    <row r="62" spans="1:17" s="2" customFormat="1" ht="16" thickBot="1" x14ac:dyDescent="0.4">
      <c r="A62" s="22">
        <f t="shared" si="2"/>
        <v>87896</v>
      </c>
      <c r="B62" s="4">
        <v>4</v>
      </c>
      <c r="C62" s="4" t="s">
        <v>40</v>
      </c>
      <c r="D62" s="4">
        <v>18</v>
      </c>
      <c r="E62" s="6">
        <v>1996</v>
      </c>
      <c r="F62" s="6">
        <v>1994</v>
      </c>
      <c r="G62" s="6">
        <v>2002</v>
      </c>
      <c r="H62" s="6">
        <v>1993</v>
      </c>
      <c r="I62" s="6">
        <v>2002</v>
      </c>
      <c r="J62" s="6">
        <v>2002</v>
      </c>
      <c r="K62" s="6">
        <v>1995</v>
      </c>
      <c r="L62" s="6">
        <v>1995</v>
      </c>
      <c r="M62" s="6">
        <v>2000</v>
      </c>
      <c r="N62" s="6">
        <v>1994</v>
      </c>
      <c r="O62" s="6">
        <v>2007</v>
      </c>
      <c r="P62" s="6">
        <v>1991</v>
      </c>
      <c r="Q62" s="6"/>
    </row>
    <row r="63" spans="1:17" s="2" customFormat="1" ht="16" thickBot="1" x14ac:dyDescent="0.4">
      <c r="A63" s="22">
        <f t="shared" si="2"/>
        <v>87896</v>
      </c>
      <c r="B63" s="4">
        <v>4</v>
      </c>
      <c r="C63" s="4" t="s">
        <v>41</v>
      </c>
      <c r="D63" s="4">
        <v>98</v>
      </c>
      <c r="E63" s="9">
        <v>27</v>
      </c>
      <c r="F63" s="9">
        <v>28</v>
      </c>
      <c r="G63" s="9">
        <v>28</v>
      </c>
      <c r="H63" s="9">
        <v>28</v>
      </c>
      <c r="I63" s="9">
        <v>28</v>
      </c>
      <c r="J63" s="9">
        <v>28</v>
      </c>
      <c r="K63" s="9">
        <v>28</v>
      </c>
      <c r="L63" s="9">
        <v>28</v>
      </c>
      <c r="M63" s="9">
        <v>28</v>
      </c>
      <c r="N63" s="9">
        <v>27</v>
      </c>
      <c r="O63" s="9">
        <v>27</v>
      </c>
      <c r="P63" s="9">
        <v>25</v>
      </c>
      <c r="Q63" s="10"/>
    </row>
    <row r="64" spans="1:17" s="2" customFormat="1" ht="16" thickBot="1" x14ac:dyDescent="0.4">
      <c r="A64" s="22">
        <f t="shared" si="2"/>
        <v>87896</v>
      </c>
      <c r="B64" s="4">
        <v>4</v>
      </c>
      <c r="C64" s="11" t="s">
        <v>42</v>
      </c>
      <c r="D64" s="11">
        <v>2</v>
      </c>
      <c r="E64" s="9">
        <v>19.5</v>
      </c>
      <c r="F64" s="9">
        <v>19.5</v>
      </c>
      <c r="G64" s="9">
        <v>19.8</v>
      </c>
      <c r="H64" s="9">
        <v>18</v>
      </c>
      <c r="I64" s="9">
        <v>14.2</v>
      </c>
      <c r="J64" s="9">
        <v>11</v>
      </c>
      <c r="K64" s="9">
        <v>9.3000000000000007</v>
      </c>
      <c r="L64" s="9">
        <v>11.5</v>
      </c>
      <c r="M64" s="9">
        <v>11.8</v>
      </c>
      <c r="N64" s="9">
        <v>15.7</v>
      </c>
      <c r="O64" s="9">
        <v>18</v>
      </c>
      <c r="P64" s="9">
        <v>19</v>
      </c>
      <c r="Q64" s="10"/>
    </row>
    <row r="65" spans="1:17" s="2" customFormat="1" ht="16" thickBot="1" x14ac:dyDescent="0.4">
      <c r="A65" s="22">
        <f t="shared" si="2"/>
        <v>87896</v>
      </c>
      <c r="B65" s="4">
        <v>4</v>
      </c>
      <c r="C65" s="11" t="s">
        <v>43</v>
      </c>
      <c r="D65" s="15">
        <v>15</v>
      </c>
      <c r="E65" s="12">
        <v>37263</v>
      </c>
      <c r="F65" s="12">
        <v>40602</v>
      </c>
      <c r="G65" s="12">
        <v>39882</v>
      </c>
      <c r="H65" s="12">
        <v>35888</v>
      </c>
      <c r="I65" s="12">
        <v>38852</v>
      </c>
      <c r="J65" s="12">
        <v>40357</v>
      </c>
      <c r="K65" s="12">
        <v>36001</v>
      </c>
      <c r="L65" s="12">
        <v>35651</v>
      </c>
      <c r="M65" s="12">
        <v>38622</v>
      </c>
      <c r="N65" s="12">
        <v>36458</v>
      </c>
      <c r="O65" s="12">
        <v>35394</v>
      </c>
      <c r="P65" s="12">
        <v>38330</v>
      </c>
      <c r="Q65" s="12"/>
    </row>
    <row r="66" spans="1:17" s="2" customFormat="1" ht="16" thickBot="1" x14ac:dyDescent="0.4">
      <c r="A66" s="22">
        <f t="shared" si="2"/>
        <v>87896</v>
      </c>
      <c r="B66" s="4">
        <v>4</v>
      </c>
      <c r="C66" s="11" t="s">
        <v>51</v>
      </c>
      <c r="D66" s="11">
        <v>3</v>
      </c>
      <c r="E66" s="9">
        <v>1.9</v>
      </c>
      <c r="F66" s="9">
        <v>1.5</v>
      </c>
      <c r="G66" s="9">
        <v>-1.1000000000000001</v>
      </c>
      <c r="H66" s="9">
        <v>-3.8</v>
      </c>
      <c r="I66" s="9">
        <v>-9.6</v>
      </c>
      <c r="J66" s="9">
        <v>-8</v>
      </c>
      <c r="K66" s="9">
        <v>-10.199999999999999</v>
      </c>
      <c r="L66" s="9">
        <v>-7.5</v>
      </c>
      <c r="M66" s="9">
        <v>-5.8</v>
      </c>
      <c r="N66" s="9">
        <v>-5.0999999999999996</v>
      </c>
      <c r="O66" s="9">
        <v>-1.4</v>
      </c>
      <c r="P66" s="9">
        <v>0.8</v>
      </c>
      <c r="Q66" s="10"/>
    </row>
    <row r="67" spans="1:17" s="2" customFormat="1" ht="16" thickBot="1" x14ac:dyDescent="0.4">
      <c r="A67" s="22">
        <f t="shared" si="2"/>
        <v>87896</v>
      </c>
      <c r="B67" s="4">
        <v>4</v>
      </c>
      <c r="C67" s="11" t="s">
        <v>52</v>
      </c>
      <c r="D67" s="11">
        <v>16</v>
      </c>
      <c r="E67" s="12">
        <v>35095</v>
      </c>
      <c r="F67" s="12">
        <v>40225</v>
      </c>
      <c r="G67" s="12">
        <v>33686</v>
      </c>
      <c r="H67" s="12">
        <v>40290</v>
      </c>
      <c r="I67" s="12">
        <v>34115</v>
      </c>
      <c r="J67" s="12">
        <v>37429</v>
      </c>
      <c r="K67" s="12">
        <v>34894</v>
      </c>
      <c r="L67" s="12">
        <v>36385</v>
      </c>
      <c r="M67" s="12">
        <v>36056</v>
      </c>
      <c r="N67" s="12">
        <v>34610</v>
      </c>
      <c r="O67" s="12">
        <v>41944</v>
      </c>
      <c r="P67" s="12">
        <v>38691</v>
      </c>
      <c r="Q67" s="12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87896</v>
      </c>
      <c r="B73" s="4">
        <v>5</v>
      </c>
      <c r="C73" s="4" t="s">
        <v>50</v>
      </c>
      <c r="D73" s="4">
        <v>1</v>
      </c>
      <c r="E73" s="9">
        <v>16.419999999999998</v>
      </c>
      <c r="F73" s="9">
        <v>15.613333333333337</v>
      </c>
      <c r="G73" s="9">
        <v>13.793103448275861</v>
      </c>
      <c r="H73" s="9">
        <v>10.493333333333334</v>
      </c>
      <c r="I73" s="9">
        <v>7.1766666666666676</v>
      </c>
      <c r="J73" s="9">
        <v>4.2499999999999991</v>
      </c>
      <c r="K73" s="9">
        <v>3.5333333333333328</v>
      </c>
      <c r="L73" s="9">
        <v>5.1766666666666667</v>
      </c>
      <c r="M73" s="9">
        <v>7.2666666666666648</v>
      </c>
      <c r="N73" s="9">
        <v>10.33666666666667</v>
      </c>
      <c r="O73" s="9">
        <v>13.100000000000001</v>
      </c>
      <c r="P73" s="9">
        <v>15.143333333333334</v>
      </c>
      <c r="Q73" s="10">
        <v>10.191925287356321</v>
      </c>
    </row>
    <row r="74" spans="1:17" s="2" customFormat="1" ht="16" thickBot="1" x14ac:dyDescent="0.4">
      <c r="A74" s="22">
        <f t="shared" si="3"/>
        <v>87896</v>
      </c>
      <c r="B74" s="4">
        <v>5</v>
      </c>
      <c r="C74" s="4" t="s">
        <v>37</v>
      </c>
      <c r="D74" s="4">
        <v>19</v>
      </c>
      <c r="E74" s="9">
        <v>18</v>
      </c>
      <c r="F74" s="9">
        <v>17.7</v>
      </c>
      <c r="G74" s="9">
        <v>15.5</v>
      </c>
      <c r="H74" s="9">
        <v>13</v>
      </c>
      <c r="I74" s="9">
        <v>9</v>
      </c>
      <c r="J74" s="9">
        <v>6.8</v>
      </c>
      <c r="K74" s="9">
        <v>7.7</v>
      </c>
      <c r="L74" s="9">
        <v>7.3</v>
      </c>
      <c r="M74" s="9">
        <v>9.1999999999999993</v>
      </c>
      <c r="N74" s="9">
        <v>12.9</v>
      </c>
      <c r="O74" s="9">
        <v>15.2</v>
      </c>
      <c r="P74" s="9">
        <v>17.7</v>
      </c>
      <c r="Q74" s="10">
        <v>11.208333333333334</v>
      </c>
    </row>
    <row r="75" spans="1:17" s="2" customFormat="1" ht="16" thickBot="1" x14ac:dyDescent="0.4">
      <c r="A75" s="22">
        <f t="shared" si="3"/>
        <v>87896</v>
      </c>
      <c r="B75" s="4">
        <v>5</v>
      </c>
      <c r="C75" s="4" t="s">
        <v>38</v>
      </c>
      <c r="D75" s="4">
        <v>20</v>
      </c>
      <c r="E75" s="6">
        <v>2012</v>
      </c>
      <c r="F75" s="6">
        <v>2018</v>
      </c>
      <c r="G75" s="6">
        <v>2020</v>
      </c>
      <c r="H75" s="6">
        <v>2013</v>
      </c>
      <c r="I75" s="6">
        <v>1996</v>
      </c>
      <c r="J75" s="6">
        <v>2004</v>
      </c>
      <c r="K75" s="6">
        <v>1998</v>
      </c>
      <c r="L75" s="6">
        <v>1993</v>
      </c>
      <c r="M75" s="6">
        <v>1996</v>
      </c>
      <c r="N75" s="6">
        <v>1998</v>
      </c>
      <c r="O75" s="6">
        <v>2008</v>
      </c>
      <c r="P75" s="6">
        <v>2004</v>
      </c>
      <c r="Q75" s="6">
        <v>1998</v>
      </c>
    </row>
    <row r="76" spans="1:17" s="2" customFormat="1" ht="16" thickBot="1" x14ac:dyDescent="0.4">
      <c r="A76" s="22">
        <f t="shared" si="3"/>
        <v>87896</v>
      </c>
      <c r="B76" s="4">
        <v>5</v>
      </c>
      <c r="C76" s="4" t="s">
        <v>39</v>
      </c>
      <c r="D76" s="4">
        <v>17</v>
      </c>
      <c r="E76" s="9">
        <v>14</v>
      </c>
      <c r="F76" s="9">
        <v>12.8</v>
      </c>
      <c r="G76" s="9">
        <v>11.1</v>
      </c>
      <c r="H76" s="9">
        <v>9</v>
      </c>
      <c r="I76" s="9">
        <v>4.3</v>
      </c>
      <c r="J76" s="9">
        <v>0.9</v>
      </c>
      <c r="K76" s="9">
        <v>0.7</v>
      </c>
      <c r="L76" s="9">
        <v>2.2000000000000002</v>
      </c>
      <c r="M76" s="9">
        <v>3.6</v>
      </c>
      <c r="N76" s="9">
        <v>8.3000000000000007</v>
      </c>
      <c r="O76" s="9">
        <v>10.9</v>
      </c>
      <c r="P76" s="9">
        <v>12.3</v>
      </c>
      <c r="Q76" s="10">
        <v>9.2416666666666654</v>
      </c>
    </row>
    <row r="77" spans="1:17" s="2" customFormat="1" ht="16" thickBot="1" x14ac:dyDescent="0.4">
      <c r="A77" s="22">
        <f t="shared" si="3"/>
        <v>87896</v>
      </c>
      <c r="B77" s="4">
        <v>5</v>
      </c>
      <c r="C77" s="4" t="s">
        <v>40</v>
      </c>
      <c r="D77" s="4">
        <v>18</v>
      </c>
      <c r="E77" s="6">
        <v>1996</v>
      </c>
      <c r="F77" s="6">
        <v>2010</v>
      </c>
      <c r="G77" s="6">
        <v>2002</v>
      </c>
      <c r="H77" s="6">
        <v>2016</v>
      </c>
      <c r="I77" s="6">
        <v>2002</v>
      </c>
      <c r="J77" s="6">
        <v>2002</v>
      </c>
      <c r="K77" s="6">
        <v>1995</v>
      </c>
      <c r="L77" s="6">
        <v>1995</v>
      </c>
      <c r="M77" s="6">
        <v>2000</v>
      </c>
      <c r="N77" s="6">
        <v>1994</v>
      </c>
      <c r="O77" s="6">
        <v>1992</v>
      </c>
      <c r="P77" s="6">
        <v>1997</v>
      </c>
      <c r="Q77" s="6">
        <v>2002</v>
      </c>
    </row>
    <row r="78" spans="1:17" s="2" customFormat="1" ht="16" thickBot="1" x14ac:dyDescent="0.4">
      <c r="A78" s="22">
        <f t="shared" si="3"/>
        <v>87896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29</v>
      </c>
      <c r="H78" s="9">
        <v>30</v>
      </c>
      <c r="I78" s="9">
        <v>30</v>
      </c>
      <c r="J78" s="9">
        <v>28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27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87896</v>
      </c>
      <c r="B84" s="4">
        <v>6</v>
      </c>
      <c r="C84" s="4" t="s">
        <v>50</v>
      </c>
      <c r="D84" s="4">
        <v>1</v>
      </c>
      <c r="E84" s="9">
        <v>1005.6107142857142</v>
      </c>
      <c r="F84" s="9">
        <v>1007.9793103448275</v>
      </c>
      <c r="G84" s="9">
        <v>1008.0740740740744</v>
      </c>
      <c r="H84" s="9">
        <v>1008.2642857142856</v>
      </c>
      <c r="I84" s="9">
        <v>1009.7964285714286</v>
      </c>
      <c r="J84" s="9">
        <v>1007.8777777777776</v>
      </c>
      <c r="K84" s="9">
        <v>1010.1965517241379</v>
      </c>
      <c r="L84" s="9">
        <v>1010.2464285714285</v>
      </c>
      <c r="M84" s="9">
        <v>1011.5785714285713</v>
      </c>
      <c r="N84" s="9">
        <v>1009.0962962962959</v>
      </c>
      <c r="O84" s="9">
        <v>1006.6148148148151</v>
      </c>
      <c r="P84" s="9">
        <v>1004.5571428571428</v>
      </c>
      <c r="Q84" s="10">
        <v>1008.3243663717084</v>
      </c>
    </row>
    <row r="85" spans="1:17" s="2" customFormat="1" ht="16" thickBot="1" x14ac:dyDescent="0.4">
      <c r="A85" s="22">
        <f t="shared" si="4"/>
        <v>87896</v>
      </c>
      <c r="B85" s="4">
        <v>6</v>
      </c>
      <c r="C85" s="4" t="s">
        <v>37</v>
      </c>
      <c r="D85" s="4">
        <v>19</v>
      </c>
      <c r="E85" s="9">
        <v>1009.5</v>
      </c>
      <c r="F85" s="9">
        <v>1014.5</v>
      </c>
      <c r="G85" s="9">
        <v>1012.3</v>
      </c>
      <c r="H85" s="9">
        <v>1017.1</v>
      </c>
      <c r="I85" s="9">
        <v>1023.2</v>
      </c>
      <c r="J85" s="9">
        <v>1015.8</v>
      </c>
      <c r="K85" s="9">
        <v>1018.8</v>
      </c>
      <c r="L85" s="9">
        <v>1015.8</v>
      </c>
      <c r="M85" s="9">
        <v>1018.5</v>
      </c>
      <c r="N85" s="9">
        <v>1014.5</v>
      </c>
      <c r="O85" s="9">
        <v>1014.7</v>
      </c>
      <c r="P85" s="9">
        <v>1009.6</v>
      </c>
      <c r="Q85" s="10"/>
    </row>
    <row r="86" spans="1:17" s="2" customFormat="1" ht="16" thickBot="1" x14ac:dyDescent="0.4">
      <c r="A86" s="22">
        <f t="shared" si="4"/>
        <v>87896</v>
      </c>
      <c r="B86" s="4">
        <v>6</v>
      </c>
      <c r="C86" s="4" t="s">
        <v>38</v>
      </c>
      <c r="D86" s="4">
        <v>20</v>
      </c>
      <c r="E86" s="6">
        <v>1992</v>
      </c>
      <c r="F86" s="6">
        <v>1998</v>
      </c>
      <c r="G86" s="6">
        <v>1999</v>
      </c>
      <c r="H86" s="6">
        <v>1998</v>
      </c>
      <c r="I86" s="6">
        <v>2016</v>
      </c>
      <c r="J86" s="6">
        <v>2016</v>
      </c>
      <c r="K86" s="6">
        <v>1992</v>
      </c>
      <c r="L86" s="6">
        <v>1991</v>
      </c>
      <c r="M86" s="6">
        <v>2016</v>
      </c>
      <c r="N86" s="6">
        <v>2015</v>
      </c>
      <c r="O86" s="6">
        <v>1992</v>
      </c>
      <c r="P86" s="6">
        <v>2005</v>
      </c>
      <c r="Q86" s="6"/>
    </row>
    <row r="87" spans="1:17" s="2" customFormat="1" ht="16" thickBot="1" x14ac:dyDescent="0.4">
      <c r="A87" s="22">
        <f t="shared" si="4"/>
        <v>87896</v>
      </c>
      <c r="B87" s="4">
        <v>6</v>
      </c>
      <c r="C87" s="4" t="s">
        <v>39</v>
      </c>
      <c r="D87" s="4">
        <v>17</v>
      </c>
      <c r="E87" s="9">
        <v>1001.3</v>
      </c>
      <c r="F87" s="9">
        <v>1001.7</v>
      </c>
      <c r="G87" s="9">
        <v>1003.7</v>
      </c>
      <c r="H87" s="9">
        <v>1003.4</v>
      </c>
      <c r="I87" s="9">
        <v>1000.5</v>
      </c>
      <c r="J87" s="9">
        <v>1002.7</v>
      </c>
      <c r="K87" s="9">
        <v>1001</v>
      </c>
      <c r="L87" s="9">
        <v>1004.5</v>
      </c>
      <c r="M87" s="9">
        <v>1006.8</v>
      </c>
      <c r="N87" s="9">
        <v>1001.4</v>
      </c>
      <c r="O87" s="9">
        <v>1002.9</v>
      </c>
      <c r="P87" s="9">
        <v>999.8</v>
      </c>
      <c r="Q87" s="10"/>
    </row>
    <row r="88" spans="1:17" s="2" customFormat="1" ht="16" thickBot="1" x14ac:dyDescent="0.4">
      <c r="A88" s="22">
        <f t="shared" si="4"/>
        <v>87896</v>
      </c>
      <c r="B88" s="4">
        <v>6</v>
      </c>
      <c r="C88" s="4" t="s">
        <v>40</v>
      </c>
      <c r="D88" s="4">
        <v>18</v>
      </c>
      <c r="E88" s="6">
        <v>2001</v>
      </c>
      <c r="F88" s="6">
        <v>2001</v>
      </c>
      <c r="G88" s="6">
        <v>2018</v>
      </c>
      <c r="H88" s="6">
        <v>1997</v>
      </c>
      <c r="I88" s="6">
        <v>2005</v>
      </c>
      <c r="J88" s="6">
        <v>2013</v>
      </c>
      <c r="K88" s="6">
        <v>1995</v>
      </c>
      <c r="L88" s="6">
        <v>2017</v>
      </c>
      <c r="M88" s="6">
        <v>2004</v>
      </c>
      <c r="N88" s="6">
        <v>2002</v>
      </c>
      <c r="O88" s="6">
        <v>1996</v>
      </c>
      <c r="P88" s="6">
        <v>2006</v>
      </c>
      <c r="Q88" s="6"/>
    </row>
    <row r="89" spans="1:17" s="2" customFormat="1" ht="16" thickBot="1" x14ac:dyDescent="0.4">
      <c r="A89" s="22">
        <f t="shared" si="4"/>
        <v>87896</v>
      </c>
      <c r="B89" s="4">
        <v>6</v>
      </c>
      <c r="C89" s="4" t="s">
        <v>41</v>
      </c>
      <c r="D89" s="4">
        <v>98</v>
      </c>
      <c r="E89" s="9">
        <v>28</v>
      </c>
      <c r="F89" s="9">
        <v>29</v>
      </c>
      <c r="G89" s="9">
        <v>27</v>
      </c>
      <c r="H89" s="9">
        <v>28</v>
      </c>
      <c r="I89" s="9">
        <v>28</v>
      </c>
      <c r="J89" s="9">
        <v>27</v>
      </c>
      <c r="K89" s="9">
        <v>29</v>
      </c>
      <c r="L89" s="9">
        <v>28</v>
      </c>
      <c r="M89" s="9">
        <v>28</v>
      </c>
      <c r="N89" s="9">
        <v>27</v>
      </c>
      <c r="O89" s="9">
        <v>27</v>
      </c>
      <c r="P89" s="9">
        <v>28</v>
      </c>
      <c r="Q89" s="9"/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87896</v>
      </c>
      <c r="B95" s="4">
        <v>7</v>
      </c>
      <c r="C95" s="4" t="s">
        <v>50</v>
      </c>
      <c r="D95" s="4">
        <v>1</v>
      </c>
      <c r="E95" s="9">
        <v>10.053333333333335</v>
      </c>
      <c r="F95" s="9">
        <v>10.459999999999996</v>
      </c>
      <c r="G95" s="9">
        <v>9.7379310344827559</v>
      </c>
      <c r="H95" s="9">
        <v>8.2900000000000009</v>
      </c>
      <c r="I95" s="9">
        <v>7.2600000000000007</v>
      </c>
      <c r="J95" s="9">
        <v>6.3142857142857141</v>
      </c>
      <c r="K95" s="9">
        <v>5.9533333333333323</v>
      </c>
      <c r="L95" s="9">
        <v>6.1933333333333325</v>
      </c>
      <c r="M95" s="9">
        <v>6.6766666666666685</v>
      </c>
      <c r="N95" s="9">
        <v>7.3633333333333351</v>
      </c>
      <c r="O95" s="9">
        <v>8.1833333333333336</v>
      </c>
      <c r="P95" s="9">
        <v>9.3666666666666671</v>
      </c>
      <c r="Q95" s="10">
        <v>7.9876847290640383</v>
      </c>
    </row>
    <row r="96" spans="1:17" s="2" customFormat="1" ht="16" thickBot="1" x14ac:dyDescent="0.4">
      <c r="A96" s="22">
        <f t="shared" si="5"/>
        <v>87896</v>
      </c>
      <c r="B96" s="4">
        <v>7</v>
      </c>
      <c r="C96" s="4" t="s">
        <v>37</v>
      </c>
      <c r="D96" s="4">
        <v>19</v>
      </c>
      <c r="E96" s="9">
        <v>11.8</v>
      </c>
      <c r="F96" s="9">
        <v>12.7</v>
      </c>
      <c r="G96" s="9">
        <v>11.7</v>
      </c>
      <c r="H96" s="9">
        <v>9.9</v>
      </c>
      <c r="I96" s="9">
        <v>8.6</v>
      </c>
      <c r="J96" s="9">
        <v>7.4</v>
      </c>
      <c r="K96" s="9">
        <v>7</v>
      </c>
      <c r="L96" s="9">
        <v>7.4</v>
      </c>
      <c r="M96" s="9">
        <v>8.1999999999999993</v>
      </c>
      <c r="N96" s="9">
        <v>8.8000000000000007</v>
      </c>
      <c r="O96" s="9">
        <v>9.5</v>
      </c>
      <c r="P96" s="9">
        <v>10.8</v>
      </c>
      <c r="Q96" s="10">
        <v>8.6583333333333332</v>
      </c>
    </row>
    <row r="97" spans="1:17" s="2" customFormat="1" ht="16" thickBot="1" x14ac:dyDescent="0.4">
      <c r="A97" s="22">
        <f t="shared" si="5"/>
        <v>87896</v>
      </c>
      <c r="B97" s="4">
        <v>7</v>
      </c>
      <c r="C97" s="4" t="s">
        <v>38</v>
      </c>
      <c r="D97" s="4">
        <v>20</v>
      </c>
      <c r="E97" s="6">
        <v>2006</v>
      </c>
      <c r="F97" s="6">
        <v>2005</v>
      </c>
      <c r="G97" s="6">
        <v>2017</v>
      </c>
      <c r="H97" s="6">
        <v>2013</v>
      </c>
      <c r="I97" s="6">
        <v>1998</v>
      </c>
      <c r="J97" s="6">
        <v>1997</v>
      </c>
      <c r="K97" s="6">
        <v>2006</v>
      </c>
      <c r="L97" s="6">
        <v>2014</v>
      </c>
      <c r="M97" s="6">
        <v>2005</v>
      </c>
      <c r="N97" s="6">
        <v>2016</v>
      </c>
      <c r="O97" s="6">
        <v>2020</v>
      </c>
      <c r="P97" s="6">
        <v>2018</v>
      </c>
      <c r="Q97" s="6">
        <v>2006</v>
      </c>
    </row>
    <row r="98" spans="1:17" s="2" customFormat="1" ht="16" thickBot="1" x14ac:dyDescent="0.4">
      <c r="A98" s="22">
        <f t="shared" si="5"/>
        <v>87896</v>
      </c>
      <c r="B98" s="4">
        <v>7</v>
      </c>
      <c r="C98" s="4" t="s">
        <v>39</v>
      </c>
      <c r="D98" s="4">
        <v>17</v>
      </c>
      <c r="E98" s="9">
        <v>7.8</v>
      </c>
      <c r="F98" s="9">
        <v>7.6</v>
      </c>
      <c r="G98" s="9">
        <v>8.1</v>
      </c>
      <c r="H98" s="9">
        <v>7</v>
      </c>
      <c r="I98" s="9">
        <v>5.2</v>
      </c>
      <c r="J98" s="9">
        <v>5</v>
      </c>
      <c r="K98" s="9">
        <v>4.5999999999999996</v>
      </c>
      <c r="L98" s="9">
        <v>5.3</v>
      </c>
      <c r="M98" s="9">
        <v>5.5</v>
      </c>
      <c r="N98" s="9">
        <v>5.8</v>
      </c>
      <c r="O98" s="9">
        <v>6.8</v>
      </c>
      <c r="P98" s="9">
        <v>6.7</v>
      </c>
      <c r="Q98" s="10">
        <v>7.0083333333333329</v>
      </c>
    </row>
    <row r="99" spans="1:17" s="2" customFormat="1" ht="16" thickBot="1" x14ac:dyDescent="0.4">
      <c r="A99" s="22">
        <f t="shared" si="5"/>
        <v>87896</v>
      </c>
      <c r="B99" s="4">
        <v>7</v>
      </c>
      <c r="C99" s="4" t="s">
        <v>40</v>
      </c>
      <c r="D99" s="4">
        <v>18</v>
      </c>
      <c r="E99" s="6">
        <v>1994</v>
      </c>
      <c r="F99" s="6">
        <v>1994</v>
      </c>
      <c r="G99" s="6">
        <v>2018</v>
      </c>
      <c r="H99" s="6">
        <v>2010</v>
      </c>
      <c r="I99" s="6">
        <v>1991</v>
      </c>
      <c r="J99" s="6">
        <v>2002</v>
      </c>
      <c r="K99" s="6">
        <v>1995</v>
      </c>
      <c r="L99" s="6">
        <v>1991</v>
      </c>
      <c r="M99" s="6">
        <v>1995</v>
      </c>
      <c r="N99" s="6">
        <v>1991</v>
      </c>
      <c r="O99" s="6">
        <v>1991</v>
      </c>
      <c r="P99" s="6">
        <v>1991</v>
      </c>
      <c r="Q99" s="6">
        <v>1991</v>
      </c>
    </row>
    <row r="100" spans="1:17" s="2" customFormat="1" ht="16" thickBot="1" x14ac:dyDescent="0.4">
      <c r="A100" s="22">
        <f t="shared" si="5"/>
        <v>87896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29</v>
      </c>
      <c r="H100" s="9">
        <v>30</v>
      </c>
      <c r="I100" s="9">
        <v>30</v>
      </c>
      <c r="J100" s="9">
        <v>28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27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87896</v>
      </c>
      <c r="B106" s="11">
        <v>8</v>
      </c>
      <c r="C106" s="11" t="s">
        <v>36</v>
      </c>
      <c r="D106" s="11">
        <v>4</v>
      </c>
      <c r="E106" s="27">
        <v>235.18666666666661</v>
      </c>
      <c r="F106" s="27">
        <v>211.2551724137931</v>
      </c>
      <c r="G106" s="27">
        <v>163.52500000000001</v>
      </c>
      <c r="H106" s="27">
        <v>134.46428571428569</v>
      </c>
      <c r="I106" s="27">
        <v>102.19310344827588</v>
      </c>
      <c r="J106" s="27">
        <v>76.846153846153825</v>
      </c>
      <c r="K106" s="27">
        <v>96.321428571428555</v>
      </c>
      <c r="L106" s="27">
        <v>121.23214285714286</v>
      </c>
      <c r="M106" s="27">
        <v>121.66666666666666</v>
      </c>
      <c r="N106" s="27">
        <v>181.61724137931034</v>
      </c>
      <c r="O106" s="27">
        <v>211.49999999999997</v>
      </c>
      <c r="P106" s="27">
        <v>205.77586206896544</v>
      </c>
      <c r="Q106" s="27">
        <v>1866.5702064299046</v>
      </c>
    </row>
    <row r="107" spans="1:17" s="2" customFormat="1" ht="16" thickBot="1" x14ac:dyDescent="0.4">
      <c r="A107" s="22">
        <f>$A$10</f>
        <v>87896</v>
      </c>
      <c r="B107" s="4">
        <v>8</v>
      </c>
      <c r="C107" s="4" t="s">
        <v>41</v>
      </c>
      <c r="D107" s="4">
        <v>98</v>
      </c>
      <c r="E107" s="9">
        <v>30</v>
      </c>
      <c r="F107" s="9">
        <v>29</v>
      </c>
      <c r="G107" s="9">
        <v>28</v>
      </c>
      <c r="H107" s="9">
        <v>28</v>
      </c>
      <c r="I107" s="9">
        <v>29</v>
      </c>
      <c r="J107" s="9">
        <v>26</v>
      </c>
      <c r="K107" s="9">
        <v>28</v>
      </c>
      <c r="L107" s="9">
        <v>28</v>
      </c>
      <c r="M107" s="9">
        <v>27</v>
      </c>
      <c r="N107" s="9">
        <v>29</v>
      </c>
      <c r="O107" s="9">
        <v>28</v>
      </c>
      <c r="P107" s="9">
        <v>29</v>
      </c>
      <c r="Q107" s="10">
        <v>26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87896</v>
      </c>
      <c r="B117" s="4">
        <v>30</v>
      </c>
      <c r="C117" s="4" t="s">
        <v>50</v>
      </c>
      <c r="D117" s="4">
        <v>1</v>
      </c>
      <c r="E117" s="9">
        <v>4.3266666666666671</v>
      </c>
      <c r="F117" s="9">
        <v>4.3066666666666658</v>
      </c>
      <c r="G117" s="9">
        <v>3.9551724137931035</v>
      </c>
      <c r="H117" s="9">
        <v>3.7800000000000002</v>
      </c>
      <c r="I117" s="9">
        <v>4.1399999999999988</v>
      </c>
      <c r="J117" s="9">
        <v>4.1749999999999998</v>
      </c>
      <c r="K117" s="9">
        <v>4.08</v>
      </c>
      <c r="L117" s="9">
        <v>4.1666666666666661</v>
      </c>
      <c r="M117" s="9">
        <v>4.1966666666666672</v>
      </c>
      <c r="N117" s="9">
        <v>4.3866666666666676</v>
      </c>
      <c r="O117" s="9">
        <v>4.5500000000000007</v>
      </c>
      <c r="P117" s="9">
        <v>4.6166666666666663</v>
      </c>
      <c r="Q117" s="10">
        <v>4.223347701149426</v>
      </c>
    </row>
    <row r="118" spans="1:17" s="2" customFormat="1" ht="16" thickBot="1" x14ac:dyDescent="0.4">
      <c r="A118" s="22">
        <f t="shared" si="6"/>
        <v>87896</v>
      </c>
      <c r="B118" s="4">
        <v>30</v>
      </c>
      <c r="C118" s="4" t="s">
        <v>37</v>
      </c>
      <c r="D118" s="4">
        <v>19</v>
      </c>
      <c r="E118" s="9">
        <v>5.2</v>
      </c>
      <c r="F118" s="9">
        <v>5.3</v>
      </c>
      <c r="G118" s="9">
        <v>5.4</v>
      </c>
      <c r="H118" s="9">
        <v>4.7</v>
      </c>
      <c r="I118" s="9">
        <v>5.4</v>
      </c>
      <c r="J118" s="9">
        <v>5.9</v>
      </c>
      <c r="K118" s="9">
        <v>5</v>
      </c>
      <c r="L118" s="9">
        <v>6</v>
      </c>
      <c r="M118" s="9">
        <v>5.4</v>
      </c>
      <c r="N118" s="9">
        <v>5.4</v>
      </c>
      <c r="O118" s="9">
        <v>5.0999999999999996</v>
      </c>
      <c r="P118" s="9">
        <v>5.6</v>
      </c>
      <c r="Q118" s="10">
        <v>4.6416666666666657</v>
      </c>
    </row>
    <row r="119" spans="1:17" s="2" customFormat="1" ht="16" thickBot="1" x14ac:dyDescent="0.4">
      <c r="A119" s="22">
        <f t="shared" si="6"/>
        <v>87896</v>
      </c>
      <c r="B119" s="4">
        <v>30</v>
      </c>
      <c r="C119" s="4" t="s">
        <v>38</v>
      </c>
      <c r="D119" s="4">
        <v>20</v>
      </c>
      <c r="E119" s="6">
        <v>2010</v>
      </c>
      <c r="F119" s="6">
        <v>2012</v>
      </c>
      <c r="G119" s="6">
        <v>2003</v>
      </c>
      <c r="H119" s="6">
        <v>2019</v>
      </c>
      <c r="I119" s="6">
        <v>1998</v>
      </c>
      <c r="J119" s="6">
        <v>1997</v>
      </c>
      <c r="K119" s="6">
        <v>2009</v>
      </c>
      <c r="L119" s="6">
        <v>2002</v>
      </c>
      <c r="M119" s="6">
        <v>2003</v>
      </c>
      <c r="N119" s="6">
        <v>2002</v>
      </c>
      <c r="O119" s="6">
        <v>1991</v>
      </c>
      <c r="P119" s="6">
        <v>2012</v>
      </c>
      <c r="Q119" s="6">
        <v>2002</v>
      </c>
    </row>
    <row r="120" spans="1:17" s="2" customFormat="1" ht="16" thickBot="1" x14ac:dyDescent="0.4">
      <c r="A120" s="22">
        <f t="shared" si="6"/>
        <v>87896</v>
      </c>
      <c r="B120" s="4">
        <v>30</v>
      </c>
      <c r="C120" s="4" t="s">
        <v>39</v>
      </c>
      <c r="D120" s="4">
        <v>17</v>
      </c>
      <c r="E120" s="9">
        <v>3.6</v>
      </c>
      <c r="F120" s="9">
        <v>3.4</v>
      </c>
      <c r="G120" s="9">
        <v>2.6</v>
      </c>
      <c r="H120" s="9">
        <v>2.7</v>
      </c>
      <c r="I120" s="9">
        <v>2.4</v>
      </c>
      <c r="J120" s="9">
        <v>3.1</v>
      </c>
      <c r="K120" s="9">
        <v>2.5</v>
      </c>
      <c r="L120" s="9">
        <v>2.2000000000000002</v>
      </c>
      <c r="M120" s="9">
        <v>2.7</v>
      </c>
      <c r="N120" s="9">
        <v>3.5</v>
      </c>
      <c r="O120" s="9">
        <v>3.6</v>
      </c>
      <c r="P120" s="9">
        <v>3.6</v>
      </c>
      <c r="Q120" s="10">
        <v>3.5750000000000006</v>
      </c>
    </row>
    <row r="121" spans="1:17" s="2" customFormat="1" ht="16" thickBot="1" x14ac:dyDescent="0.4">
      <c r="A121" s="22">
        <f t="shared" si="6"/>
        <v>87896</v>
      </c>
      <c r="B121" s="4">
        <v>30</v>
      </c>
      <c r="C121" s="4" t="s">
        <v>40</v>
      </c>
      <c r="D121" s="4">
        <v>18</v>
      </c>
      <c r="E121" s="6">
        <v>1995</v>
      </c>
      <c r="F121" s="6">
        <v>1995</v>
      </c>
      <c r="G121" s="6">
        <v>1997</v>
      </c>
      <c r="H121" s="6">
        <v>1996</v>
      </c>
      <c r="I121" s="6">
        <v>1991</v>
      </c>
      <c r="J121" s="6">
        <v>1995</v>
      </c>
      <c r="K121" s="6">
        <v>1992</v>
      </c>
      <c r="L121" s="6">
        <v>2000</v>
      </c>
      <c r="M121" s="6">
        <v>1995</v>
      </c>
      <c r="N121" s="6">
        <v>1994</v>
      </c>
      <c r="O121" s="6">
        <v>1998</v>
      </c>
      <c r="P121" s="6">
        <v>2011</v>
      </c>
      <c r="Q121" s="6">
        <v>1995</v>
      </c>
    </row>
    <row r="122" spans="1:17" s="2" customFormat="1" ht="16" thickBot="1" x14ac:dyDescent="0.4">
      <c r="A122" s="22">
        <f t="shared" si="6"/>
        <v>87896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29</v>
      </c>
      <c r="H122" s="9">
        <v>30</v>
      </c>
      <c r="I122" s="9">
        <v>30</v>
      </c>
      <c r="J122" s="9">
        <v>28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27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87896</v>
      </c>
      <c r="B128" s="4">
        <v>38</v>
      </c>
      <c r="C128" s="4" t="s">
        <v>50</v>
      </c>
      <c r="D128" s="4">
        <v>1</v>
      </c>
      <c r="E128" s="9">
        <v>54.666666666666664</v>
      </c>
      <c r="F128" s="9">
        <v>59.5</v>
      </c>
      <c r="G128" s="9">
        <v>62.931034482758619</v>
      </c>
      <c r="H128" s="9">
        <v>64.966666666666669</v>
      </c>
      <c r="I128" s="9">
        <v>70.5</v>
      </c>
      <c r="J128" s="9">
        <v>75.071428571428569</v>
      </c>
      <c r="K128" s="9">
        <v>74.566666666666663</v>
      </c>
      <c r="L128" s="9">
        <v>69.63333333333334</v>
      </c>
      <c r="M128" s="9">
        <v>66.400000000000006</v>
      </c>
      <c r="N128" s="9">
        <v>60.366666666666667</v>
      </c>
      <c r="O128" s="9">
        <v>55.533333333333331</v>
      </c>
      <c r="P128" s="9">
        <v>55.56666666666667</v>
      </c>
      <c r="Q128" s="10">
        <v>64.141871921182272</v>
      </c>
    </row>
    <row r="129" spans="1:17" s="2" customFormat="1" ht="16" thickBot="1" x14ac:dyDescent="0.4">
      <c r="A129" s="22">
        <f t="shared" si="7"/>
        <v>87896</v>
      </c>
      <c r="B129" s="4">
        <v>38</v>
      </c>
      <c r="C129" s="4" t="s">
        <v>37</v>
      </c>
      <c r="D129" s="4">
        <v>19</v>
      </c>
      <c r="E129" s="9">
        <v>66</v>
      </c>
      <c r="F129" s="9">
        <v>71</v>
      </c>
      <c r="G129" s="9">
        <v>79</v>
      </c>
      <c r="H129" s="9">
        <v>78</v>
      </c>
      <c r="I129" s="9">
        <v>83</v>
      </c>
      <c r="J129" s="9">
        <v>85</v>
      </c>
      <c r="K129" s="9">
        <v>84</v>
      </c>
      <c r="L129" s="9">
        <v>84</v>
      </c>
      <c r="M129" s="9">
        <v>80</v>
      </c>
      <c r="N129" s="9">
        <v>73</v>
      </c>
      <c r="O129" s="9">
        <v>65</v>
      </c>
      <c r="P129" s="9">
        <v>67</v>
      </c>
      <c r="Q129" s="10">
        <v>69.166666666666671</v>
      </c>
    </row>
    <row r="130" spans="1:17" s="2" customFormat="1" ht="16" thickBot="1" x14ac:dyDescent="0.4">
      <c r="A130" s="22">
        <f t="shared" si="7"/>
        <v>87896</v>
      </c>
      <c r="B130" s="4">
        <v>38</v>
      </c>
      <c r="C130" s="4" t="s">
        <v>38</v>
      </c>
      <c r="D130" s="4">
        <v>20</v>
      </c>
      <c r="E130" s="6">
        <v>1995</v>
      </c>
      <c r="F130" s="6">
        <v>2006</v>
      </c>
      <c r="G130" s="6">
        <v>2017</v>
      </c>
      <c r="H130" s="6">
        <v>2017</v>
      </c>
      <c r="I130" s="6">
        <v>2016</v>
      </c>
      <c r="J130" s="6">
        <v>1997</v>
      </c>
      <c r="K130" s="6">
        <v>2020</v>
      </c>
      <c r="L130" s="6">
        <v>2002</v>
      </c>
      <c r="M130" s="6">
        <v>2000</v>
      </c>
      <c r="N130" s="6">
        <v>2005</v>
      </c>
      <c r="O130" s="6">
        <v>1992</v>
      </c>
      <c r="P130" s="6">
        <v>2005</v>
      </c>
      <c r="Q130" s="6">
        <v>2005</v>
      </c>
    </row>
    <row r="131" spans="1:17" s="2" customFormat="1" ht="16" thickBot="1" x14ac:dyDescent="0.4">
      <c r="A131" s="22">
        <f t="shared" si="7"/>
        <v>87896</v>
      </c>
      <c r="B131" s="4">
        <v>38</v>
      </c>
      <c r="C131" s="4" t="s">
        <v>39</v>
      </c>
      <c r="D131" s="4">
        <v>17</v>
      </c>
      <c r="E131" s="9">
        <v>42</v>
      </c>
      <c r="F131" s="9">
        <v>48</v>
      </c>
      <c r="G131" s="9">
        <v>51</v>
      </c>
      <c r="H131" s="9">
        <v>57</v>
      </c>
      <c r="I131" s="9">
        <v>54</v>
      </c>
      <c r="J131" s="9">
        <v>65</v>
      </c>
      <c r="K131" s="9">
        <v>54</v>
      </c>
      <c r="L131" s="9">
        <v>57</v>
      </c>
      <c r="M131" s="9">
        <v>55</v>
      </c>
      <c r="N131" s="9">
        <v>49</v>
      </c>
      <c r="O131" s="9">
        <v>44</v>
      </c>
      <c r="P131" s="9">
        <v>43</v>
      </c>
      <c r="Q131" s="10">
        <v>58.333333333333336</v>
      </c>
    </row>
    <row r="132" spans="1:17" s="2" customFormat="1" ht="16" thickBot="1" x14ac:dyDescent="0.4">
      <c r="A132" s="22">
        <f t="shared" si="7"/>
        <v>87896</v>
      </c>
      <c r="B132" s="4">
        <v>38</v>
      </c>
      <c r="C132" s="4" t="s">
        <v>40</v>
      </c>
      <c r="D132" s="4">
        <v>18</v>
      </c>
      <c r="E132" s="6">
        <v>1994</v>
      </c>
      <c r="F132" s="6">
        <v>1994</v>
      </c>
      <c r="G132" s="6">
        <v>1996</v>
      </c>
      <c r="H132" s="6">
        <v>2010</v>
      </c>
      <c r="I132" s="6">
        <v>1991</v>
      </c>
      <c r="J132" s="6">
        <v>2010</v>
      </c>
      <c r="K132" s="6">
        <v>1998</v>
      </c>
      <c r="L132" s="6">
        <v>1998</v>
      </c>
      <c r="M132" s="6">
        <v>2017</v>
      </c>
      <c r="N132" s="6">
        <v>1998</v>
      </c>
      <c r="O132" s="6">
        <v>1993</v>
      </c>
      <c r="P132" s="6">
        <v>1999</v>
      </c>
      <c r="Q132" s="6">
        <v>1996</v>
      </c>
    </row>
    <row r="133" spans="1:17" s="2" customFormat="1" ht="16" thickBot="1" x14ac:dyDescent="0.4">
      <c r="A133" s="22">
        <f t="shared" si="7"/>
        <v>87896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29</v>
      </c>
      <c r="H133" s="9">
        <v>30</v>
      </c>
      <c r="I133" s="9">
        <v>30</v>
      </c>
      <c r="J133" s="9">
        <v>28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27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87896</v>
      </c>
      <c r="B139" s="4">
        <v>39</v>
      </c>
      <c r="C139" s="4" t="s">
        <v>50</v>
      </c>
      <c r="D139" s="4">
        <v>1</v>
      </c>
      <c r="E139" s="9">
        <v>6.4599999999999991</v>
      </c>
      <c r="F139" s="9">
        <v>7.0066666666666659</v>
      </c>
      <c r="G139" s="9">
        <v>5.9758620689655171</v>
      </c>
      <c r="H139" s="9">
        <v>3.6733333333333333</v>
      </c>
      <c r="I139" s="9">
        <v>1.73</v>
      </c>
      <c r="J139" s="9">
        <v>-4.6428571428571409E-2</v>
      </c>
      <c r="K139" s="9">
        <v>-0.81333333333333357</v>
      </c>
      <c r="L139" s="9">
        <v>-0.30999999999999994</v>
      </c>
      <c r="M139" s="9">
        <v>0.65333333333333354</v>
      </c>
      <c r="N139" s="9">
        <v>1.9899999999999998</v>
      </c>
      <c r="O139" s="9">
        <v>3.5466666666666664</v>
      </c>
      <c r="P139" s="9">
        <v>5.4133333333333322</v>
      </c>
      <c r="Q139" s="10">
        <v>2.9399527914614119</v>
      </c>
    </row>
    <row r="140" spans="1:17" s="2" customFormat="1" ht="16" thickBot="1" x14ac:dyDescent="0.4">
      <c r="A140" s="22">
        <f t="shared" si="8"/>
        <v>87896</v>
      </c>
      <c r="B140" s="4">
        <v>39</v>
      </c>
      <c r="C140" s="4" t="s">
        <v>37</v>
      </c>
      <c r="D140" s="4">
        <v>19</v>
      </c>
      <c r="E140" s="9">
        <v>9</v>
      </c>
      <c r="F140" s="9">
        <v>9.8000000000000007</v>
      </c>
      <c r="G140" s="9">
        <v>9</v>
      </c>
      <c r="H140" s="9">
        <v>6.4</v>
      </c>
      <c r="I140" s="9">
        <v>4.3</v>
      </c>
      <c r="J140" s="9">
        <v>2.1</v>
      </c>
      <c r="K140" s="9">
        <v>1.5</v>
      </c>
      <c r="L140" s="9">
        <v>2.4</v>
      </c>
      <c r="M140" s="9">
        <v>3.7</v>
      </c>
      <c r="N140" s="9">
        <v>4.8</v>
      </c>
      <c r="O140" s="9">
        <v>5.8</v>
      </c>
      <c r="P140" s="9">
        <v>7.7</v>
      </c>
      <c r="Q140" s="10">
        <v>4.2416666666666663</v>
      </c>
    </row>
    <row r="141" spans="1:17" s="2" customFormat="1" ht="16" thickBot="1" x14ac:dyDescent="0.4">
      <c r="A141" s="22">
        <f t="shared" si="8"/>
        <v>87896</v>
      </c>
      <c r="B141" s="4">
        <v>39</v>
      </c>
      <c r="C141" s="4" t="s">
        <v>38</v>
      </c>
      <c r="D141" s="4">
        <v>20</v>
      </c>
      <c r="E141" s="6">
        <v>2020</v>
      </c>
      <c r="F141" s="6">
        <v>2005</v>
      </c>
      <c r="G141" s="6">
        <v>2017</v>
      </c>
      <c r="H141" s="6">
        <v>2013</v>
      </c>
      <c r="I141" s="6">
        <v>1998</v>
      </c>
      <c r="J141" s="6">
        <v>1997</v>
      </c>
      <c r="K141" s="6">
        <v>2006</v>
      </c>
      <c r="L141" s="6">
        <v>2014</v>
      </c>
      <c r="M141" s="6">
        <v>2005</v>
      </c>
      <c r="N141" s="6">
        <v>2016</v>
      </c>
      <c r="O141" s="6">
        <v>2020</v>
      </c>
      <c r="P141" s="6">
        <v>2018</v>
      </c>
      <c r="Q141" s="6">
        <v>2006</v>
      </c>
    </row>
    <row r="142" spans="1:17" s="2" customFormat="1" ht="16" thickBot="1" x14ac:dyDescent="0.4">
      <c r="A142" s="22">
        <f t="shared" si="8"/>
        <v>87896</v>
      </c>
      <c r="B142" s="4">
        <v>39</v>
      </c>
      <c r="C142" s="4" t="s">
        <v>39</v>
      </c>
      <c r="D142" s="4">
        <v>17</v>
      </c>
      <c r="E142" s="9">
        <v>2.6</v>
      </c>
      <c r="F142" s="9">
        <v>2</v>
      </c>
      <c r="G142" s="9">
        <v>3.4</v>
      </c>
      <c r="H142" s="9">
        <v>1.3</v>
      </c>
      <c r="I142" s="9">
        <v>-3.2</v>
      </c>
      <c r="J142" s="9">
        <v>-3.1</v>
      </c>
      <c r="K142" s="9">
        <v>-4.0999999999999996</v>
      </c>
      <c r="L142" s="9">
        <v>-2.6</v>
      </c>
      <c r="M142" s="9">
        <v>-1.9</v>
      </c>
      <c r="N142" s="9">
        <v>-1.6</v>
      </c>
      <c r="O142" s="9">
        <v>0.5</v>
      </c>
      <c r="P142" s="9">
        <v>0.2</v>
      </c>
      <c r="Q142" s="10">
        <v>0.83333333333333348</v>
      </c>
    </row>
    <row r="143" spans="1:17" s="2" customFormat="1" ht="16" thickBot="1" x14ac:dyDescent="0.4">
      <c r="A143" s="22">
        <f t="shared" si="8"/>
        <v>87896</v>
      </c>
      <c r="B143" s="4">
        <v>39</v>
      </c>
      <c r="C143" s="4" t="s">
        <v>40</v>
      </c>
      <c r="D143" s="4">
        <v>18</v>
      </c>
      <c r="E143" s="6">
        <v>1994</v>
      </c>
      <c r="F143" s="6">
        <v>1994</v>
      </c>
      <c r="G143" s="6">
        <v>2018</v>
      </c>
      <c r="H143" s="6">
        <v>2010</v>
      </c>
      <c r="I143" s="6">
        <v>1991</v>
      </c>
      <c r="J143" s="6">
        <v>2002</v>
      </c>
      <c r="K143" s="6">
        <v>1995</v>
      </c>
      <c r="L143" s="6">
        <v>1991</v>
      </c>
      <c r="M143" s="6">
        <v>1995</v>
      </c>
      <c r="N143" s="6">
        <v>1991</v>
      </c>
      <c r="O143" s="6">
        <v>1991</v>
      </c>
      <c r="P143" s="6">
        <v>1991</v>
      </c>
      <c r="Q143" s="6">
        <v>1991</v>
      </c>
    </row>
    <row r="144" spans="1:17" s="2" customFormat="1" ht="16" thickBot="1" x14ac:dyDescent="0.4">
      <c r="A144" s="22">
        <f t="shared" si="8"/>
        <v>87896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29</v>
      </c>
      <c r="H144" s="9">
        <v>30</v>
      </c>
      <c r="I144" s="9">
        <v>30</v>
      </c>
      <c r="J144" s="9">
        <v>28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27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87896</v>
      </c>
      <c r="B150" s="4">
        <v>10</v>
      </c>
      <c r="C150" s="4" t="s">
        <v>50</v>
      </c>
      <c r="D150" s="4">
        <v>1</v>
      </c>
      <c r="E150" s="9">
        <v>996.01034482758621</v>
      </c>
      <c r="F150" s="9">
        <v>998.16551724137912</v>
      </c>
      <c r="G150" s="9">
        <v>998.52222222222235</v>
      </c>
      <c r="H150" s="9">
        <v>998.54000000000008</v>
      </c>
      <c r="I150" s="9">
        <v>999.73333333333323</v>
      </c>
      <c r="J150" s="9">
        <v>998.04285714285732</v>
      </c>
      <c r="K150" s="9">
        <v>1000.2034482758621</v>
      </c>
      <c r="L150" s="9">
        <v>1000.1833333333332</v>
      </c>
      <c r="M150" s="9">
        <v>1001.8033333333335</v>
      </c>
      <c r="N150" s="9">
        <v>999.18333333333328</v>
      </c>
      <c r="O150" s="9">
        <v>996.81333333333339</v>
      </c>
      <c r="P150" s="9">
        <v>995.33999999999992</v>
      </c>
      <c r="Q150" s="10">
        <v>998.54508803138106</v>
      </c>
    </row>
    <row r="151" spans="1:17" s="2" customFormat="1" ht="16" thickBot="1" x14ac:dyDescent="0.4">
      <c r="A151" s="22">
        <f t="shared" si="9"/>
        <v>87896</v>
      </c>
      <c r="B151" s="4">
        <v>10</v>
      </c>
      <c r="C151" s="4" t="s">
        <v>37</v>
      </c>
      <c r="D151" s="4">
        <v>19</v>
      </c>
      <c r="E151" s="9">
        <v>1000.1</v>
      </c>
      <c r="F151" s="9">
        <v>1004.9</v>
      </c>
      <c r="G151" s="9">
        <v>1002.6</v>
      </c>
      <c r="H151" s="9">
        <v>1007.4</v>
      </c>
      <c r="I151" s="9">
        <v>1013.3</v>
      </c>
      <c r="J151" s="9">
        <v>1006</v>
      </c>
      <c r="K151" s="9">
        <v>1008.8</v>
      </c>
      <c r="L151" s="9">
        <v>1006</v>
      </c>
      <c r="M151" s="9">
        <v>1008.7</v>
      </c>
      <c r="N151" s="9">
        <v>1004.8</v>
      </c>
      <c r="O151" s="9">
        <v>1005.1</v>
      </c>
      <c r="P151" s="9">
        <v>1000</v>
      </c>
      <c r="Q151" s="10">
        <v>1001.7416666666668</v>
      </c>
    </row>
    <row r="152" spans="1:17" s="2" customFormat="1" ht="16" thickBot="1" x14ac:dyDescent="0.4">
      <c r="A152" s="22">
        <f t="shared" si="9"/>
        <v>87896</v>
      </c>
      <c r="B152" s="4">
        <v>10</v>
      </c>
      <c r="C152" s="4" t="s">
        <v>38</v>
      </c>
      <c r="D152" s="4">
        <v>20</v>
      </c>
      <c r="E152" s="6">
        <v>1992</v>
      </c>
      <c r="F152" s="6">
        <v>1998</v>
      </c>
      <c r="G152" s="6">
        <v>1999</v>
      </c>
      <c r="H152" s="6">
        <v>1998</v>
      </c>
      <c r="I152" s="6">
        <v>2016</v>
      </c>
      <c r="J152" s="6">
        <v>2016</v>
      </c>
      <c r="K152" s="6">
        <v>1992</v>
      </c>
      <c r="L152" s="6">
        <v>1991</v>
      </c>
      <c r="M152" s="6">
        <v>2016</v>
      </c>
      <c r="N152" s="6">
        <v>2015</v>
      </c>
      <c r="O152" s="6">
        <v>1992</v>
      </c>
      <c r="P152" s="6">
        <v>2005</v>
      </c>
      <c r="Q152" s="6">
        <v>2016</v>
      </c>
    </row>
    <row r="153" spans="1:17" s="2" customFormat="1" ht="16" thickBot="1" x14ac:dyDescent="0.4">
      <c r="A153" s="22">
        <f t="shared" si="9"/>
        <v>87896</v>
      </c>
      <c r="B153" s="4">
        <v>10</v>
      </c>
      <c r="C153" s="4" t="s">
        <v>39</v>
      </c>
      <c r="D153" s="4">
        <v>17</v>
      </c>
      <c r="E153" s="9">
        <v>991.4</v>
      </c>
      <c r="F153" s="9">
        <v>992.3</v>
      </c>
      <c r="G153" s="9">
        <v>994.2</v>
      </c>
      <c r="H153" s="9">
        <v>993.8</v>
      </c>
      <c r="I153" s="9">
        <v>990.8</v>
      </c>
      <c r="J153" s="9">
        <v>993</v>
      </c>
      <c r="K153" s="9">
        <v>991.1</v>
      </c>
      <c r="L153" s="9">
        <v>994.8</v>
      </c>
      <c r="M153" s="9">
        <v>997.1</v>
      </c>
      <c r="N153" s="9">
        <v>991.8</v>
      </c>
      <c r="O153" s="9">
        <v>990.9</v>
      </c>
      <c r="P153" s="9">
        <v>990.4</v>
      </c>
      <c r="Q153" s="10">
        <v>996.64166666666654</v>
      </c>
    </row>
    <row r="154" spans="1:17" s="2" customFormat="1" ht="16" thickBot="1" x14ac:dyDescent="0.4">
      <c r="A154" s="22">
        <f t="shared" si="9"/>
        <v>87896</v>
      </c>
      <c r="B154" s="4">
        <v>10</v>
      </c>
      <c r="C154" s="4" t="s">
        <v>40</v>
      </c>
      <c r="D154" s="4">
        <v>18</v>
      </c>
      <c r="E154" s="6">
        <v>2010</v>
      </c>
      <c r="F154" s="6">
        <v>2001</v>
      </c>
      <c r="G154" s="6">
        <v>2018</v>
      </c>
      <c r="H154" s="6">
        <v>1997</v>
      </c>
      <c r="I154" s="6">
        <v>2005</v>
      </c>
      <c r="J154" s="6">
        <v>2013</v>
      </c>
      <c r="K154" s="6">
        <v>1995</v>
      </c>
      <c r="L154" s="6">
        <v>2017</v>
      </c>
      <c r="M154" s="6">
        <v>2004</v>
      </c>
      <c r="N154" s="6">
        <v>2002</v>
      </c>
      <c r="O154" s="6">
        <v>2009</v>
      </c>
      <c r="P154" s="6">
        <v>2006</v>
      </c>
      <c r="Q154" s="6">
        <v>2009</v>
      </c>
    </row>
    <row r="155" spans="1:17" s="2" customFormat="1" ht="16" thickBot="1" x14ac:dyDescent="0.4">
      <c r="A155" s="22">
        <f t="shared" si="9"/>
        <v>87896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27</v>
      </c>
      <c r="H155" s="9">
        <v>30</v>
      </c>
      <c r="I155" s="9">
        <v>30</v>
      </c>
      <c r="J155" s="9">
        <v>28</v>
      </c>
      <c r="K155" s="9">
        <v>29</v>
      </c>
      <c r="L155" s="9">
        <v>30</v>
      </c>
      <c r="M155" s="9">
        <v>30</v>
      </c>
      <c r="N155" s="9">
        <v>30</v>
      </c>
      <c r="O155" s="9">
        <v>30</v>
      </c>
      <c r="P155" s="9">
        <v>30</v>
      </c>
      <c r="Q155" s="10">
        <v>25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87896</v>
      </c>
      <c r="B161" s="11">
        <v>13</v>
      </c>
      <c r="C161" s="11" t="s">
        <v>47</v>
      </c>
      <c r="D161" s="11">
        <v>5</v>
      </c>
      <c r="E161" s="17">
        <v>0</v>
      </c>
      <c r="F161" s="17">
        <v>0</v>
      </c>
      <c r="G161" s="17">
        <v>7.1428571428571425E-2</v>
      </c>
      <c r="H161" s="17">
        <v>0.9285714285714286</v>
      </c>
      <c r="I161" s="17">
        <v>5.1428571428571432</v>
      </c>
      <c r="J161" s="17">
        <v>11.321428571428571</v>
      </c>
      <c r="K161" s="17">
        <v>13.892857142857142</v>
      </c>
      <c r="L161" s="17">
        <v>10.071428571428571</v>
      </c>
      <c r="M161" s="17">
        <v>5.5357142857142856</v>
      </c>
      <c r="N161" s="17">
        <v>1.7407407407407407</v>
      </c>
      <c r="O161" s="17">
        <v>0.1111111111111111</v>
      </c>
      <c r="P161" s="17">
        <v>0</v>
      </c>
      <c r="Q161" s="17">
        <v>48.81613756613757</v>
      </c>
    </row>
    <row r="162" spans="1:17" s="14" customFormat="1" ht="16" thickBot="1" x14ac:dyDescent="0.4">
      <c r="A162" s="21">
        <f>$A$10</f>
        <v>87896</v>
      </c>
      <c r="B162" s="11">
        <v>13</v>
      </c>
      <c r="C162" s="11" t="s">
        <v>41</v>
      </c>
      <c r="D162" s="11">
        <v>98</v>
      </c>
      <c r="E162" s="10">
        <v>27</v>
      </c>
      <c r="F162" s="10">
        <v>28</v>
      </c>
      <c r="G162" s="10">
        <v>28</v>
      </c>
      <c r="H162" s="10">
        <v>28</v>
      </c>
      <c r="I162" s="10">
        <v>28</v>
      </c>
      <c r="J162" s="10">
        <v>28</v>
      </c>
      <c r="K162" s="10">
        <v>28</v>
      </c>
      <c r="L162" s="10">
        <v>28</v>
      </c>
      <c r="M162" s="10">
        <v>28</v>
      </c>
      <c r="N162" s="10">
        <v>27</v>
      </c>
      <c r="O162" s="10">
        <v>27</v>
      </c>
      <c r="P162" s="10">
        <v>25</v>
      </c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87896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0.1</v>
      </c>
      <c r="I168" s="17">
        <v>0.36666666666666664</v>
      </c>
      <c r="J168" s="17">
        <v>1.25</v>
      </c>
      <c r="K168" s="17">
        <v>1.6666666666666667</v>
      </c>
      <c r="L168" s="17">
        <v>0.93333333333333335</v>
      </c>
      <c r="M168" s="17">
        <v>0.6333333333333333</v>
      </c>
      <c r="N168" s="17">
        <v>0.2</v>
      </c>
      <c r="O168" s="17">
        <v>0</v>
      </c>
      <c r="P168" s="17">
        <v>3.3333333333333333E-2</v>
      </c>
      <c r="Q168" s="17">
        <v>5.1833333333333345</v>
      </c>
    </row>
    <row r="169" spans="1:17" s="14" customFormat="1" ht="16" thickBot="1" x14ac:dyDescent="0.4">
      <c r="A169" s="21">
        <f>$A$10</f>
        <v>87896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29</v>
      </c>
      <c r="H169" s="10">
        <v>30</v>
      </c>
      <c r="I169" s="10">
        <v>30</v>
      </c>
      <c r="J169" s="10">
        <v>28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27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87896</v>
      </c>
      <c r="B175" s="4">
        <v>27</v>
      </c>
      <c r="C175" s="11" t="s">
        <v>47</v>
      </c>
      <c r="D175" s="20">
        <v>5</v>
      </c>
      <c r="E175" s="18">
        <v>0.23333333333333334</v>
      </c>
      <c r="F175" s="18">
        <v>0.1</v>
      </c>
      <c r="G175" s="18">
        <v>0.17241379310344829</v>
      </c>
      <c r="H175" s="18">
        <v>0.23333333333333334</v>
      </c>
      <c r="I175" s="18">
        <v>0.26666666666666666</v>
      </c>
      <c r="J175" s="18">
        <v>0.17857142857142858</v>
      </c>
      <c r="K175" s="18">
        <v>0.6</v>
      </c>
      <c r="L175" s="18">
        <v>0.36666666666666664</v>
      </c>
      <c r="M175" s="18">
        <v>0.6333333333333333</v>
      </c>
      <c r="N175" s="18">
        <v>0.6333333333333333</v>
      </c>
      <c r="O175" s="18">
        <v>0.53333333333333333</v>
      </c>
      <c r="P175" s="18">
        <v>0.43333333333333335</v>
      </c>
      <c r="Q175" s="18">
        <v>4.3843185550082104</v>
      </c>
    </row>
    <row r="176" spans="1:17" s="2" customFormat="1" ht="16" thickBot="1" x14ac:dyDescent="0.4">
      <c r="A176" s="21">
        <f>$A$10</f>
        <v>87896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29</v>
      </c>
      <c r="H176" s="9">
        <v>30</v>
      </c>
      <c r="I176" s="9">
        <v>30</v>
      </c>
      <c r="J176" s="9">
        <v>28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27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Q186"/>
  <sheetViews>
    <sheetView topLeftCell="D25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434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87904</v>
      </c>
      <c r="B10" s="4" t="s">
        <v>435</v>
      </c>
      <c r="C10" s="4" t="s">
        <v>436</v>
      </c>
      <c r="D10" s="6">
        <v>204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437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87904</v>
      </c>
      <c r="B23" s="4">
        <v>1</v>
      </c>
      <c r="C23" s="4" t="s">
        <v>36</v>
      </c>
      <c r="D23" s="4">
        <v>4</v>
      </c>
      <c r="E23" s="9">
        <v>6.9450000000000003</v>
      </c>
      <c r="F23" s="9">
        <v>13.694736842105263</v>
      </c>
      <c r="G23" s="9">
        <v>16.699999999999996</v>
      </c>
      <c r="H23" s="9">
        <v>19.535000000000004</v>
      </c>
      <c r="I23" s="9">
        <v>20.255000000000003</v>
      </c>
      <c r="J23" s="9">
        <v>14.580000000000002</v>
      </c>
      <c r="K23" s="9">
        <v>13.61</v>
      </c>
      <c r="L23" s="9">
        <v>14.189999999999998</v>
      </c>
      <c r="M23" s="9">
        <v>11.404999999999999</v>
      </c>
      <c r="N23" s="9">
        <v>13.52</v>
      </c>
      <c r="O23" s="9">
        <v>6.92</v>
      </c>
      <c r="P23" s="9">
        <v>9.5050000000000008</v>
      </c>
      <c r="Q23" s="10">
        <v>160.85973684210526</v>
      </c>
    </row>
    <row r="24" spans="1:17" s="2" customFormat="1" ht="16" thickBot="1" x14ac:dyDescent="0.4">
      <c r="A24" s="23">
        <f t="shared" ref="A24:A30" si="0">$A$10</f>
        <v>87904</v>
      </c>
      <c r="B24" s="4">
        <v>1</v>
      </c>
      <c r="C24" s="4" t="s">
        <v>37</v>
      </c>
      <c r="D24" s="4">
        <v>19</v>
      </c>
      <c r="E24" s="9">
        <v>21</v>
      </c>
      <c r="F24" s="9">
        <v>46.3</v>
      </c>
      <c r="G24" s="9">
        <v>107.1</v>
      </c>
      <c r="H24" s="9">
        <v>53.2</v>
      </c>
      <c r="I24" s="9">
        <v>45.3</v>
      </c>
      <c r="J24" s="9">
        <v>66</v>
      </c>
      <c r="K24" s="9">
        <v>42</v>
      </c>
      <c r="L24" s="9">
        <v>45</v>
      </c>
      <c r="M24" s="9">
        <v>48</v>
      </c>
      <c r="N24" s="9">
        <v>44.9</v>
      </c>
      <c r="O24" s="9">
        <v>28.2</v>
      </c>
      <c r="P24" s="9">
        <v>51.2</v>
      </c>
      <c r="Q24" s="10">
        <v>272.90000000000003</v>
      </c>
    </row>
    <row r="25" spans="1:17" s="2" customFormat="1" ht="16" thickBot="1" x14ac:dyDescent="0.4">
      <c r="A25" s="23">
        <f t="shared" si="0"/>
        <v>87904</v>
      </c>
      <c r="B25" s="4">
        <v>1</v>
      </c>
      <c r="C25" s="4" t="s">
        <v>38</v>
      </c>
      <c r="D25" s="4">
        <v>20</v>
      </c>
      <c r="E25" s="6">
        <v>2009</v>
      </c>
      <c r="F25" s="6">
        <v>2001</v>
      </c>
      <c r="G25" s="6">
        <v>2002</v>
      </c>
      <c r="H25" s="6">
        <v>2005</v>
      </c>
      <c r="I25" s="6">
        <v>2013</v>
      </c>
      <c r="J25" s="6">
        <v>2012</v>
      </c>
      <c r="K25" s="6">
        <v>2006</v>
      </c>
      <c r="L25" s="6">
        <v>2017</v>
      </c>
      <c r="M25" s="6">
        <v>2006</v>
      </c>
      <c r="N25" s="6">
        <v>2017</v>
      </c>
      <c r="O25" s="6">
        <v>2004</v>
      </c>
      <c r="P25" s="6">
        <v>2015</v>
      </c>
      <c r="Q25" s="6">
        <v>2002</v>
      </c>
    </row>
    <row r="26" spans="1:17" s="2" customFormat="1" ht="16" thickBot="1" x14ac:dyDescent="0.4">
      <c r="A26" s="23">
        <f t="shared" si="0"/>
        <v>87904</v>
      </c>
      <c r="B26" s="4">
        <v>1</v>
      </c>
      <c r="C26" s="4" t="s">
        <v>39</v>
      </c>
      <c r="D26" s="4">
        <v>17</v>
      </c>
      <c r="E26" s="9">
        <v>0</v>
      </c>
      <c r="F26" s="9">
        <v>0.4</v>
      </c>
      <c r="G26" s="9">
        <v>0</v>
      </c>
      <c r="H26" s="9">
        <v>2</v>
      </c>
      <c r="I26" s="9">
        <v>2.9</v>
      </c>
      <c r="J26" s="9">
        <v>1</v>
      </c>
      <c r="K26" s="9">
        <v>0.5</v>
      </c>
      <c r="L26" s="9">
        <v>3.2</v>
      </c>
      <c r="M26" s="9">
        <v>0</v>
      </c>
      <c r="N26" s="9">
        <v>0</v>
      </c>
      <c r="O26" s="9">
        <v>0</v>
      </c>
      <c r="P26" s="9">
        <v>0</v>
      </c>
      <c r="Q26" s="10">
        <v>58.7</v>
      </c>
    </row>
    <row r="27" spans="1:17" s="2" customFormat="1" ht="16" thickBot="1" x14ac:dyDescent="0.4">
      <c r="A27" s="23">
        <f t="shared" si="0"/>
        <v>87904</v>
      </c>
      <c r="B27" s="4">
        <v>1</v>
      </c>
      <c r="C27" s="4" t="s">
        <v>40</v>
      </c>
      <c r="D27" s="4">
        <v>18</v>
      </c>
      <c r="E27" s="6">
        <v>2002</v>
      </c>
      <c r="F27" s="6">
        <v>2012</v>
      </c>
      <c r="G27" s="6">
        <v>2010</v>
      </c>
      <c r="H27" s="6">
        <v>2001</v>
      </c>
      <c r="I27" s="6">
        <v>2007</v>
      </c>
      <c r="J27" s="6">
        <v>2002</v>
      </c>
      <c r="K27" s="6">
        <v>2009</v>
      </c>
      <c r="L27" s="6">
        <v>2019</v>
      </c>
      <c r="M27" s="6">
        <v>2019</v>
      </c>
      <c r="N27" s="6">
        <v>2019</v>
      </c>
      <c r="O27" s="6">
        <v>2006</v>
      </c>
      <c r="P27" s="6">
        <v>2003</v>
      </c>
      <c r="Q27" s="6">
        <v>2016</v>
      </c>
    </row>
    <row r="28" spans="1:17" s="2" customFormat="1" ht="16" thickBot="1" x14ac:dyDescent="0.4">
      <c r="A28" s="23">
        <f t="shared" si="0"/>
        <v>87904</v>
      </c>
      <c r="B28" s="4">
        <v>1</v>
      </c>
      <c r="C28" s="4" t="s">
        <v>41</v>
      </c>
      <c r="D28" s="4">
        <v>98</v>
      </c>
      <c r="E28" s="9">
        <v>20</v>
      </c>
      <c r="F28" s="9">
        <v>19</v>
      </c>
      <c r="G28" s="9">
        <v>20</v>
      </c>
      <c r="H28" s="9">
        <v>20</v>
      </c>
      <c r="I28" s="9">
        <v>20</v>
      </c>
      <c r="J28" s="9">
        <v>20</v>
      </c>
      <c r="K28" s="9">
        <v>20</v>
      </c>
      <c r="L28" s="9">
        <v>20</v>
      </c>
      <c r="M28" s="9">
        <v>20</v>
      </c>
      <c r="N28" s="9">
        <v>20</v>
      </c>
      <c r="O28" s="9">
        <v>20</v>
      </c>
      <c r="P28" s="9">
        <v>20</v>
      </c>
      <c r="Q28" s="10">
        <v>19</v>
      </c>
    </row>
    <row r="29" spans="1:17" s="2" customFormat="1" ht="16" thickBot="1" x14ac:dyDescent="0.4">
      <c r="A29" s="23">
        <f t="shared" si="0"/>
        <v>87904</v>
      </c>
      <c r="B29" s="4">
        <v>1</v>
      </c>
      <c r="C29" s="11" t="s">
        <v>42</v>
      </c>
      <c r="D29" s="11">
        <v>2</v>
      </c>
      <c r="E29" s="9">
        <v>12</v>
      </c>
      <c r="F29" s="9">
        <v>35.5</v>
      </c>
      <c r="G29" s="9">
        <v>30</v>
      </c>
      <c r="H29" s="9">
        <v>26</v>
      </c>
      <c r="I29" s="9">
        <v>16</v>
      </c>
      <c r="J29" s="9">
        <v>46</v>
      </c>
      <c r="K29" s="9">
        <v>17</v>
      </c>
      <c r="L29" s="9">
        <v>23</v>
      </c>
      <c r="M29" s="9">
        <v>18</v>
      </c>
      <c r="N29" s="9">
        <v>42</v>
      </c>
      <c r="O29" s="9">
        <v>14</v>
      </c>
      <c r="P29" s="9">
        <v>38</v>
      </c>
      <c r="Q29" s="10">
        <v>46</v>
      </c>
    </row>
    <row r="30" spans="1:17" s="2" customFormat="1" ht="16" thickBot="1" x14ac:dyDescent="0.4">
      <c r="A30" s="4">
        <f t="shared" si="0"/>
        <v>87904</v>
      </c>
      <c r="B30" s="4">
        <v>1</v>
      </c>
      <c r="C30" s="11" t="s">
        <v>43</v>
      </c>
      <c r="D30" s="11" t="s">
        <v>44</v>
      </c>
      <c r="E30" s="12">
        <v>38731</v>
      </c>
      <c r="F30" s="12">
        <v>36925</v>
      </c>
      <c r="G30" s="12">
        <v>42802</v>
      </c>
      <c r="H30" s="12">
        <v>42117</v>
      </c>
      <c r="I30" s="12">
        <v>43596</v>
      </c>
      <c r="J30" s="12">
        <v>41085</v>
      </c>
      <c r="K30" s="12">
        <v>37078</v>
      </c>
      <c r="L30" s="12">
        <v>42952</v>
      </c>
      <c r="M30" s="12">
        <v>40806</v>
      </c>
      <c r="N30" s="12">
        <v>43036</v>
      </c>
      <c r="O30" s="12">
        <v>38304</v>
      </c>
      <c r="P30" s="12">
        <v>42363</v>
      </c>
      <c r="Q30" s="13">
        <v>41085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87904</v>
      </c>
      <c r="B36" s="11">
        <v>2</v>
      </c>
      <c r="C36" s="11" t="s">
        <v>47</v>
      </c>
      <c r="D36" s="11">
        <v>5</v>
      </c>
      <c r="E36" s="10">
        <v>1.35</v>
      </c>
      <c r="F36" s="10">
        <v>2.263157894736842</v>
      </c>
      <c r="G36" s="10">
        <v>2.5499999999999998</v>
      </c>
      <c r="H36" s="10">
        <v>3.3</v>
      </c>
      <c r="I36" s="10">
        <v>3.75</v>
      </c>
      <c r="J36" s="10">
        <v>3.6</v>
      </c>
      <c r="K36" s="10">
        <v>3</v>
      </c>
      <c r="L36" s="10">
        <v>3.35</v>
      </c>
      <c r="M36" s="10">
        <v>2.4</v>
      </c>
      <c r="N36" s="10">
        <v>2.0499999999999998</v>
      </c>
      <c r="O36" s="10">
        <v>1.5</v>
      </c>
      <c r="P36" s="10">
        <v>1.95</v>
      </c>
      <c r="Q36" s="10">
        <v>31.063157894736843</v>
      </c>
    </row>
    <row r="37" spans="1:17" s="14" customFormat="1" ht="16" thickBot="1" x14ac:dyDescent="0.4">
      <c r="A37" s="21">
        <f>$A$10</f>
        <v>87904</v>
      </c>
      <c r="B37" s="11">
        <v>2</v>
      </c>
      <c r="C37" s="11" t="s">
        <v>41</v>
      </c>
      <c r="D37" s="11">
        <v>98</v>
      </c>
      <c r="E37" s="10">
        <v>20</v>
      </c>
      <c r="F37" s="10">
        <v>19</v>
      </c>
      <c r="G37" s="10">
        <v>20</v>
      </c>
      <c r="H37" s="10">
        <v>20</v>
      </c>
      <c r="I37" s="10">
        <v>20</v>
      </c>
      <c r="J37" s="10">
        <v>20</v>
      </c>
      <c r="K37" s="10">
        <v>20</v>
      </c>
      <c r="L37" s="10">
        <v>20</v>
      </c>
      <c r="M37" s="10">
        <v>20</v>
      </c>
      <c r="N37" s="10">
        <v>20</v>
      </c>
      <c r="O37" s="10">
        <v>20</v>
      </c>
      <c r="P37" s="10">
        <v>20</v>
      </c>
      <c r="Q37" s="10">
        <v>19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87904</v>
      </c>
      <c r="B43" s="4">
        <v>3</v>
      </c>
      <c r="C43" s="4" t="s">
        <v>50</v>
      </c>
      <c r="D43" s="4">
        <v>1</v>
      </c>
      <c r="E43" s="9">
        <v>19.104999999999997</v>
      </c>
      <c r="F43" s="9">
        <v>19.215000000000003</v>
      </c>
      <c r="G43" s="9">
        <v>16.625</v>
      </c>
      <c r="H43" s="9">
        <v>12.930000000000001</v>
      </c>
      <c r="I43" s="9">
        <v>8.69</v>
      </c>
      <c r="J43" s="9">
        <v>5.4736842105263168</v>
      </c>
      <c r="K43" s="9">
        <v>5.2421052631578959</v>
      </c>
      <c r="L43" s="9">
        <v>6.9368421052631586</v>
      </c>
      <c r="M43" s="9">
        <v>11.073684210526316</v>
      </c>
      <c r="N43" s="9">
        <v>13.545000000000002</v>
      </c>
      <c r="O43" s="9">
        <v>15.819999999999999</v>
      </c>
      <c r="P43" s="9">
        <v>17.900000000000002</v>
      </c>
      <c r="Q43" s="10">
        <v>12.713026315789476</v>
      </c>
    </row>
    <row r="44" spans="1:17" s="2" customFormat="1" ht="16" thickBot="1" x14ac:dyDescent="0.4">
      <c r="A44" s="22">
        <f t="shared" si="1"/>
        <v>87904</v>
      </c>
      <c r="B44" s="4">
        <v>3</v>
      </c>
      <c r="C44" s="4" t="s">
        <v>37</v>
      </c>
      <c r="D44" s="4">
        <v>19</v>
      </c>
      <c r="E44" s="9">
        <v>21.2</v>
      </c>
      <c r="F44" s="9">
        <v>22.2</v>
      </c>
      <c r="G44" s="9">
        <v>19.100000000000001</v>
      </c>
      <c r="H44" s="9">
        <v>15.5</v>
      </c>
      <c r="I44" s="9">
        <v>10.199999999999999</v>
      </c>
      <c r="J44" s="9">
        <v>8</v>
      </c>
      <c r="K44" s="9">
        <v>8.9</v>
      </c>
      <c r="L44" s="9">
        <v>9</v>
      </c>
      <c r="M44" s="9">
        <v>12.4</v>
      </c>
      <c r="N44" s="9">
        <v>15.2</v>
      </c>
      <c r="O44" s="9">
        <v>18.100000000000001</v>
      </c>
      <c r="P44" s="9">
        <v>20.5</v>
      </c>
      <c r="Q44" s="10">
        <v>13.508333333333333</v>
      </c>
    </row>
    <row r="45" spans="1:17" s="2" customFormat="1" ht="16" thickBot="1" x14ac:dyDescent="0.4">
      <c r="A45" s="22">
        <f t="shared" si="1"/>
        <v>87904</v>
      </c>
      <c r="B45" s="4">
        <v>3</v>
      </c>
      <c r="C45" s="4" t="s">
        <v>38</v>
      </c>
      <c r="D45" s="4">
        <v>20</v>
      </c>
      <c r="E45" s="6">
        <v>2013</v>
      </c>
      <c r="F45" s="6">
        <v>2005</v>
      </c>
      <c r="G45" s="6">
        <v>2016</v>
      </c>
      <c r="H45" s="6">
        <v>2013</v>
      </c>
      <c r="I45" s="6">
        <v>2006</v>
      </c>
      <c r="J45" s="6">
        <v>2016</v>
      </c>
      <c r="K45" s="6">
        <v>2003</v>
      </c>
      <c r="L45" s="6">
        <v>2012</v>
      </c>
      <c r="M45" s="6">
        <v>2016</v>
      </c>
      <c r="N45" s="6">
        <v>2016</v>
      </c>
      <c r="O45" s="6">
        <v>2020</v>
      </c>
      <c r="P45" s="6">
        <v>2011</v>
      </c>
      <c r="Q45" s="6">
        <v>2004</v>
      </c>
    </row>
    <row r="46" spans="1:17" s="2" customFormat="1" ht="16" thickBot="1" x14ac:dyDescent="0.4">
      <c r="A46" s="22">
        <f t="shared" si="1"/>
        <v>87904</v>
      </c>
      <c r="B46" s="4">
        <v>3</v>
      </c>
      <c r="C46" s="4" t="s">
        <v>39</v>
      </c>
      <c r="D46" s="4">
        <v>17</v>
      </c>
      <c r="E46" s="9">
        <v>16.899999999999999</v>
      </c>
      <c r="F46" s="9">
        <v>16.899999999999999</v>
      </c>
      <c r="G46" s="9">
        <v>13.1</v>
      </c>
      <c r="H46" s="9">
        <v>11.8</v>
      </c>
      <c r="I46" s="9">
        <v>5.4</v>
      </c>
      <c r="J46" s="9">
        <v>3</v>
      </c>
      <c r="K46" s="9">
        <v>0.4</v>
      </c>
      <c r="L46" s="9">
        <v>5.0999999999999996</v>
      </c>
      <c r="M46" s="9">
        <v>9.6999999999999993</v>
      </c>
      <c r="N46" s="9">
        <v>11.6</v>
      </c>
      <c r="O46" s="9">
        <v>12.8</v>
      </c>
      <c r="P46" s="9">
        <v>16.399999999999999</v>
      </c>
      <c r="Q46" s="10">
        <v>11.325000000000001</v>
      </c>
    </row>
    <row r="47" spans="1:17" s="2" customFormat="1" ht="16" thickBot="1" x14ac:dyDescent="0.4">
      <c r="A47" s="22">
        <f t="shared" si="1"/>
        <v>87904</v>
      </c>
      <c r="B47" s="4">
        <v>3</v>
      </c>
      <c r="C47" s="4" t="s">
        <v>40</v>
      </c>
      <c r="D47" s="4">
        <v>18</v>
      </c>
      <c r="E47" s="6">
        <v>2014</v>
      </c>
      <c r="F47" s="6">
        <v>2010</v>
      </c>
      <c r="G47" s="6">
        <v>2002</v>
      </c>
      <c r="H47" s="6">
        <v>2016</v>
      </c>
      <c r="I47" s="6">
        <v>2002</v>
      </c>
      <c r="J47" s="6">
        <v>2005</v>
      </c>
      <c r="K47" s="6">
        <v>2001</v>
      </c>
      <c r="L47" s="6">
        <v>2002</v>
      </c>
      <c r="M47" s="6">
        <v>2002</v>
      </c>
      <c r="N47" s="6">
        <v>2002</v>
      </c>
      <c r="O47" s="6">
        <v>2009</v>
      </c>
      <c r="P47" s="6">
        <v>2010</v>
      </c>
      <c r="Q47" s="6">
        <v>2002</v>
      </c>
    </row>
    <row r="48" spans="1:17" s="2" customFormat="1" ht="16" thickBot="1" x14ac:dyDescent="0.4">
      <c r="A48" s="22">
        <f t="shared" si="1"/>
        <v>87904</v>
      </c>
      <c r="B48" s="4">
        <v>3</v>
      </c>
      <c r="C48" s="4" t="s">
        <v>41</v>
      </c>
      <c r="D48" s="4">
        <v>98</v>
      </c>
      <c r="E48" s="9">
        <v>20</v>
      </c>
      <c r="F48" s="9">
        <v>20</v>
      </c>
      <c r="G48" s="9">
        <v>20</v>
      </c>
      <c r="H48" s="9">
        <v>20</v>
      </c>
      <c r="I48" s="9">
        <v>20</v>
      </c>
      <c r="J48" s="9">
        <v>19</v>
      </c>
      <c r="K48" s="9">
        <v>19</v>
      </c>
      <c r="L48" s="9">
        <v>19</v>
      </c>
      <c r="M48" s="9">
        <v>19</v>
      </c>
      <c r="N48" s="9">
        <v>20</v>
      </c>
      <c r="O48" s="9">
        <v>20</v>
      </c>
      <c r="P48" s="9">
        <v>20</v>
      </c>
      <c r="Q48" s="10">
        <v>18</v>
      </c>
    </row>
    <row r="49" spans="1:17" s="2" customFormat="1" ht="16" thickBot="1" x14ac:dyDescent="0.4">
      <c r="A49" s="22">
        <f t="shared" si="1"/>
        <v>87904</v>
      </c>
      <c r="B49" s="4">
        <v>3</v>
      </c>
      <c r="C49" s="11" t="s">
        <v>42</v>
      </c>
      <c r="D49" s="11">
        <v>2</v>
      </c>
      <c r="E49" s="9">
        <v>28.4</v>
      </c>
      <c r="F49" s="9">
        <v>28.4</v>
      </c>
      <c r="G49" s="9">
        <v>25.8</v>
      </c>
      <c r="H49" s="9">
        <v>23.9</v>
      </c>
      <c r="I49" s="9">
        <v>20.8</v>
      </c>
      <c r="J49" s="9">
        <v>18</v>
      </c>
      <c r="K49" s="9">
        <v>17</v>
      </c>
      <c r="L49" s="9">
        <v>17.399999999999999</v>
      </c>
      <c r="M49" s="9">
        <v>18.8</v>
      </c>
      <c r="N49" s="9">
        <v>23.1</v>
      </c>
      <c r="O49" s="9">
        <v>26.2</v>
      </c>
      <c r="P49" s="9">
        <v>26.3</v>
      </c>
      <c r="Q49" s="10">
        <v>28.4</v>
      </c>
    </row>
    <row r="50" spans="1:17" s="2" customFormat="1" ht="16" thickBot="1" x14ac:dyDescent="0.4">
      <c r="A50" s="4">
        <f t="shared" si="1"/>
        <v>87904</v>
      </c>
      <c r="B50" s="4">
        <v>3</v>
      </c>
      <c r="C50" s="11" t="s">
        <v>43</v>
      </c>
      <c r="D50" s="11">
        <v>15</v>
      </c>
      <c r="E50" s="12">
        <v>41294</v>
      </c>
      <c r="F50" s="12">
        <v>38393</v>
      </c>
      <c r="G50" s="12">
        <v>39881</v>
      </c>
      <c r="H50" s="12">
        <v>43929</v>
      </c>
      <c r="I50" s="12">
        <v>38845</v>
      </c>
      <c r="J50" s="12">
        <v>42547</v>
      </c>
      <c r="K50" s="12">
        <v>42917</v>
      </c>
      <c r="L50" s="12">
        <v>41125</v>
      </c>
      <c r="M50" s="12">
        <v>39355</v>
      </c>
      <c r="N50" s="12">
        <v>44135</v>
      </c>
      <c r="O50" s="12">
        <v>42696</v>
      </c>
      <c r="P50" s="12">
        <v>40891</v>
      </c>
      <c r="Q50" s="13">
        <v>41294</v>
      </c>
    </row>
    <row r="51" spans="1:17" s="2" customFormat="1" ht="16" thickBot="1" x14ac:dyDescent="0.4">
      <c r="A51" s="22">
        <f t="shared" si="1"/>
        <v>87904</v>
      </c>
      <c r="B51" s="4">
        <v>3</v>
      </c>
      <c r="C51" s="11" t="s">
        <v>51</v>
      </c>
      <c r="D51" s="11">
        <v>3</v>
      </c>
      <c r="E51" s="9">
        <v>11.4</v>
      </c>
      <c r="F51" s="9">
        <v>11</v>
      </c>
      <c r="G51" s="9">
        <v>8.3000000000000007</v>
      </c>
      <c r="H51" s="9">
        <v>5</v>
      </c>
      <c r="I51" s="9">
        <v>-0.7</v>
      </c>
      <c r="J51" s="9">
        <v>-4.7</v>
      </c>
      <c r="K51" s="9">
        <v>-4.5999999999999996</v>
      </c>
      <c r="L51" s="9">
        <v>-2.2000000000000002</v>
      </c>
      <c r="M51" s="9">
        <v>2.2999999999999998</v>
      </c>
      <c r="N51" s="9">
        <v>5.8</v>
      </c>
      <c r="O51" s="9">
        <v>5.4</v>
      </c>
      <c r="P51" s="9">
        <v>8.3000000000000007</v>
      </c>
      <c r="Q51" s="10">
        <v>-4.7</v>
      </c>
    </row>
    <row r="52" spans="1:17" s="2" customFormat="1" ht="16" thickBot="1" x14ac:dyDescent="0.4">
      <c r="A52" s="4">
        <f t="shared" si="1"/>
        <v>87904</v>
      </c>
      <c r="B52" s="4">
        <v>3</v>
      </c>
      <c r="C52" s="11" t="s">
        <v>52</v>
      </c>
      <c r="D52" s="11">
        <v>16</v>
      </c>
      <c r="E52" s="12">
        <v>39828</v>
      </c>
      <c r="F52" s="12">
        <v>36925</v>
      </c>
      <c r="G52" s="12">
        <v>40633</v>
      </c>
      <c r="H52" s="12">
        <v>37731</v>
      </c>
      <c r="I52" s="12">
        <v>41421</v>
      </c>
      <c r="J52" s="12">
        <v>39628</v>
      </c>
      <c r="K52" s="12">
        <v>37091</v>
      </c>
      <c r="L52" s="12">
        <v>37473</v>
      </c>
      <c r="M52" s="12">
        <v>37503</v>
      </c>
      <c r="N52" s="12">
        <v>37535</v>
      </c>
      <c r="O52" s="12">
        <v>40121</v>
      </c>
      <c r="P52" s="12">
        <v>42364</v>
      </c>
      <c r="Q52" s="13">
        <v>39628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87904</v>
      </c>
      <c r="B58" s="4">
        <v>4</v>
      </c>
      <c r="C58" s="4" t="s">
        <v>50</v>
      </c>
      <c r="D58" s="4">
        <v>1</v>
      </c>
      <c r="E58" s="9">
        <v>7.1950000000000003</v>
      </c>
      <c r="F58" s="9">
        <v>6.7950000000000017</v>
      </c>
      <c r="G58" s="9">
        <v>4.7350000000000003</v>
      </c>
      <c r="H58" s="9">
        <v>1.145</v>
      </c>
      <c r="I58" s="9">
        <v>-1.7100000000000002</v>
      </c>
      <c r="J58" s="9">
        <v>-3.7157894736842096</v>
      </c>
      <c r="K58" s="9">
        <v>-4.378947368421052</v>
      </c>
      <c r="L58" s="9">
        <v>-2.7549999999999999</v>
      </c>
      <c r="M58" s="9">
        <v>-0.83999999999999986</v>
      </c>
      <c r="N58" s="9">
        <v>1.29</v>
      </c>
      <c r="O58" s="9">
        <v>3.9549999999999992</v>
      </c>
      <c r="P58" s="9">
        <v>6.15</v>
      </c>
      <c r="Q58" s="10">
        <v>1.4887719298245614</v>
      </c>
    </row>
    <row r="59" spans="1:17" s="2" customFormat="1" ht="16" thickBot="1" x14ac:dyDescent="0.4">
      <c r="A59" s="22">
        <f t="shared" si="2"/>
        <v>87904</v>
      </c>
      <c r="B59" s="4">
        <v>4</v>
      </c>
      <c r="C59" s="4" t="s">
        <v>37</v>
      </c>
      <c r="D59" s="4">
        <v>19</v>
      </c>
      <c r="E59" s="9">
        <v>8.9</v>
      </c>
      <c r="F59" s="9">
        <v>9.1</v>
      </c>
      <c r="G59" s="9">
        <v>7.7</v>
      </c>
      <c r="H59" s="9">
        <v>3.5</v>
      </c>
      <c r="I59" s="9">
        <v>0.5</v>
      </c>
      <c r="J59" s="9">
        <v>-0.6</v>
      </c>
      <c r="K59" s="9">
        <v>-0.4</v>
      </c>
      <c r="L59" s="9">
        <v>-1.2</v>
      </c>
      <c r="M59" s="9">
        <v>0.8</v>
      </c>
      <c r="N59" s="9">
        <v>3.5</v>
      </c>
      <c r="O59" s="9">
        <v>6</v>
      </c>
      <c r="P59" s="9">
        <v>7.9</v>
      </c>
      <c r="Q59" s="10">
        <v>2.4166666666666665</v>
      </c>
    </row>
    <row r="60" spans="1:17" s="2" customFormat="1" ht="16" thickBot="1" x14ac:dyDescent="0.4">
      <c r="A60" s="22">
        <f t="shared" si="2"/>
        <v>87904</v>
      </c>
      <c r="B60" s="4">
        <v>4</v>
      </c>
      <c r="C60" s="4" t="s">
        <v>38</v>
      </c>
      <c r="D60" s="4">
        <v>20</v>
      </c>
      <c r="E60" s="6">
        <v>2008</v>
      </c>
      <c r="F60" s="6">
        <v>2008</v>
      </c>
      <c r="G60" s="6">
        <v>2012</v>
      </c>
      <c r="H60" s="6">
        <v>2019</v>
      </c>
      <c r="I60" s="6">
        <v>2017</v>
      </c>
      <c r="J60" s="6">
        <v>2013</v>
      </c>
      <c r="K60" s="6">
        <v>2003</v>
      </c>
      <c r="L60" s="6">
        <v>2014</v>
      </c>
      <c r="M60" s="6">
        <v>2014</v>
      </c>
      <c r="N60" s="6">
        <v>2011</v>
      </c>
      <c r="O60" s="6">
        <v>2020</v>
      </c>
      <c r="P60" s="6">
        <v>2018</v>
      </c>
      <c r="Q60" s="6">
        <v>2017</v>
      </c>
    </row>
    <row r="61" spans="1:17" s="2" customFormat="1" ht="16" thickBot="1" x14ac:dyDescent="0.4">
      <c r="A61" s="22">
        <f t="shared" si="2"/>
        <v>87904</v>
      </c>
      <c r="B61" s="4">
        <v>4</v>
      </c>
      <c r="C61" s="4" t="s">
        <v>39</v>
      </c>
      <c r="D61" s="4">
        <v>17</v>
      </c>
      <c r="E61" s="9">
        <v>5.7</v>
      </c>
      <c r="F61" s="9">
        <v>4.7</v>
      </c>
      <c r="G61" s="9">
        <v>1.9</v>
      </c>
      <c r="H61" s="9">
        <v>-2.2000000000000002</v>
      </c>
      <c r="I61" s="9">
        <v>-4.5999999999999996</v>
      </c>
      <c r="J61" s="9">
        <v>-6.4</v>
      </c>
      <c r="K61" s="9">
        <v>-8.8000000000000007</v>
      </c>
      <c r="L61" s="9">
        <v>-4.8</v>
      </c>
      <c r="M61" s="9">
        <v>-2.6</v>
      </c>
      <c r="N61" s="9">
        <v>-1.5</v>
      </c>
      <c r="O61" s="9">
        <v>0.9</v>
      </c>
      <c r="P61" s="9">
        <v>4.2</v>
      </c>
      <c r="Q61" s="10">
        <v>0.24999999999999989</v>
      </c>
    </row>
    <row r="62" spans="1:17" s="2" customFormat="1" ht="16" thickBot="1" x14ac:dyDescent="0.4">
      <c r="A62" s="22">
        <f t="shared" si="2"/>
        <v>87904</v>
      </c>
      <c r="B62" s="4">
        <v>4</v>
      </c>
      <c r="C62" s="4" t="s">
        <v>40</v>
      </c>
      <c r="D62" s="4">
        <v>18</v>
      </c>
      <c r="E62" s="6">
        <v>2005</v>
      </c>
      <c r="F62" s="6">
        <v>2010</v>
      </c>
      <c r="G62" s="6">
        <v>2001</v>
      </c>
      <c r="H62" s="6">
        <v>2016</v>
      </c>
      <c r="I62" s="6">
        <v>2002</v>
      </c>
      <c r="J62" s="6">
        <v>2002</v>
      </c>
      <c r="K62" s="6">
        <v>2001</v>
      </c>
      <c r="L62" s="6">
        <v>2006</v>
      </c>
      <c r="M62" s="6">
        <v>2013</v>
      </c>
      <c r="N62" s="6">
        <v>2009</v>
      </c>
      <c r="O62" s="6">
        <v>2009</v>
      </c>
      <c r="P62" s="6">
        <v>2009</v>
      </c>
      <c r="Q62" s="6">
        <v>2002</v>
      </c>
    </row>
    <row r="63" spans="1:17" s="2" customFormat="1" ht="16" thickBot="1" x14ac:dyDescent="0.4">
      <c r="A63" s="22">
        <f t="shared" si="2"/>
        <v>87904</v>
      </c>
      <c r="B63" s="4">
        <v>4</v>
      </c>
      <c r="C63" s="4" t="s">
        <v>41</v>
      </c>
      <c r="D63" s="4">
        <v>98</v>
      </c>
      <c r="E63" s="9">
        <v>20</v>
      </c>
      <c r="F63" s="9">
        <v>20</v>
      </c>
      <c r="G63" s="9">
        <v>20</v>
      </c>
      <c r="H63" s="9">
        <v>20</v>
      </c>
      <c r="I63" s="9">
        <v>20</v>
      </c>
      <c r="J63" s="9">
        <v>19</v>
      </c>
      <c r="K63" s="9">
        <v>19</v>
      </c>
      <c r="L63" s="9">
        <v>20</v>
      </c>
      <c r="M63" s="9">
        <v>20</v>
      </c>
      <c r="N63" s="9">
        <v>20</v>
      </c>
      <c r="O63" s="9">
        <v>20</v>
      </c>
      <c r="P63" s="9">
        <v>20</v>
      </c>
      <c r="Q63" s="10">
        <v>19</v>
      </c>
    </row>
    <row r="64" spans="1:17" s="2" customFormat="1" ht="16" thickBot="1" x14ac:dyDescent="0.4">
      <c r="A64" s="22">
        <f t="shared" si="2"/>
        <v>87904</v>
      </c>
      <c r="B64" s="4">
        <v>4</v>
      </c>
      <c r="C64" s="11" t="s">
        <v>42</v>
      </c>
      <c r="D64" s="11">
        <v>2</v>
      </c>
      <c r="E64" s="9">
        <v>16.399999999999999</v>
      </c>
      <c r="F64" s="9">
        <v>16</v>
      </c>
      <c r="G64" s="9">
        <v>14</v>
      </c>
      <c r="H64" s="9">
        <v>11.2</v>
      </c>
      <c r="I64" s="9">
        <v>9</v>
      </c>
      <c r="J64" s="9">
        <v>11.2</v>
      </c>
      <c r="K64" s="9">
        <v>8</v>
      </c>
      <c r="L64" s="9">
        <v>7.8</v>
      </c>
      <c r="M64" s="9">
        <v>9</v>
      </c>
      <c r="N64" s="9">
        <v>10.5</v>
      </c>
      <c r="O64" s="9">
        <v>12.2</v>
      </c>
      <c r="P64" s="9">
        <v>15</v>
      </c>
      <c r="Q64" s="10">
        <v>16.399999999999999</v>
      </c>
    </row>
    <row r="65" spans="1:17" s="2" customFormat="1" ht="16" thickBot="1" x14ac:dyDescent="0.4">
      <c r="A65" s="4">
        <f t="shared" si="2"/>
        <v>87904</v>
      </c>
      <c r="B65" s="4">
        <v>4</v>
      </c>
      <c r="C65" s="11" t="s">
        <v>43</v>
      </c>
      <c r="D65" s="11">
        <v>15</v>
      </c>
      <c r="E65" s="12">
        <v>40922</v>
      </c>
      <c r="F65" s="12">
        <v>43510</v>
      </c>
      <c r="G65" s="12">
        <v>43916</v>
      </c>
      <c r="H65" s="12">
        <v>42116</v>
      </c>
      <c r="I65" s="12">
        <v>37015</v>
      </c>
      <c r="J65" s="12">
        <v>41818</v>
      </c>
      <c r="K65" s="12">
        <v>37828</v>
      </c>
      <c r="L65" s="12">
        <v>41125</v>
      </c>
      <c r="M65" s="12">
        <v>39354</v>
      </c>
      <c r="N65" s="12">
        <v>43757</v>
      </c>
      <c r="O65" s="12">
        <v>42337</v>
      </c>
      <c r="P65" s="12">
        <v>40904</v>
      </c>
      <c r="Q65" s="13">
        <v>40922</v>
      </c>
    </row>
    <row r="66" spans="1:17" s="2" customFormat="1" ht="16" thickBot="1" x14ac:dyDescent="0.4">
      <c r="A66" s="22">
        <f t="shared" si="2"/>
        <v>87904</v>
      </c>
      <c r="B66" s="4">
        <v>4</v>
      </c>
      <c r="C66" s="11" t="s">
        <v>51</v>
      </c>
      <c r="D66" s="11">
        <v>3</v>
      </c>
      <c r="E66" s="9">
        <v>-2.2000000000000002</v>
      </c>
      <c r="F66" s="9">
        <v>-2.2000000000000002</v>
      </c>
      <c r="G66" s="9">
        <v>-6.8</v>
      </c>
      <c r="H66" s="9">
        <v>-9.6</v>
      </c>
      <c r="I66" s="9">
        <v>-12.4</v>
      </c>
      <c r="J66" s="9">
        <v>-16.600000000000001</v>
      </c>
      <c r="K66" s="9">
        <v>-17.399999999999999</v>
      </c>
      <c r="L66" s="9">
        <v>-15.2</v>
      </c>
      <c r="M66" s="9">
        <v>-9</v>
      </c>
      <c r="N66" s="9">
        <v>-9</v>
      </c>
      <c r="O66" s="9">
        <v>-5.6</v>
      </c>
      <c r="P66" s="9">
        <v>-5</v>
      </c>
      <c r="Q66" s="10">
        <v>-17.399999999999999</v>
      </c>
    </row>
    <row r="67" spans="1:17" s="2" customFormat="1" ht="16" thickBot="1" x14ac:dyDescent="0.4">
      <c r="A67" s="4">
        <f t="shared" si="2"/>
        <v>87904</v>
      </c>
      <c r="B67" s="4">
        <v>4</v>
      </c>
      <c r="C67" s="11" t="s">
        <v>52</v>
      </c>
      <c r="D67" s="11">
        <v>16</v>
      </c>
      <c r="E67" s="12">
        <v>37258</v>
      </c>
      <c r="F67" s="12">
        <v>40225</v>
      </c>
      <c r="G67" s="12">
        <v>38076</v>
      </c>
      <c r="H67" s="12">
        <v>40290</v>
      </c>
      <c r="I67" s="12">
        <v>39230</v>
      </c>
      <c r="J67" s="12">
        <v>39628</v>
      </c>
      <c r="K67" s="12">
        <v>41847</v>
      </c>
      <c r="L67" s="12">
        <v>38944</v>
      </c>
      <c r="M67" s="12">
        <v>42262</v>
      </c>
      <c r="N67" s="12">
        <v>44106</v>
      </c>
      <c r="O67" s="12">
        <v>41944</v>
      </c>
      <c r="P67" s="12">
        <v>40149</v>
      </c>
      <c r="Q67" s="13">
        <v>41847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87904</v>
      </c>
      <c r="B73" s="4">
        <v>5</v>
      </c>
      <c r="C73" s="4" t="s">
        <v>50</v>
      </c>
      <c r="D73" s="4">
        <v>1</v>
      </c>
      <c r="E73" s="9">
        <v>13.925000000000001</v>
      </c>
      <c r="F73" s="9">
        <v>13.594999999999999</v>
      </c>
      <c r="G73" s="9">
        <v>10.92</v>
      </c>
      <c r="H73" s="9">
        <v>7.0750000000000002</v>
      </c>
      <c r="I73" s="9">
        <v>3.4315789473684211</v>
      </c>
      <c r="J73" s="9">
        <v>1.0210526315789472</v>
      </c>
      <c r="K73" s="9">
        <v>0.5842105263157894</v>
      </c>
      <c r="L73" s="9">
        <v>2.0249999999999999</v>
      </c>
      <c r="M73" s="9">
        <v>5.1850000000000005</v>
      </c>
      <c r="N73" s="9">
        <v>8.0250000000000004</v>
      </c>
      <c r="O73" s="9">
        <v>10.665000000000001</v>
      </c>
      <c r="P73" s="9">
        <v>12.809999999999999</v>
      </c>
      <c r="Q73" s="10">
        <v>7.4384868421052639</v>
      </c>
    </row>
    <row r="74" spans="1:17" s="2" customFormat="1" ht="16" thickBot="1" x14ac:dyDescent="0.4">
      <c r="A74" s="22">
        <f t="shared" si="3"/>
        <v>87904</v>
      </c>
      <c r="B74" s="4">
        <v>5</v>
      </c>
      <c r="C74" s="4" t="s">
        <v>37</v>
      </c>
      <c r="D74" s="4">
        <v>19</v>
      </c>
      <c r="E74" s="9">
        <v>16.100000000000001</v>
      </c>
      <c r="F74" s="9">
        <v>15.9</v>
      </c>
      <c r="G74" s="9">
        <v>13</v>
      </c>
      <c r="H74" s="9">
        <v>8.9</v>
      </c>
      <c r="I74" s="9">
        <v>5.2</v>
      </c>
      <c r="J74" s="9">
        <v>3.6</v>
      </c>
      <c r="K74" s="9">
        <v>4.5</v>
      </c>
      <c r="L74" s="9">
        <v>3.4</v>
      </c>
      <c r="M74" s="9">
        <v>6.1</v>
      </c>
      <c r="N74" s="9">
        <v>9.1</v>
      </c>
      <c r="O74" s="9">
        <v>12.6</v>
      </c>
      <c r="P74" s="9">
        <v>14.7</v>
      </c>
      <c r="Q74" s="10">
        <v>8.1416666666666675</v>
      </c>
    </row>
    <row r="75" spans="1:17" s="2" customFormat="1" ht="16" thickBot="1" x14ac:dyDescent="0.4">
      <c r="A75" s="22">
        <f t="shared" si="3"/>
        <v>87904</v>
      </c>
      <c r="B75" s="4">
        <v>5</v>
      </c>
      <c r="C75" s="4" t="s">
        <v>38</v>
      </c>
      <c r="D75" s="4">
        <v>20</v>
      </c>
      <c r="E75" s="6">
        <v>2013</v>
      </c>
      <c r="F75" s="6">
        <v>2005</v>
      </c>
      <c r="G75" s="6">
        <v>2016</v>
      </c>
      <c r="H75" s="6">
        <v>2013</v>
      </c>
      <c r="I75" s="6">
        <v>2011</v>
      </c>
      <c r="J75" s="6">
        <v>2013</v>
      </c>
      <c r="K75" s="6">
        <v>2003</v>
      </c>
      <c r="L75" s="6">
        <v>2012</v>
      </c>
      <c r="M75" s="6">
        <v>2017</v>
      </c>
      <c r="N75" s="6">
        <v>2016</v>
      </c>
      <c r="O75" s="6">
        <v>2020</v>
      </c>
      <c r="P75" s="6">
        <v>2008</v>
      </c>
      <c r="Q75" s="6">
        <v>2013</v>
      </c>
    </row>
    <row r="76" spans="1:17" s="2" customFormat="1" ht="16" thickBot="1" x14ac:dyDescent="0.4">
      <c r="A76" s="22">
        <f t="shared" si="3"/>
        <v>87904</v>
      </c>
      <c r="B76" s="4">
        <v>5</v>
      </c>
      <c r="C76" s="4" t="s">
        <v>39</v>
      </c>
      <c r="D76" s="4">
        <v>17</v>
      </c>
      <c r="E76" s="9">
        <v>12.4</v>
      </c>
      <c r="F76" s="9">
        <v>11.4</v>
      </c>
      <c r="G76" s="9">
        <v>8</v>
      </c>
      <c r="H76" s="9">
        <v>4.5</v>
      </c>
      <c r="I76" s="9">
        <v>0.7</v>
      </c>
      <c r="J76" s="9">
        <v>-1</v>
      </c>
      <c r="K76" s="9">
        <v>-4.0999999999999996</v>
      </c>
      <c r="L76" s="9">
        <v>0.5</v>
      </c>
      <c r="M76" s="9">
        <v>3.8</v>
      </c>
      <c r="N76" s="9">
        <v>6.5</v>
      </c>
      <c r="O76" s="9">
        <v>8.1999999999999993</v>
      </c>
      <c r="P76" s="9">
        <v>11.6</v>
      </c>
      <c r="Q76" s="10">
        <v>6.3250000000000002</v>
      </c>
    </row>
    <row r="77" spans="1:17" s="2" customFormat="1" ht="16" thickBot="1" x14ac:dyDescent="0.4">
      <c r="A77" s="22">
        <f t="shared" si="3"/>
        <v>87904</v>
      </c>
      <c r="B77" s="4">
        <v>5</v>
      </c>
      <c r="C77" s="4" t="s">
        <v>40</v>
      </c>
      <c r="D77" s="4">
        <v>18</v>
      </c>
      <c r="E77" s="6">
        <v>2014</v>
      </c>
      <c r="F77" s="6">
        <v>2010</v>
      </c>
      <c r="G77" s="6">
        <v>2002</v>
      </c>
      <c r="H77" s="6">
        <v>2016</v>
      </c>
      <c r="I77" s="6">
        <v>2002</v>
      </c>
      <c r="J77" s="6">
        <v>2006</v>
      </c>
      <c r="K77" s="6">
        <v>2001</v>
      </c>
      <c r="L77" s="6">
        <v>2002</v>
      </c>
      <c r="M77" s="6">
        <v>2013</v>
      </c>
      <c r="N77" s="6">
        <v>2003</v>
      </c>
      <c r="O77" s="6">
        <v>2009</v>
      </c>
      <c r="P77" s="6">
        <v>2006</v>
      </c>
      <c r="Q77" s="6">
        <v>2002</v>
      </c>
    </row>
    <row r="78" spans="1:17" s="2" customFormat="1" ht="16" thickBot="1" x14ac:dyDescent="0.4">
      <c r="A78" s="22">
        <f t="shared" si="3"/>
        <v>87904</v>
      </c>
      <c r="B78" s="4">
        <v>5</v>
      </c>
      <c r="C78" s="4" t="s">
        <v>41</v>
      </c>
      <c r="D78" s="4">
        <v>98</v>
      </c>
      <c r="E78" s="9">
        <v>20</v>
      </c>
      <c r="F78" s="9">
        <v>20</v>
      </c>
      <c r="G78" s="9">
        <v>20</v>
      </c>
      <c r="H78" s="9">
        <v>20</v>
      </c>
      <c r="I78" s="9">
        <v>19</v>
      </c>
      <c r="J78" s="9">
        <v>19</v>
      </c>
      <c r="K78" s="9">
        <v>19</v>
      </c>
      <c r="L78" s="9">
        <v>20</v>
      </c>
      <c r="M78" s="9">
        <v>20</v>
      </c>
      <c r="N78" s="9">
        <v>20</v>
      </c>
      <c r="O78" s="9">
        <v>20</v>
      </c>
      <c r="P78" s="9">
        <v>20</v>
      </c>
      <c r="Q78" s="10">
        <v>18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87904</v>
      </c>
      <c r="B84" s="4">
        <v>6</v>
      </c>
      <c r="C84" s="4" t="s">
        <v>50</v>
      </c>
      <c r="D84" s="4">
        <v>1</v>
      </c>
      <c r="E84" s="9">
        <v>1003.6099999999997</v>
      </c>
      <c r="F84" s="9">
        <v>1005.905</v>
      </c>
      <c r="G84" s="9">
        <v>1005.9950000000001</v>
      </c>
      <c r="H84" s="9">
        <v>1006.1899999999998</v>
      </c>
      <c r="I84" s="9">
        <v>1007.7052631578946</v>
      </c>
      <c r="J84" s="9">
        <v>1005.7473684210527</v>
      </c>
      <c r="K84" s="9">
        <v>1008.9368421052629</v>
      </c>
      <c r="L84" s="9">
        <v>1007.7149999999998</v>
      </c>
      <c r="M84" s="9">
        <v>1009.5949999999999</v>
      </c>
      <c r="N84" s="9">
        <v>1006.28</v>
      </c>
      <c r="O84" s="9">
        <v>1004.2849999999999</v>
      </c>
      <c r="P84" s="9">
        <v>1003.2700000000001</v>
      </c>
      <c r="Q84" s="10">
        <v>1006.2695394736843</v>
      </c>
    </row>
    <row r="85" spans="1:17" s="2" customFormat="1" ht="16" thickBot="1" x14ac:dyDescent="0.4">
      <c r="A85" s="22">
        <f t="shared" si="4"/>
        <v>87904</v>
      </c>
      <c r="B85" s="4">
        <v>6</v>
      </c>
      <c r="C85" s="4" t="s">
        <v>37</v>
      </c>
      <c r="D85" s="4">
        <v>19</v>
      </c>
      <c r="E85" s="9">
        <v>1009</v>
      </c>
      <c r="F85" s="9">
        <v>1012.1</v>
      </c>
      <c r="G85" s="9">
        <v>1011.6</v>
      </c>
      <c r="H85" s="9">
        <v>1012.7</v>
      </c>
      <c r="I85" s="9">
        <v>1023.8</v>
      </c>
      <c r="J85" s="9">
        <v>1014.8</v>
      </c>
      <c r="K85" s="9">
        <v>1016.1</v>
      </c>
      <c r="L85" s="9">
        <v>1013.3</v>
      </c>
      <c r="M85" s="9">
        <v>1016.3</v>
      </c>
      <c r="N85" s="9">
        <v>1013.3</v>
      </c>
      <c r="O85" s="9">
        <v>1008.7</v>
      </c>
      <c r="P85" s="9">
        <v>1009.5</v>
      </c>
      <c r="Q85" s="10">
        <v>1010.25</v>
      </c>
    </row>
    <row r="86" spans="1:17" s="2" customFormat="1" ht="16" thickBot="1" x14ac:dyDescent="0.4">
      <c r="A86" s="22">
        <f t="shared" si="4"/>
        <v>87904</v>
      </c>
      <c r="B86" s="4">
        <v>6</v>
      </c>
      <c r="C86" s="4" t="s">
        <v>38</v>
      </c>
      <c r="D86" s="4">
        <v>20</v>
      </c>
      <c r="E86" s="6">
        <v>2016</v>
      </c>
      <c r="F86" s="6">
        <v>2004</v>
      </c>
      <c r="G86" s="6">
        <v>2017</v>
      </c>
      <c r="H86" s="6">
        <v>2003</v>
      </c>
      <c r="I86" s="6">
        <v>2016</v>
      </c>
      <c r="J86" s="6">
        <v>2016</v>
      </c>
      <c r="K86" s="6">
        <v>2018</v>
      </c>
      <c r="L86" s="6">
        <v>2004</v>
      </c>
      <c r="M86" s="6">
        <v>2016</v>
      </c>
      <c r="N86" s="6">
        <v>2015</v>
      </c>
      <c r="O86" s="6">
        <v>2004</v>
      </c>
      <c r="P86" s="6">
        <v>2005</v>
      </c>
      <c r="Q86" s="6">
        <v>2016</v>
      </c>
    </row>
    <row r="87" spans="1:17" s="2" customFormat="1" ht="16" thickBot="1" x14ac:dyDescent="0.4">
      <c r="A87" s="22">
        <f t="shared" si="4"/>
        <v>87904</v>
      </c>
      <c r="B87" s="4">
        <v>6</v>
      </c>
      <c r="C87" s="4" t="s">
        <v>39</v>
      </c>
      <c r="D87" s="4">
        <v>17</v>
      </c>
      <c r="E87" s="9">
        <v>998</v>
      </c>
      <c r="F87" s="9">
        <v>998.9</v>
      </c>
      <c r="G87" s="9">
        <v>1000.5</v>
      </c>
      <c r="H87" s="9">
        <v>1001.3</v>
      </c>
      <c r="I87" s="9">
        <v>998.1</v>
      </c>
      <c r="J87" s="9">
        <v>999</v>
      </c>
      <c r="K87" s="9">
        <v>1001.3</v>
      </c>
      <c r="L87" s="9">
        <v>1000.8</v>
      </c>
      <c r="M87" s="9">
        <v>1003.6</v>
      </c>
      <c r="N87" s="9">
        <v>999.7</v>
      </c>
      <c r="O87" s="9">
        <v>999.3</v>
      </c>
      <c r="P87" s="9">
        <v>996.5</v>
      </c>
      <c r="Q87" s="10">
        <v>1004.975</v>
      </c>
    </row>
    <row r="88" spans="1:17" s="2" customFormat="1" ht="16" thickBot="1" x14ac:dyDescent="0.4">
      <c r="A88" s="22">
        <f t="shared" si="4"/>
        <v>87904</v>
      </c>
      <c r="B88" s="4">
        <v>6</v>
      </c>
      <c r="C88" s="4" t="s">
        <v>40</v>
      </c>
      <c r="D88" s="4">
        <v>18</v>
      </c>
      <c r="E88" s="6">
        <v>2010</v>
      </c>
      <c r="F88" s="6">
        <v>2001</v>
      </c>
      <c r="G88" s="6">
        <v>2006</v>
      </c>
      <c r="H88" s="6">
        <v>2002</v>
      </c>
      <c r="I88" s="6">
        <v>2005</v>
      </c>
      <c r="J88" s="6">
        <v>2004</v>
      </c>
      <c r="K88" s="6">
        <v>2015</v>
      </c>
      <c r="L88" s="6">
        <v>2017</v>
      </c>
      <c r="M88" s="6">
        <v>2004</v>
      </c>
      <c r="N88" s="6">
        <v>2002</v>
      </c>
      <c r="O88" s="6">
        <v>2009</v>
      </c>
      <c r="P88" s="6">
        <v>2006</v>
      </c>
      <c r="Q88" s="6">
        <v>2017</v>
      </c>
    </row>
    <row r="89" spans="1:17" s="2" customFormat="1" ht="16" thickBot="1" x14ac:dyDescent="0.4">
      <c r="A89" s="22">
        <f t="shared" si="4"/>
        <v>87904</v>
      </c>
      <c r="B89" s="4">
        <v>6</v>
      </c>
      <c r="C89" s="4" t="s">
        <v>41</v>
      </c>
      <c r="D89" s="4">
        <v>98</v>
      </c>
      <c r="E89" s="9">
        <v>20</v>
      </c>
      <c r="F89" s="9">
        <v>20</v>
      </c>
      <c r="G89" s="9">
        <v>20</v>
      </c>
      <c r="H89" s="9">
        <v>20</v>
      </c>
      <c r="I89" s="9">
        <v>19</v>
      </c>
      <c r="J89" s="9">
        <v>19</v>
      </c>
      <c r="K89" s="9">
        <v>19</v>
      </c>
      <c r="L89" s="9">
        <v>20</v>
      </c>
      <c r="M89" s="9">
        <v>20</v>
      </c>
      <c r="N89" s="9">
        <v>20</v>
      </c>
      <c r="O89" s="9">
        <v>20</v>
      </c>
      <c r="P89" s="9">
        <v>20</v>
      </c>
      <c r="Q89" s="9">
        <v>18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87904</v>
      </c>
      <c r="B95" s="4">
        <v>7</v>
      </c>
      <c r="C95" s="4" t="s">
        <v>50</v>
      </c>
      <c r="D95" s="4">
        <v>1</v>
      </c>
      <c r="E95" s="9">
        <v>7.3899999999999988</v>
      </c>
      <c r="F95" s="9">
        <v>7.9600000000000009</v>
      </c>
      <c r="G95" s="9">
        <v>7.5250000000000004</v>
      </c>
      <c r="H95" s="9">
        <v>6.56</v>
      </c>
      <c r="I95" s="9">
        <v>5.8368421052631589</v>
      </c>
      <c r="J95" s="9">
        <v>5.1368421052631588</v>
      </c>
      <c r="K95" s="9">
        <v>4.9789473684210526</v>
      </c>
      <c r="L95" s="9">
        <v>5.2249999999999996</v>
      </c>
      <c r="M95" s="9">
        <v>5.5049999999999999</v>
      </c>
      <c r="N95" s="9">
        <v>5.7549999999999999</v>
      </c>
      <c r="O95" s="9">
        <v>6.3</v>
      </c>
      <c r="P95" s="9">
        <v>7.0150000000000006</v>
      </c>
      <c r="Q95" s="10">
        <v>6.2656359649122813</v>
      </c>
    </row>
    <row r="96" spans="1:17" s="2" customFormat="1" ht="16" thickBot="1" x14ac:dyDescent="0.4">
      <c r="A96" s="22">
        <f t="shared" si="5"/>
        <v>87904</v>
      </c>
      <c r="B96" s="4">
        <v>7</v>
      </c>
      <c r="C96" s="4" t="s">
        <v>37</v>
      </c>
      <c r="D96" s="4">
        <v>19</v>
      </c>
      <c r="E96" s="9">
        <v>9.1999999999999993</v>
      </c>
      <c r="F96" s="9">
        <v>10</v>
      </c>
      <c r="G96" s="9">
        <v>8.6</v>
      </c>
      <c r="H96" s="9">
        <v>7.4</v>
      </c>
      <c r="I96" s="9">
        <v>6.6</v>
      </c>
      <c r="J96" s="9">
        <v>6.1</v>
      </c>
      <c r="K96" s="9">
        <v>5.6</v>
      </c>
      <c r="L96" s="9">
        <v>6.3</v>
      </c>
      <c r="M96" s="9">
        <v>6.3</v>
      </c>
      <c r="N96" s="9">
        <v>6.5</v>
      </c>
      <c r="O96" s="9">
        <v>7.8</v>
      </c>
      <c r="P96" s="9">
        <v>8.8000000000000007</v>
      </c>
      <c r="Q96" s="10">
        <v>6.6916666666666664</v>
      </c>
    </row>
    <row r="97" spans="1:17" s="2" customFormat="1" ht="16" thickBot="1" x14ac:dyDescent="0.4">
      <c r="A97" s="22">
        <f t="shared" si="5"/>
        <v>87904</v>
      </c>
      <c r="B97" s="4">
        <v>7</v>
      </c>
      <c r="C97" s="4" t="s">
        <v>38</v>
      </c>
      <c r="D97" s="4">
        <v>20</v>
      </c>
      <c r="E97" s="6">
        <v>2009</v>
      </c>
      <c r="F97" s="6">
        <v>2004</v>
      </c>
      <c r="G97" s="6">
        <v>2003</v>
      </c>
      <c r="H97" s="6">
        <v>2009</v>
      </c>
      <c r="I97" s="6">
        <v>2003</v>
      </c>
      <c r="J97" s="6">
        <v>2004</v>
      </c>
      <c r="K97" s="6">
        <v>2003</v>
      </c>
      <c r="L97" s="6">
        <v>2014</v>
      </c>
      <c r="M97" s="6">
        <v>2006</v>
      </c>
      <c r="N97" s="6">
        <v>2017</v>
      </c>
      <c r="O97" s="6">
        <v>2020</v>
      </c>
      <c r="P97" s="6">
        <v>2008</v>
      </c>
      <c r="Q97" s="6">
        <v>2004</v>
      </c>
    </row>
    <row r="98" spans="1:17" s="2" customFormat="1" ht="16" thickBot="1" x14ac:dyDescent="0.4">
      <c r="A98" s="22">
        <f t="shared" si="5"/>
        <v>87904</v>
      </c>
      <c r="B98" s="4">
        <v>7</v>
      </c>
      <c r="C98" s="4" t="s">
        <v>39</v>
      </c>
      <c r="D98" s="4">
        <v>17</v>
      </c>
      <c r="E98" s="9">
        <v>5.2</v>
      </c>
      <c r="F98" s="9">
        <v>6.3</v>
      </c>
      <c r="G98" s="9">
        <v>6.4</v>
      </c>
      <c r="H98" s="9">
        <v>5.3</v>
      </c>
      <c r="I98" s="9">
        <v>5</v>
      </c>
      <c r="J98" s="9">
        <v>4.3</v>
      </c>
      <c r="K98" s="9">
        <v>3.9</v>
      </c>
      <c r="L98" s="9">
        <v>4.8</v>
      </c>
      <c r="M98" s="9">
        <v>4.7</v>
      </c>
      <c r="N98" s="9">
        <v>4.5999999999999996</v>
      </c>
      <c r="O98" s="9">
        <v>4.9000000000000004</v>
      </c>
      <c r="P98" s="9">
        <v>6.1</v>
      </c>
      <c r="Q98" s="10">
        <v>5.8499999999999988</v>
      </c>
    </row>
    <row r="99" spans="1:17" s="2" customFormat="1" ht="16" thickBot="1" x14ac:dyDescent="0.4">
      <c r="A99" s="22">
        <f t="shared" si="5"/>
        <v>87904</v>
      </c>
      <c r="B99" s="4">
        <v>7</v>
      </c>
      <c r="C99" s="4" t="s">
        <v>40</v>
      </c>
      <c r="D99" s="4">
        <v>18</v>
      </c>
      <c r="E99" s="6">
        <v>2001</v>
      </c>
      <c r="F99" s="6">
        <v>2001</v>
      </c>
      <c r="G99" s="6">
        <v>2018</v>
      </c>
      <c r="H99" s="6">
        <v>2016</v>
      </c>
      <c r="I99" s="6">
        <v>2002</v>
      </c>
      <c r="J99" s="6">
        <v>2002</v>
      </c>
      <c r="K99" s="6">
        <v>2001</v>
      </c>
      <c r="L99" s="6">
        <v>2008</v>
      </c>
      <c r="M99" s="6">
        <v>2015</v>
      </c>
      <c r="N99" s="6">
        <v>2009</v>
      </c>
      <c r="O99" s="6">
        <v>2009</v>
      </c>
      <c r="P99" s="6">
        <v>2010</v>
      </c>
      <c r="Q99" s="6">
        <v>2001</v>
      </c>
    </row>
    <row r="100" spans="1:17" s="2" customFormat="1" ht="16" thickBot="1" x14ac:dyDescent="0.4">
      <c r="A100" s="22">
        <f t="shared" si="5"/>
        <v>87904</v>
      </c>
      <c r="B100" s="4">
        <v>7</v>
      </c>
      <c r="C100" s="4" t="s">
        <v>41</v>
      </c>
      <c r="D100" s="4">
        <v>98</v>
      </c>
      <c r="E100" s="9">
        <v>20</v>
      </c>
      <c r="F100" s="9">
        <v>20</v>
      </c>
      <c r="G100" s="9">
        <v>20</v>
      </c>
      <c r="H100" s="9">
        <v>20</v>
      </c>
      <c r="I100" s="9">
        <v>19</v>
      </c>
      <c r="J100" s="9">
        <v>19</v>
      </c>
      <c r="K100" s="9">
        <v>19</v>
      </c>
      <c r="L100" s="9">
        <v>20</v>
      </c>
      <c r="M100" s="9">
        <v>20</v>
      </c>
      <c r="N100" s="9">
        <v>20</v>
      </c>
      <c r="O100" s="9">
        <v>20</v>
      </c>
      <c r="P100" s="9">
        <v>20</v>
      </c>
      <c r="Q100" s="10">
        <v>18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87904</v>
      </c>
      <c r="B106" s="11">
        <v>8</v>
      </c>
      <c r="C106" s="11" t="s">
        <v>36</v>
      </c>
      <c r="D106" s="11">
        <v>4</v>
      </c>
      <c r="E106" s="27">
        <v>288.81666666666666</v>
      </c>
      <c r="F106" s="27">
        <v>240.96470588235297</v>
      </c>
      <c r="G106" s="27">
        <v>213.28000000000003</v>
      </c>
      <c r="H106" s="27">
        <v>171.75</v>
      </c>
      <c r="I106" s="27">
        <v>118.73000000000003</v>
      </c>
      <c r="J106" s="27">
        <v>91.799999999999983</v>
      </c>
      <c r="K106" s="27">
        <v>107.26</v>
      </c>
      <c r="L106" s="27">
        <v>147.25</v>
      </c>
      <c r="M106" s="27">
        <v>192.89999999999998</v>
      </c>
      <c r="N106" s="27">
        <v>237.23157894736843</v>
      </c>
      <c r="O106" s="27">
        <v>275.21052631578942</v>
      </c>
      <c r="P106" s="27">
        <v>272.31052631578945</v>
      </c>
      <c r="Q106" s="27">
        <v>2362.4039581183351</v>
      </c>
    </row>
    <row r="107" spans="1:17" s="2" customFormat="1" ht="16" thickBot="1" x14ac:dyDescent="0.4">
      <c r="A107" s="22">
        <f>$A$10</f>
        <v>87904</v>
      </c>
      <c r="B107" s="4">
        <v>8</v>
      </c>
      <c r="C107" s="4" t="s">
        <v>41</v>
      </c>
      <c r="D107" s="4">
        <v>98</v>
      </c>
      <c r="E107" s="9">
        <v>18</v>
      </c>
      <c r="F107" s="9">
        <v>17</v>
      </c>
      <c r="G107" s="9">
        <v>20</v>
      </c>
      <c r="H107" s="9">
        <v>20</v>
      </c>
      <c r="I107" s="9">
        <v>20</v>
      </c>
      <c r="J107" s="9">
        <v>20</v>
      </c>
      <c r="K107" s="9">
        <v>20</v>
      </c>
      <c r="L107" s="9">
        <v>20</v>
      </c>
      <c r="M107" s="9">
        <v>20</v>
      </c>
      <c r="N107" s="9">
        <v>19</v>
      </c>
      <c r="O107" s="9">
        <v>19</v>
      </c>
      <c r="P107" s="9">
        <v>19</v>
      </c>
      <c r="Q107" s="10">
        <v>17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87904</v>
      </c>
      <c r="B117" s="4">
        <v>30</v>
      </c>
      <c r="C117" s="4" t="s">
        <v>50</v>
      </c>
      <c r="D117" s="4">
        <v>1</v>
      </c>
      <c r="E117" s="9">
        <v>4.6100000000000012</v>
      </c>
      <c r="F117" s="9">
        <v>4.3699999999999992</v>
      </c>
      <c r="G117" s="9">
        <v>4.4749999999999996</v>
      </c>
      <c r="H117" s="9">
        <v>4.2900000000000009</v>
      </c>
      <c r="I117" s="9">
        <v>4.5210526315789465</v>
      </c>
      <c r="J117" s="9">
        <v>4.6210526315789471</v>
      </c>
      <c r="K117" s="9">
        <v>4.5315789473684216</v>
      </c>
      <c r="L117" s="9">
        <v>4.4400000000000004</v>
      </c>
      <c r="M117" s="9">
        <v>4.29</v>
      </c>
      <c r="N117" s="9">
        <v>4.3950000000000005</v>
      </c>
      <c r="O117" s="9">
        <v>4.5049999999999999</v>
      </c>
      <c r="P117" s="9">
        <v>4.8250000000000011</v>
      </c>
      <c r="Q117" s="10">
        <v>4.4894736842105267</v>
      </c>
    </row>
    <row r="118" spans="1:17" s="2" customFormat="1" ht="16" thickBot="1" x14ac:dyDescent="0.4">
      <c r="A118" s="22">
        <f t="shared" si="6"/>
        <v>87904</v>
      </c>
      <c r="B118" s="4">
        <v>30</v>
      </c>
      <c r="C118" s="4" t="s">
        <v>37</v>
      </c>
      <c r="D118" s="4">
        <v>19</v>
      </c>
      <c r="E118" s="9">
        <v>5.5</v>
      </c>
      <c r="F118" s="9">
        <v>5.2</v>
      </c>
      <c r="G118" s="9">
        <v>5.0999999999999996</v>
      </c>
      <c r="H118" s="9">
        <v>5.3</v>
      </c>
      <c r="I118" s="9">
        <v>5.4</v>
      </c>
      <c r="J118" s="9">
        <v>5.4</v>
      </c>
      <c r="K118" s="9">
        <v>5.7</v>
      </c>
      <c r="L118" s="9">
        <v>5.5</v>
      </c>
      <c r="M118" s="9">
        <v>5.5</v>
      </c>
      <c r="N118" s="9">
        <v>5.3</v>
      </c>
      <c r="O118" s="9">
        <v>5.3</v>
      </c>
      <c r="P118" s="9">
        <v>5.4</v>
      </c>
      <c r="Q118" s="10">
        <v>4.875</v>
      </c>
    </row>
    <row r="119" spans="1:17" s="2" customFormat="1" ht="16" thickBot="1" x14ac:dyDescent="0.4">
      <c r="A119" s="22">
        <f t="shared" si="6"/>
        <v>87904</v>
      </c>
      <c r="B119" s="4">
        <v>30</v>
      </c>
      <c r="C119" s="4" t="s">
        <v>38</v>
      </c>
      <c r="D119" s="4">
        <v>20</v>
      </c>
      <c r="E119" s="6">
        <v>2001</v>
      </c>
      <c r="F119" s="6">
        <v>2009</v>
      </c>
      <c r="G119" s="6">
        <v>2002</v>
      </c>
      <c r="H119" s="6">
        <v>2018</v>
      </c>
      <c r="I119" s="6">
        <v>2018</v>
      </c>
      <c r="J119" s="6">
        <v>2005</v>
      </c>
      <c r="K119" s="6">
        <v>2019</v>
      </c>
      <c r="L119" s="6">
        <v>2016</v>
      </c>
      <c r="M119" s="6">
        <v>2002</v>
      </c>
      <c r="N119" s="6">
        <v>2008</v>
      </c>
      <c r="O119" s="6">
        <v>2019</v>
      </c>
      <c r="P119" s="6">
        <v>2009</v>
      </c>
      <c r="Q119" s="6">
        <v>2020</v>
      </c>
    </row>
    <row r="120" spans="1:17" s="2" customFormat="1" ht="16" thickBot="1" x14ac:dyDescent="0.4">
      <c r="A120" s="22">
        <f t="shared" si="6"/>
        <v>87904</v>
      </c>
      <c r="B120" s="4">
        <v>30</v>
      </c>
      <c r="C120" s="4" t="s">
        <v>39</v>
      </c>
      <c r="D120" s="4">
        <v>17</v>
      </c>
      <c r="E120" s="9">
        <v>3.8</v>
      </c>
      <c r="F120" s="9">
        <v>3.3</v>
      </c>
      <c r="G120" s="9">
        <v>3.7</v>
      </c>
      <c r="H120" s="9">
        <v>3.5</v>
      </c>
      <c r="I120" s="9">
        <v>3.7</v>
      </c>
      <c r="J120" s="9">
        <v>3.4</v>
      </c>
      <c r="K120" s="9">
        <v>3.3</v>
      </c>
      <c r="L120" s="9">
        <v>3.6</v>
      </c>
      <c r="M120" s="9">
        <v>3.3</v>
      </c>
      <c r="N120" s="9">
        <v>3.7</v>
      </c>
      <c r="O120" s="9">
        <v>3.8</v>
      </c>
      <c r="P120" s="9">
        <v>4.0999999999999996</v>
      </c>
      <c r="Q120" s="10">
        <v>4.1333333333333337</v>
      </c>
    </row>
    <row r="121" spans="1:17" s="2" customFormat="1" ht="16" thickBot="1" x14ac:dyDescent="0.4">
      <c r="A121" s="22">
        <f t="shared" si="6"/>
        <v>87904</v>
      </c>
      <c r="B121" s="4">
        <v>30</v>
      </c>
      <c r="C121" s="4" t="s">
        <v>40</v>
      </c>
      <c r="D121" s="4">
        <v>18</v>
      </c>
      <c r="E121" s="6">
        <v>2013</v>
      </c>
      <c r="F121" s="6">
        <v>2005</v>
      </c>
      <c r="G121" s="6">
        <v>2001</v>
      </c>
      <c r="H121" s="6">
        <v>2014</v>
      </c>
      <c r="I121" s="6">
        <v>2006</v>
      </c>
      <c r="J121" s="6">
        <v>2008</v>
      </c>
      <c r="K121" s="6">
        <v>2004</v>
      </c>
      <c r="L121" s="6">
        <v>2010</v>
      </c>
      <c r="M121" s="6">
        <v>2015</v>
      </c>
      <c r="N121" s="6">
        <v>2004</v>
      </c>
      <c r="O121" s="6">
        <v>2003</v>
      </c>
      <c r="P121" s="6">
        <v>2011</v>
      </c>
      <c r="Q121" s="6">
        <v>2013</v>
      </c>
    </row>
    <row r="122" spans="1:17" s="2" customFormat="1" ht="16" thickBot="1" x14ac:dyDescent="0.4">
      <c r="A122" s="22">
        <f t="shared" si="6"/>
        <v>87904</v>
      </c>
      <c r="B122" s="4">
        <v>30</v>
      </c>
      <c r="C122" s="4" t="s">
        <v>41</v>
      </c>
      <c r="D122" s="4">
        <v>98</v>
      </c>
      <c r="E122" s="9">
        <v>20</v>
      </c>
      <c r="F122" s="9">
        <v>20</v>
      </c>
      <c r="G122" s="9">
        <v>20</v>
      </c>
      <c r="H122" s="9">
        <v>20</v>
      </c>
      <c r="I122" s="9">
        <v>19</v>
      </c>
      <c r="J122" s="9">
        <v>19</v>
      </c>
      <c r="K122" s="9">
        <v>19</v>
      </c>
      <c r="L122" s="9">
        <v>20</v>
      </c>
      <c r="M122" s="9">
        <v>20</v>
      </c>
      <c r="N122" s="9">
        <v>20</v>
      </c>
      <c r="O122" s="9">
        <v>20</v>
      </c>
      <c r="P122" s="9">
        <v>20</v>
      </c>
      <c r="Q122" s="10">
        <v>18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87904</v>
      </c>
      <c r="B128" s="4">
        <v>38</v>
      </c>
      <c r="C128" s="4" t="s">
        <v>50</v>
      </c>
      <c r="D128" s="4">
        <v>1</v>
      </c>
      <c r="E128" s="9">
        <v>57</v>
      </c>
      <c r="F128" s="9">
        <v>61</v>
      </c>
      <c r="G128" s="9">
        <v>68</v>
      </c>
      <c r="H128" s="9">
        <v>74</v>
      </c>
      <c r="I128" s="9">
        <v>87</v>
      </c>
      <c r="J128" s="9">
        <v>86</v>
      </c>
      <c r="K128" s="9">
        <v>84</v>
      </c>
      <c r="L128" s="9">
        <v>83</v>
      </c>
      <c r="M128" s="9">
        <v>73</v>
      </c>
      <c r="N128" s="9">
        <v>64</v>
      </c>
      <c r="O128" s="9">
        <v>56</v>
      </c>
      <c r="P128" s="9">
        <v>55</v>
      </c>
      <c r="Q128" s="10">
        <v>65.666666666666671</v>
      </c>
    </row>
    <row r="129" spans="1:17" s="2" customFormat="1" ht="16" thickBot="1" x14ac:dyDescent="0.4">
      <c r="A129" s="22">
        <f t="shared" si="7"/>
        <v>87904</v>
      </c>
      <c r="B129" s="4">
        <v>38</v>
      </c>
      <c r="C129" s="4" t="s">
        <v>37</v>
      </c>
      <c r="D129" s="4">
        <v>19</v>
      </c>
      <c r="E129" s="9">
        <v>2009</v>
      </c>
      <c r="F129" s="9">
        <v>2009</v>
      </c>
      <c r="G129" s="9">
        <v>2003</v>
      </c>
      <c r="H129" s="9">
        <v>2009</v>
      </c>
      <c r="I129" s="9">
        <v>2016</v>
      </c>
      <c r="J129" s="9">
        <v>2005</v>
      </c>
      <c r="K129" s="9">
        <v>2008</v>
      </c>
      <c r="L129" s="9">
        <v>2014</v>
      </c>
      <c r="M129" s="9">
        <v>2006</v>
      </c>
      <c r="N129" s="9">
        <v>2002</v>
      </c>
      <c r="O129" s="9">
        <v>2019</v>
      </c>
      <c r="P129" s="9">
        <v>2012</v>
      </c>
      <c r="Q129" s="10">
        <v>2002</v>
      </c>
    </row>
    <row r="130" spans="1:17" s="2" customFormat="1" ht="16" thickBot="1" x14ac:dyDescent="0.4">
      <c r="A130" s="22">
        <f t="shared" si="7"/>
        <v>87904</v>
      </c>
      <c r="B130" s="4">
        <v>38</v>
      </c>
      <c r="C130" s="4" t="s">
        <v>38</v>
      </c>
      <c r="D130" s="4">
        <v>20</v>
      </c>
      <c r="E130" s="6">
        <v>37</v>
      </c>
      <c r="F130" s="6">
        <v>47</v>
      </c>
      <c r="G130" s="6">
        <v>49</v>
      </c>
      <c r="H130" s="6">
        <v>58</v>
      </c>
      <c r="I130" s="6">
        <v>69</v>
      </c>
      <c r="J130" s="6">
        <v>74</v>
      </c>
      <c r="K130" s="6">
        <v>68</v>
      </c>
      <c r="L130" s="6">
        <v>68</v>
      </c>
      <c r="M130" s="6">
        <v>56</v>
      </c>
      <c r="N130" s="6">
        <v>47</v>
      </c>
      <c r="O130" s="6">
        <v>43</v>
      </c>
      <c r="P130" s="6">
        <v>41</v>
      </c>
      <c r="Q130" s="6">
        <v>59.416666666666664</v>
      </c>
    </row>
    <row r="131" spans="1:17" s="2" customFormat="1" ht="16" thickBot="1" x14ac:dyDescent="0.4">
      <c r="A131" s="22">
        <f t="shared" si="7"/>
        <v>87904</v>
      </c>
      <c r="B131" s="4">
        <v>38</v>
      </c>
      <c r="C131" s="4" t="s">
        <v>39</v>
      </c>
      <c r="D131" s="4">
        <v>17</v>
      </c>
      <c r="E131" s="9">
        <v>2001</v>
      </c>
      <c r="F131" s="9">
        <v>2001</v>
      </c>
      <c r="G131" s="9">
        <v>2016</v>
      </c>
      <c r="H131" s="9">
        <v>2011</v>
      </c>
      <c r="I131" s="9">
        <v>2011</v>
      </c>
      <c r="J131" s="9">
        <v>2007</v>
      </c>
      <c r="K131" s="9">
        <v>2003</v>
      </c>
      <c r="L131" s="9">
        <v>2020</v>
      </c>
      <c r="M131" s="9">
        <v>2009</v>
      </c>
      <c r="N131" s="9">
        <v>2019</v>
      </c>
      <c r="O131" s="9">
        <v>2018</v>
      </c>
      <c r="P131" s="9">
        <v>2018</v>
      </c>
      <c r="Q131" s="10">
        <v>2013</v>
      </c>
    </row>
    <row r="132" spans="1:17" s="2" customFormat="1" ht="16" thickBot="1" x14ac:dyDescent="0.4">
      <c r="A132" s="22">
        <f t="shared" si="7"/>
        <v>87904</v>
      </c>
      <c r="B132" s="4">
        <v>38</v>
      </c>
      <c r="C132" s="4" t="s">
        <v>40</v>
      </c>
      <c r="D132" s="4">
        <v>18</v>
      </c>
      <c r="E132" s="6">
        <v>20</v>
      </c>
      <c r="F132" s="6">
        <v>20</v>
      </c>
      <c r="G132" s="6">
        <v>20</v>
      </c>
      <c r="H132" s="6">
        <v>20</v>
      </c>
      <c r="I132" s="6">
        <v>19</v>
      </c>
      <c r="J132" s="6">
        <v>19</v>
      </c>
      <c r="K132" s="6">
        <v>17</v>
      </c>
      <c r="L132" s="6">
        <v>20</v>
      </c>
      <c r="M132" s="6">
        <v>20</v>
      </c>
      <c r="N132" s="6">
        <v>20</v>
      </c>
      <c r="O132" s="6">
        <v>20</v>
      </c>
      <c r="P132" s="6">
        <v>20</v>
      </c>
      <c r="Q132" s="6">
        <v>16</v>
      </c>
    </row>
    <row r="133" spans="1:17" s="2" customFormat="1" ht="16" thickBot="1" x14ac:dyDescent="0.4">
      <c r="A133" s="22">
        <f t="shared" si="7"/>
        <v>87904</v>
      </c>
      <c r="B133" s="4">
        <v>38</v>
      </c>
      <c r="C133" s="4" t="s">
        <v>41</v>
      </c>
      <c r="D133" s="4">
        <v>98</v>
      </c>
      <c r="E133" s="9">
        <v>20</v>
      </c>
      <c r="F133" s="9">
        <v>20</v>
      </c>
      <c r="G133" s="9">
        <v>20</v>
      </c>
      <c r="H133" s="9">
        <v>20</v>
      </c>
      <c r="I133" s="9">
        <v>19</v>
      </c>
      <c r="J133" s="9">
        <v>19</v>
      </c>
      <c r="K133" s="9">
        <v>19</v>
      </c>
      <c r="L133" s="9">
        <v>20</v>
      </c>
      <c r="M133" s="9">
        <v>20</v>
      </c>
      <c r="N133" s="9">
        <v>20</v>
      </c>
      <c r="O133" s="9">
        <v>20</v>
      </c>
      <c r="P133" s="9">
        <v>20</v>
      </c>
      <c r="Q133" s="10">
        <v>18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87904</v>
      </c>
      <c r="B139" s="4">
        <v>39</v>
      </c>
      <c r="C139" s="4" t="s">
        <v>50</v>
      </c>
      <c r="D139" s="4">
        <v>1</v>
      </c>
      <c r="E139" s="9">
        <v>1.9949999999999999</v>
      </c>
      <c r="F139" s="9">
        <v>3.0399999999999996</v>
      </c>
      <c r="G139" s="9">
        <v>2.33</v>
      </c>
      <c r="H139" s="9">
        <v>0.46000000000000008</v>
      </c>
      <c r="I139" s="9">
        <v>-1.0736842105263158</v>
      </c>
      <c r="J139" s="9">
        <v>-2.7263157894736842</v>
      </c>
      <c r="K139" s="9">
        <v>-3.1684210526315795</v>
      </c>
      <c r="L139" s="9">
        <v>-2.4500000000000002</v>
      </c>
      <c r="M139" s="9">
        <v>-1.8800000000000001</v>
      </c>
      <c r="N139" s="9">
        <v>-1.34</v>
      </c>
      <c r="O139" s="9">
        <v>-0.15500000000000005</v>
      </c>
      <c r="P139" s="9">
        <v>1.3049999999999999</v>
      </c>
      <c r="Q139" s="10">
        <v>-0.30528508771929835</v>
      </c>
    </row>
    <row r="140" spans="1:17" s="2" customFormat="1" ht="16" thickBot="1" x14ac:dyDescent="0.4">
      <c r="A140" s="22">
        <f t="shared" si="8"/>
        <v>87904</v>
      </c>
      <c r="B140" s="4">
        <v>39</v>
      </c>
      <c r="C140" s="4" t="s">
        <v>37</v>
      </c>
      <c r="D140" s="4">
        <v>19</v>
      </c>
      <c r="E140" s="9">
        <v>5.3</v>
      </c>
      <c r="F140" s="9">
        <v>6.6</v>
      </c>
      <c r="G140" s="9">
        <v>4.5</v>
      </c>
      <c r="H140" s="9">
        <v>2.2999999999999998</v>
      </c>
      <c r="I140" s="9">
        <v>0.7</v>
      </c>
      <c r="J140" s="9">
        <v>-0.4</v>
      </c>
      <c r="K140" s="9">
        <v>-1.3</v>
      </c>
      <c r="L140" s="9">
        <v>0.2</v>
      </c>
      <c r="M140" s="9">
        <v>0</v>
      </c>
      <c r="N140" s="9">
        <v>0.3</v>
      </c>
      <c r="O140" s="9">
        <v>2.9</v>
      </c>
      <c r="P140" s="9">
        <v>4.5999999999999996</v>
      </c>
      <c r="Q140" s="10">
        <v>0.52500000000000002</v>
      </c>
    </row>
    <row r="141" spans="1:17" s="2" customFormat="1" ht="16" thickBot="1" x14ac:dyDescent="0.4">
      <c r="A141" s="22">
        <f t="shared" si="8"/>
        <v>87904</v>
      </c>
      <c r="B141" s="4">
        <v>39</v>
      </c>
      <c r="C141" s="4" t="s">
        <v>38</v>
      </c>
      <c r="D141" s="4">
        <v>20</v>
      </c>
      <c r="E141" s="6">
        <v>2009</v>
      </c>
      <c r="F141" s="6">
        <v>2004</v>
      </c>
      <c r="G141" s="6">
        <v>2017</v>
      </c>
      <c r="H141" s="6">
        <v>2009</v>
      </c>
      <c r="I141" s="6">
        <v>2003</v>
      </c>
      <c r="J141" s="6">
        <v>2004</v>
      </c>
      <c r="K141" s="6">
        <v>2003</v>
      </c>
      <c r="L141" s="6">
        <v>2014</v>
      </c>
      <c r="M141" s="6">
        <v>2002</v>
      </c>
      <c r="N141" s="6">
        <v>2017</v>
      </c>
      <c r="O141" s="6">
        <v>2020</v>
      </c>
      <c r="P141" s="6">
        <v>2008</v>
      </c>
      <c r="Q141" s="6">
        <v>2004</v>
      </c>
    </row>
    <row r="142" spans="1:17" s="2" customFormat="1" ht="16" thickBot="1" x14ac:dyDescent="0.4">
      <c r="A142" s="22">
        <f t="shared" si="8"/>
        <v>87904</v>
      </c>
      <c r="B142" s="4">
        <v>39</v>
      </c>
      <c r="C142" s="4" t="s">
        <v>39</v>
      </c>
      <c r="D142" s="4">
        <v>17</v>
      </c>
      <c r="E142" s="9">
        <v>-3</v>
      </c>
      <c r="F142" s="9">
        <v>-0.3</v>
      </c>
      <c r="G142" s="9">
        <v>0</v>
      </c>
      <c r="H142" s="9">
        <v>-2.4</v>
      </c>
      <c r="I142" s="9">
        <v>-3.1</v>
      </c>
      <c r="J142" s="9">
        <v>-5.0999999999999996</v>
      </c>
      <c r="K142" s="9">
        <v>-6.7</v>
      </c>
      <c r="L142" s="9">
        <v>-3.6</v>
      </c>
      <c r="M142" s="9">
        <v>-3.8</v>
      </c>
      <c r="N142" s="9">
        <v>-4.5</v>
      </c>
      <c r="O142" s="9">
        <v>-3.6</v>
      </c>
      <c r="P142" s="9">
        <v>-0.8</v>
      </c>
      <c r="Q142" s="10">
        <v>-1.3</v>
      </c>
    </row>
    <row r="143" spans="1:17" s="2" customFormat="1" ht="16" thickBot="1" x14ac:dyDescent="0.4">
      <c r="A143" s="22">
        <f t="shared" si="8"/>
        <v>87904</v>
      </c>
      <c r="B143" s="4">
        <v>39</v>
      </c>
      <c r="C143" s="4" t="s">
        <v>40</v>
      </c>
      <c r="D143" s="4">
        <v>18</v>
      </c>
      <c r="E143" s="6">
        <v>2001</v>
      </c>
      <c r="F143" s="6">
        <v>2001</v>
      </c>
      <c r="G143" s="6">
        <v>2018</v>
      </c>
      <c r="H143" s="6">
        <v>2016</v>
      </c>
      <c r="I143" s="6">
        <v>2002</v>
      </c>
      <c r="J143" s="6">
        <v>2002</v>
      </c>
      <c r="K143" s="6">
        <v>2001</v>
      </c>
      <c r="L143" s="6">
        <v>2019</v>
      </c>
      <c r="M143" s="6">
        <v>2015</v>
      </c>
      <c r="N143" s="6">
        <v>2009</v>
      </c>
      <c r="O143" s="6">
        <v>2009</v>
      </c>
      <c r="P143" s="6">
        <v>2010</v>
      </c>
      <c r="Q143" s="6">
        <v>2001</v>
      </c>
    </row>
    <row r="144" spans="1:17" s="2" customFormat="1" ht="16" thickBot="1" x14ac:dyDescent="0.4">
      <c r="A144" s="22">
        <f t="shared" si="8"/>
        <v>87904</v>
      </c>
      <c r="B144" s="4">
        <v>39</v>
      </c>
      <c r="C144" s="4" t="s">
        <v>41</v>
      </c>
      <c r="D144" s="4">
        <v>98</v>
      </c>
      <c r="E144" s="9">
        <v>20</v>
      </c>
      <c r="F144" s="9">
        <v>20</v>
      </c>
      <c r="G144" s="9">
        <v>20</v>
      </c>
      <c r="H144" s="9">
        <v>20</v>
      </c>
      <c r="I144" s="9">
        <v>19</v>
      </c>
      <c r="J144" s="9">
        <v>19</v>
      </c>
      <c r="K144" s="9">
        <v>19</v>
      </c>
      <c r="L144" s="9">
        <v>20</v>
      </c>
      <c r="M144" s="9">
        <v>20</v>
      </c>
      <c r="N144" s="9">
        <v>20</v>
      </c>
      <c r="O144" s="9">
        <v>20</v>
      </c>
      <c r="P144" s="9">
        <v>20</v>
      </c>
      <c r="Q144" s="10">
        <v>18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87904</v>
      </c>
      <c r="B150" s="4">
        <v>10</v>
      </c>
      <c r="C150" s="4" t="s">
        <v>50</v>
      </c>
      <c r="D150" s="4">
        <v>1</v>
      </c>
      <c r="E150" s="9">
        <v>979.5999999999998</v>
      </c>
      <c r="F150" s="9">
        <v>981.7950000000003</v>
      </c>
      <c r="G150" s="9">
        <v>981.64999999999986</v>
      </c>
      <c r="H150" s="9">
        <v>981.50500000000011</v>
      </c>
      <c r="I150" s="9">
        <v>982.67368421052606</v>
      </c>
      <c r="J150" s="9">
        <v>980.56315789473649</v>
      </c>
      <c r="K150" s="9">
        <v>983.61578947368423</v>
      </c>
      <c r="L150" s="9">
        <v>982.54000000000019</v>
      </c>
      <c r="M150" s="9">
        <v>984.6500000000002</v>
      </c>
      <c r="N150" s="9">
        <v>981.68000000000006</v>
      </c>
      <c r="O150" s="9">
        <v>979.95</v>
      </c>
      <c r="P150" s="9">
        <v>979.15</v>
      </c>
      <c r="Q150" s="10">
        <v>981.61438596491234</v>
      </c>
    </row>
    <row r="151" spans="1:17" s="2" customFormat="1" ht="16" thickBot="1" x14ac:dyDescent="0.4">
      <c r="A151" s="22">
        <f t="shared" si="9"/>
        <v>87904</v>
      </c>
      <c r="B151" s="4">
        <v>10</v>
      </c>
      <c r="C151" s="4" t="s">
        <v>37</v>
      </c>
      <c r="D151" s="4">
        <v>19</v>
      </c>
      <c r="E151" s="9">
        <v>984.9</v>
      </c>
      <c r="F151" s="9">
        <v>988</v>
      </c>
      <c r="G151" s="9">
        <v>987.1</v>
      </c>
      <c r="H151" s="9">
        <v>987.8</v>
      </c>
      <c r="I151" s="9">
        <v>998.2</v>
      </c>
      <c r="J151" s="9">
        <v>989.5</v>
      </c>
      <c r="K151" s="9">
        <v>990.5</v>
      </c>
      <c r="L151" s="9">
        <v>988.1</v>
      </c>
      <c r="M151" s="9">
        <v>991.1</v>
      </c>
      <c r="N151" s="9">
        <v>988.4</v>
      </c>
      <c r="O151" s="9">
        <v>984.5</v>
      </c>
      <c r="P151" s="9">
        <v>985.3</v>
      </c>
      <c r="Q151" s="10">
        <v>985.48333333333346</v>
      </c>
    </row>
    <row r="152" spans="1:17" s="2" customFormat="1" ht="16" thickBot="1" x14ac:dyDescent="0.4">
      <c r="A152" s="22">
        <f t="shared" si="9"/>
        <v>87904</v>
      </c>
      <c r="B152" s="4">
        <v>10</v>
      </c>
      <c r="C152" s="4" t="s">
        <v>38</v>
      </c>
      <c r="D152" s="4">
        <v>20</v>
      </c>
      <c r="E152" s="6">
        <v>2016</v>
      </c>
      <c r="F152" s="6">
        <v>2004</v>
      </c>
      <c r="G152" s="6">
        <v>2017</v>
      </c>
      <c r="H152" s="6">
        <v>2003</v>
      </c>
      <c r="I152" s="6">
        <v>2016</v>
      </c>
      <c r="J152" s="6">
        <v>2016</v>
      </c>
      <c r="K152" s="6">
        <v>2018</v>
      </c>
      <c r="L152" s="6">
        <v>2004</v>
      </c>
      <c r="M152" s="6">
        <v>2016</v>
      </c>
      <c r="N152" s="6">
        <v>2015</v>
      </c>
      <c r="O152" s="6">
        <v>2004</v>
      </c>
      <c r="P152" s="6">
        <v>2005</v>
      </c>
      <c r="Q152" s="6">
        <v>2016</v>
      </c>
    </row>
    <row r="153" spans="1:17" s="2" customFormat="1" ht="16" thickBot="1" x14ac:dyDescent="0.4">
      <c r="A153" s="22">
        <f t="shared" si="9"/>
        <v>87904</v>
      </c>
      <c r="B153" s="4">
        <v>10</v>
      </c>
      <c r="C153" s="4" t="s">
        <v>39</v>
      </c>
      <c r="D153" s="4">
        <v>17</v>
      </c>
      <c r="E153" s="9">
        <v>974</v>
      </c>
      <c r="F153" s="9">
        <v>974.9</v>
      </c>
      <c r="G153" s="9">
        <v>976.3</v>
      </c>
      <c r="H153" s="9">
        <v>976.8</v>
      </c>
      <c r="I153" s="9">
        <v>973.2</v>
      </c>
      <c r="J153" s="9">
        <v>974.2</v>
      </c>
      <c r="K153" s="9">
        <v>976.2</v>
      </c>
      <c r="L153" s="9">
        <v>975.9</v>
      </c>
      <c r="M153" s="9">
        <v>978.9</v>
      </c>
      <c r="N153" s="9">
        <v>975.2</v>
      </c>
      <c r="O153" s="9">
        <v>974.8</v>
      </c>
      <c r="P153" s="9">
        <v>972.5</v>
      </c>
      <c r="Q153" s="10">
        <v>980.38333333333321</v>
      </c>
    </row>
    <row r="154" spans="1:17" s="2" customFormat="1" ht="16" thickBot="1" x14ac:dyDescent="0.4">
      <c r="A154" s="22">
        <f t="shared" si="9"/>
        <v>87904</v>
      </c>
      <c r="B154" s="4">
        <v>10</v>
      </c>
      <c r="C154" s="4" t="s">
        <v>40</v>
      </c>
      <c r="D154" s="4">
        <v>18</v>
      </c>
      <c r="E154" s="6">
        <v>2010</v>
      </c>
      <c r="F154" s="6">
        <v>2001</v>
      </c>
      <c r="G154" s="6">
        <v>2006</v>
      </c>
      <c r="H154" s="6">
        <v>2002</v>
      </c>
      <c r="I154" s="6">
        <v>2005</v>
      </c>
      <c r="J154" s="6">
        <v>2004</v>
      </c>
      <c r="K154" s="6">
        <v>2015</v>
      </c>
      <c r="L154" s="6">
        <v>2017</v>
      </c>
      <c r="M154" s="6">
        <v>2004</v>
      </c>
      <c r="N154" s="6">
        <v>2002</v>
      </c>
      <c r="O154" s="6">
        <v>2009</v>
      </c>
      <c r="P154" s="6">
        <v>2006</v>
      </c>
      <c r="Q154" s="6">
        <v>2017</v>
      </c>
    </row>
    <row r="155" spans="1:17" s="2" customFormat="1" ht="16" thickBot="1" x14ac:dyDescent="0.4">
      <c r="A155" s="22">
        <f t="shared" si="9"/>
        <v>87904</v>
      </c>
      <c r="B155" s="4">
        <v>10</v>
      </c>
      <c r="C155" s="4" t="s">
        <v>41</v>
      </c>
      <c r="D155" s="4">
        <v>98</v>
      </c>
      <c r="E155" s="9">
        <v>20</v>
      </c>
      <c r="F155" s="9">
        <v>20</v>
      </c>
      <c r="G155" s="9">
        <v>20</v>
      </c>
      <c r="H155" s="9">
        <v>20</v>
      </c>
      <c r="I155" s="9">
        <v>19</v>
      </c>
      <c r="J155" s="9">
        <v>19</v>
      </c>
      <c r="K155" s="9">
        <v>19</v>
      </c>
      <c r="L155" s="9">
        <v>20</v>
      </c>
      <c r="M155" s="9">
        <v>20</v>
      </c>
      <c r="N155" s="9">
        <v>20</v>
      </c>
      <c r="O155" s="9">
        <v>20</v>
      </c>
      <c r="P155" s="9">
        <v>20</v>
      </c>
      <c r="Q155" s="10">
        <v>18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87904</v>
      </c>
      <c r="B161" s="11">
        <v>13</v>
      </c>
      <c r="C161" s="11" t="s">
        <v>47</v>
      </c>
      <c r="D161" s="11">
        <v>5</v>
      </c>
      <c r="E161" s="17">
        <v>0.4</v>
      </c>
      <c r="F161" s="17">
        <v>0.7</v>
      </c>
      <c r="G161" s="17">
        <v>3.25</v>
      </c>
      <c r="H161" s="17">
        <v>11.8</v>
      </c>
      <c r="I161" s="17">
        <v>20.473684210526315</v>
      </c>
      <c r="J161" s="17">
        <v>25.578947368421051</v>
      </c>
      <c r="K161" s="17">
        <v>27.315789473684209</v>
      </c>
      <c r="L161" s="17">
        <v>25.5</v>
      </c>
      <c r="M161" s="17">
        <v>18.899999999999999</v>
      </c>
      <c r="N161" s="17">
        <v>11.25</v>
      </c>
      <c r="O161" s="17">
        <v>4.0999999999999996</v>
      </c>
      <c r="P161" s="17">
        <v>1.35</v>
      </c>
      <c r="Q161" s="17">
        <v>150.61842105263156</v>
      </c>
    </row>
    <row r="162" spans="1:17" s="14" customFormat="1" ht="16" thickBot="1" x14ac:dyDescent="0.4">
      <c r="A162" s="21">
        <f>$A$10</f>
        <v>87904</v>
      </c>
      <c r="B162" s="11">
        <v>13</v>
      </c>
      <c r="C162" s="11" t="s">
        <v>41</v>
      </c>
      <c r="D162" s="11">
        <v>98</v>
      </c>
      <c r="E162" s="10">
        <v>20</v>
      </c>
      <c r="F162" s="10">
        <v>20</v>
      </c>
      <c r="G162" s="10">
        <v>20</v>
      </c>
      <c r="H162" s="10">
        <v>20</v>
      </c>
      <c r="I162" s="10">
        <v>19</v>
      </c>
      <c r="J162" s="10">
        <v>19</v>
      </c>
      <c r="K162" s="10">
        <v>19</v>
      </c>
      <c r="L162" s="10">
        <v>20</v>
      </c>
      <c r="M162" s="10">
        <v>20</v>
      </c>
      <c r="N162" s="10">
        <v>20</v>
      </c>
      <c r="O162" s="10">
        <v>20</v>
      </c>
      <c r="P162" s="10">
        <v>20</v>
      </c>
      <c r="Q162" s="10">
        <v>18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87904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0</v>
      </c>
      <c r="H168" s="17">
        <v>0.35</v>
      </c>
      <c r="I168" s="17">
        <v>1.7894736842105263</v>
      </c>
      <c r="J168" s="17">
        <v>5.5789473684210522</v>
      </c>
      <c r="K168" s="17">
        <v>5.8947368421052628</v>
      </c>
      <c r="L168" s="17">
        <v>4.4000000000000004</v>
      </c>
      <c r="M168" s="17">
        <v>1.25</v>
      </c>
      <c r="N168" s="17">
        <v>0.9</v>
      </c>
      <c r="O168" s="17">
        <v>0.15</v>
      </c>
      <c r="P168" s="17">
        <v>0.05</v>
      </c>
      <c r="Q168" s="17">
        <v>20.36315789473684</v>
      </c>
    </row>
    <row r="169" spans="1:17" s="14" customFormat="1" ht="16" thickBot="1" x14ac:dyDescent="0.4">
      <c r="A169" s="21">
        <f>$A$10</f>
        <v>87904</v>
      </c>
      <c r="B169" s="11">
        <v>47</v>
      </c>
      <c r="C169" s="11" t="s">
        <v>41</v>
      </c>
      <c r="D169" s="11">
        <v>98</v>
      </c>
      <c r="E169" s="10">
        <v>20</v>
      </c>
      <c r="F169" s="10">
        <v>20</v>
      </c>
      <c r="G169" s="10">
        <v>20</v>
      </c>
      <c r="H169" s="10">
        <v>20</v>
      </c>
      <c r="I169" s="10">
        <v>19</v>
      </c>
      <c r="J169" s="10">
        <v>19</v>
      </c>
      <c r="K169" s="10">
        <v>19</v>
      </c>
      <c r="L169" s="10">
        <v>20</v>
      </c>
      <c r="M169" s="10">
        <v>20</v>
      </c>
      <c r="N169" s="10">
        <v>20</v>
      </c>
      <c r="O169" s="10">
        <v>20</v>
      </c>
      <c r="P169" s="10">
        <v>20</v>
      </c>
      <c r="Q169" s="10">
        <v>18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87904</v>
      </c>
      <c r="B175" s="4">
        <v>27</v>
      </c>
      <c r="C175" s="11" t="s">
        <v>47</v>
      </c>
      <c r="D175" s="20">
        <v>5</v>
      </c>
      <c r="E175" s="18">
        <v>0.05</v>
      </c>
      <c r="F175" s="18">
        <v>0</v>
      </c>
      <c r="G175" s="18">
        <v>0</v>
      </c>
      <c r="H175" s="18">
        <v>0</v>
      </c>
      <c r="I175" s="18">
        <v>0</v>
      </c>
      <c r="J175" s="18">
        <v>5.2631578947368418E-2</v>
      </c>
      <c r="K175" s="18">
        <v>0.10526315789473684</v>
      </c>
      <c r="L175" s="18">
        <v>0.05</v>
      </c>
      <c r="M175" s="18">
        <v>0.05</v>
      </c>
      <c r="N175" s="18">
        <v>0.1</v>
      </c>
      <c r="O175" s="18">
        <v>0.1</v>
      </c>
      <c r="P175" s="18">
        <v>0</v>
      </c>
      <c r="Q175" s="18">
        <v>0.50789473684210518</v>
      </c>
    </row>
    <row r="176" spans="1:17" s="2" customFormat="1" ht="16" thickBot="1" x14ac:dyDescent="0.4">
      <c r="A176" s="21">
        <f>$A$10</f>
        <v>87904</v>
      </c>
      <c r="B176" s="4">
        <v>27</v>
      </c>
      <c r="C176" s="11" t="s">
        <v>41</v>
      </c>
      <c r="D176" s="20">
        <v>98</v>
      </c>
      <c r="E176" s="9">
        <v>20</v>
      </c>
      <c r="F176" s="9">
        <v>20</v>
      </c>
      <c r="G176" s="9">
        <v>20</v>
      </c>
      <c r="H176" s="9">
        <v>20</v>
      </c>
      <c r="I176" s="9">
        <v>19</v>
      </c>
      <c r="J176" s="9">
        <v>19</v>
      </c>
      <c r="K176" s="9">
        <v>19</v>
      </c>
      <c r="L176" s="9">
        <v>20</v>
      </c>
      <c r="M176" s="9">
        <v>20</v>
      </c>
      <c r="N176" s="9">
        <v>20</v>
      </c>
      <c r="O176" s="9">
        <v>20</v>
      </c>
      <c r="P176" s="9">
        <v>20</v>
      </c>
      <c r="Q176" s="9">
        <v>18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Q186"/>
  <sheetViews>
    <sheetView topLeftCell="D25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438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87909</v>
      </c>
      <c r="B10" s="4" t="s">
        <v>439</v>
      </c>
      <c r="C10" s="4" t="s">
        <v>440</v>
      </c>
      <c r="D10" s="6">
        <v>62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441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87909</v>
      </c>
      <c r="B23" s="4">
        <v>1</v>
      </c>
      <c r="C23" s="4" t="s">
        <v>36</v>
      </c>
      <c r="D23" s="4">
        <v>4</v>
      </c>
      <c r="E23" s="9">
        <v>16.45</v>
      </c>
      <c r="F23" s="9">
        <v>25.666666666666668</v>
      </c>
      <c r="G23" s="9">
        <v>25.583333333333325</v>
      </c>
      <c r="H23" s="9">
        <v>16.093333333333334</v>
      </c>
      <c r="I23" s="9">
        <v>24.846428571428579</v>
      </c>
      <c r="J23" s="9">
        <v>30.593103448275869</v>
      </c>
      <c r="K23" s="9">
        <v>25.643333333333334</v>
      </c>
      <c r="L23" s="9">
        <v>18.696666666666669</v>
      </c>
      <c r="M23" s="9">
        <v>16.873333333333335</v>
      </c>
      <c r="N23" s="9">
        <v>17.644827586206901</v>
      </c>
      <c r="O23" s="9">
        <v>15.483333333333336</v>
      </c>
      <c r="P23" s="9">
        <v>24.593333333333337</v>
      </c>
      <c r="Q23" s="10">
        <v>258.16769293924472</v>
      </c>
    </row>
    <row r="24" spans="1:17" s="2" customFormat="1" ht="16" thickBot="1" x14ac:dyDescent="0.4">
      <c r="A24" s="23">
        <f t="shared" ref="A24:A30" si="0">$A$10</f>
        <v>87909</v>
      </c>
      <c r="B24" s="4">
        <v>1</v>
      </c>
      <c r="C24" s="4" t="s">
        <v>37</v>
      </c>
      <c r="D24" s="4">
        <v>19</v>
      </c>
      <c r="E24" s="9">
        <v>43.5</v>
      </c>
      <c r="F24" s="9">
        <v>77.099999999999994</v>
      </c>
      <c r="G24" s="9">
        <v>105.3</v>
      </c>
      <c r="H24" s="9">
        <v>40.5</v>
      </c>
      <c r="I24" s="9">
        <v>85.9</v>
      </c>
      <c r="J24" s="9">
        <v>181.9</v>
      </c>
      <c r="K24" s="9">
        <v>103.6</v>
      </c>
      <c r="L24" s="9">
        <v>57.5</v>
      </c>
      <c r="M24" s="9">
        <v>50.8</v>
      </c>
      <c r="N24" s="9">
        <v>68</v>
      </c>
      <c r="O24" s="9">
        <v>36.200000000000003</v>
      </c>
      <c r="P24" s="9">
        <v>74.7</v>
      </c>
      <c r="Q24" s="10">
        <v>479.30000000000007</v>
      </c>
    </row>
    <row r="25" spans="1:17" s="2" customFormat="1" ht="16" thickBot="1" x14ac:dyDescent="0.4">
      <c r="A25" s="23">
        <f t="shared" si="0"/>
        <v>87909</v>
      </c>
      <c r="B25" s="4">
        <v>1</v>
      </c>
      <c r="C25" s="4" t="s">
        <v>38</v>
      </c>
      <c r="D25" s="4">
        <v>20</v>
      </c>
      <c r="E25" s="6">
        <v>2019</v>
      </c>
      <c r="F25" s="6">
        <v>2010</v>
      </c>
      <c r="G25" s="6">
        <v>2017</v>
      </c>
      <c r="H25" s="6">
        <v>2011</v>
      </c>
      <c r="I25" s="6">
        <v>1998</v>
      </c>
      <c r="J25" s="6">
        <v>2000</v>
      </c>
      <c r="K25" s="6">
        <v>2001</v>
      </c>
      <c r="L25" s="6">
        <v>2017</v>
      </c>
      <c r="M25" s="6">
        <v>2000</v>
      </c>
      <c r="N25" s="6">
        <v>2002</v>
      </c>
      <c r="O25" s="6">
        <v>1992</v>
      </c>
      <c r="P25" s="6">
        <v>2012</v>
      </c>
      <c r="Q25" s="6">
        <v>2000</v>
      </c>
    </row>
    <row r="26" spans="1:17" s="2" customFormat="1" ht="16" thickBot="1" x14ac:dyDescent="0.4">
      <c r="A26" s="23">
        <f t="shared" si="0"/>
        <v>87909</v>
      </c>
      <c r="B26" s="4">
        <v>1</v>
      </c>
      <c r="C26" s="4" t="s">
        <v>39</v>
      </c>
      <c r="D26" s="4">
        <v>17</v>
      </c>
      <c r="E26" s="9">
        <v>1.5</v>
      </c>
      <c r="F26" s="9">
        <v>2.4</v>
      </c>
      <c r="G26" s="9">
        <v>2</v>
      </c>
      <c r="H26" s="9">
        <v>0.9</v>
      </c>
      <c r="I26" s="9">
        <v>2.2999999999999998</v>
      </c>
      <c r="J26" s="9">
        <v>1.1000000000000001</v>
      </c>
      <c r="K26" s="9">
        <v>0.1</v>
      </c>
      <c r="L26" s="9">
        <v>2.1</v>
      </c>
      <c r="M26" s="9">
        <v>0.3</v>
      </c>
      <c r="N26" s="9">
        <v>1.3</v>
      </c>
      <c r="O26" s="9">
        <v>0.6</v>
      </c>
      <c r="P26" s="9">
        <v>0.5</v>
      </c>
      <c r="Q26" s="10">
        <v>126.29999999999997</v>
      </c>
    </row>
    <row r="27" spans="1:17" s="2" customFormat="1" ht="16" thickBot="1" x14ac:dyDescent="0.4">
      <c r="A27" s="23">
        <f t="shared" si="0"/>
        <v>87909</v>
      </c>
      <c r="B27" s="4">
        <v>1</v>
      </c>
      <c r="C27" s="4" t="s">
        <v>40</v>
      </c>
      <c r="D27" s="4">
        <v>18</v>
      </c>
      <c r="E27" s="6">
        <v>1994</v>
      </c>
      <c r="F27" s="6">
        <v>2013</v>
      </c>
      <c r="G27" s="6">
        <v>2018</v>
      </c>
      <c r="H27" s="6">
        <v>2013</v>
      </c>
      <c r="I27" s="6">
        <v>2016</v>
      </c>
      <c r="J27" s="6">
        <v>2012</v>
      </c>
      <c r="K27" s="6">
        <v>2018</v>
      </c>
      <c r="L27" s="6">
        <v>1991</v>
      </c>
      <c r="M27" s="6">
        <v>1996</v>
      </c>
      <c r="N27" s="6">
        <v>1991</v>
      </c>
      <c r="O27" s="6">
        <v>1999</v>
      </c>
      <c r="P27" s="6">
        <v>2018</v>
      </c>
      <c r="Q27" s="6">
        <v>2004</v>
      </c>
    </row>
    <row r="28" spans="1:17" s="2" customFormat="1" ht="16" thickBot="1" x14ac:dyDescent="0.4">
      <c r="A28" s="23">
        <f t="shared" si="0"/>
        <v>87909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28</v>
      </c>
      <c r="J28" s="9">
        <v>29</v>
      </c>
      <c r="K28" s="9">
        <v>30</v>
      </c>
      <c r="L28" s="9">
        <v>30</v>
      </c>
      <c r="M28" s="9">
        <v>30</v>
      </c>
      <c r="N28" s="9">
        <v>29</v>
      </c>
      <c r="O28" s="9">
        <v>30</v>
      </c>
      <c r="P28" s="9">
        <v>30</v>
      </c>
      <c r="Q28" s="10">
        <v>28</v>
      </c>
    </row>
    <row r="29" spans="1:17" s="2" customFormat="1" ht="16" thickBot="1" x14ac:dyDescent="0.4">
      <c r="A29" s="23">
        <f t="shared" si="0"/>
        <v>87909</v>
      </c>
      <c r="B29" s="4">
        <v>1</v>
      </c>
      <c r="C29" s="11" t="s">
        <v>42</v>
      </c>
      <c r="D29" s="11">
        <v>2</v>
      </c>
      <c r="E29" s="9">
        <v>31</v>
      </c>
      <c r="F29" s="9">
        <v>40</v>
      </c>
      <c r="G29" s="9">
        <v>50</v>
      </c>
      <c r="H29" s="9">
        <v>27</v>
      </c>
      <c r="I29" s="9">
        <v>45.2</v>
      </c>
      <c r="J29" s="9">
        <v>41.1</v>
      </c>
      <c r="K29" s="9">
        <v>31.1</v>
      </c>
      <c r="L29" s="9">
        <v>21</v>
      </c>
      <c r="M29" s="9">
        <v>22</v>
      </c>
      <c r="N29" s="9">
        <v>23.2</v>
      </c>
      <c r="O29" s="9">
        <v>19</v>
      </c>
      <c r="P29" s="9">
        <v>23</v>
      </c>
      <c r="Q29" s="10">
        <v>50</v>
      </c>
    </row>
    <row r="30" spans="1:17" s="2" customFormat="1" ht="16" thickBot="1" x14ac:dyDescent="0.4">
      <c r="A30" s="4">
        <f t="shared" si="0"/>
        <v>87909</v>
      </c>
      <c r="B30" s="4">
        <v>1</v>
      </c>
      <c r="C30" s="11" t="s">
        <v>43</v>
      </c>
      <c r="D30" s="11" t="s">
        <v>44</v>
      </c>
      <c r="E30" s="12">
        <v>43485</v>
      </c>
      <c r="F30" s="12">
        <v>37670</v>
      </c>
      <c r="G30" s="12">
        <v>36604</v>
      </c>
      <c r="H30" s="12">
        <v>40645</v>
      </c>
      <c r="I30" s="12">
        <v>35946</v>
      </c>
      <c r="J30" s="12">
        <v>36702</v>
      </c>
      <c r="K30" s="12">
        <v>34535</v>
      </c>
      <c r="L30" s="12">
        <v>42953</v>
      </c>
      <c r="M30" s="12">
        <v>38985</v>
      </c>
      <c r="N30" s="12">
        <v>36459</v>
      </c>
      <c r="O30" s="12">
        <v>44139</v>
      </c>
      <c r="P30" s="12">
        <v>41259</v>
      </c>
      <c r="Q30" s="13">
        <v>36604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87909</v>
      </c>
      <c r="B36" s="11">
        <v>2</v>
      </c>
      <c r="C36" s="11" t="s">
        <v>47</v>
      </c>
      <c r="D36" s="11">
        <v>5</v>
      </c>
      <c r="E36" s="10">
        <v>3.2</v>
      </c>
      <c r="F36" s="10">
        <v>4.0999999999999996</v>
      </c>
      <c r="G36" s="10">
        <v>3.8</v>
      </c>
      <c r="H36" s="10">
        <v>3.1333333333333333</v>
      </c>
      <c r="I36" s="10">
        <v>4.1785714285714288</v>
      </c>
      <c r="J36" s="10">
        <v>4.5862068965517242</v>
      </c>
      <c r="K36" s="10">
        <v>3.9666666666666668</v>
      </c>
      <c r="L36" s="10">
        <v>3.6666666666666665</v>
      </c>
      <c r="M36" s="10">
        <v>3.4333333333333331</v>
      </c>
      <c r="N36" s="10">
        <v>3.4827586206896552</v>
      </c>
      <c r="O36" s="10">
        <v>3.6333333333333333</v>
      </c>
      <c r="P36" s="10">
        <v>4.4000000000000004</v>
      </c>
      <c r="Q36" s="10">
        <v>45.580870279146147</v>
      </c>
    </row>
    <row r="37" spans="1:17" s="14" customFormat="1" ht="16" thickBot="1" x14ac:dyDescent="0.4">
      <c r="A37" s="21">
        <f>$A$10</f>
        <v>87909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28</v>
      </c>
      <c r="J37" s="10">
        <v>29</v>
      </c>
      <c r="K37" s="10">
        <v>30</v>
      </c>
      <c r="L37" s="10">
        <v>30</v>
      </c>
      <c r="M37" s="10">
        <v>30</v>
      </c>
      <c r="N37" s="10">
        <v>29</v>
      </c>
      <c r="O37" s="10">
        <v>30</v>
      </c>
      <c r="P37" s="10">
        <v>30</v>
      </c>
      <c r="Q37" s="10">
        <v>28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87909</v>
      </c>
      <c r="B43" s="4">
        <v>3</v>
      </c>
      <c r="C43" s="4" t="s">
        <v>50</v>
      </c>
      <c r="D43" s="4">
        <v>1</v>
      </c>
      <c r="E43" s="9">
        <v>22.943333333333335</v>
      </c>
      <c r="F43" s="9">
        <v>22.289999999999996</v>
      </c>
      <c r="G43" s="9">
        <v>19.923333333333332</v>
      </c>
      <c r="H43" s="9">
        <v>16.125</v>
      </c>
      <c r="I43" s="9">
        <v>11.282758620689657</v>
      </c>
      <c r="J43" s="9">
        <v>7.5066666666666659</v>
      </c>
      <c r="K43" s="9">
        <v>7.4137931034482749</v>
      </c>
      <c r="L43" s="9">
        <v>10.043333333333331</v>
      </c>
      <c r="M43" s="9">
        <v>13.356666666666666</v>
      </c>
      <c r="N43" s="9">
        <v>16.703333333333333</v>
      </c>
      <c r="O43" s="9">
        <v>19.563333333333333</v>
      </c>
      <c r="P43" s="9">
        <v>21.406896551724131</v>
      </c>
      <c r="Q43" s="10">
        <v>15.713204022988501</v>
      </c>
    </row>
    <row r="44" spans="1:17" s="2" customFormat="1" ht="16" thickBot="1" x14ac:dyDescent="0.4">
      <c r="A44" s="22">
        <f t="shared" si="1"/>
        <v>87909</v>
      </c>
      <c r="B44" s="4">
        <v>3</v>
      </c>
      <c r="C44" s="4" t="s">
        <v>37</v>
      </c>
      <c r="D44" s="4">
        <v>19</v>
      </c>
      <c r="E44" s="9">
        <v>25.2</v>
      </c>
      <c r="F44" s="9">
        <v>26.3</v>
      </c>
      <c r="G44" s="9">
        <v>22.9</v>
      </c>
      <c r="H44" s="9">
        <v>19.7</v>
      </c>
      <c r="I44" s="9">
        <v>14</v>
      </c>
      <c r="J44" s="9">
        <v>11.1</v>
      </c>
      <c r="K44" s="9">
        <v>12.5</v>
      </c>
      <c r="L44" s="9">
        <v>13.4</v>
      </c>
      <c r="M44" s="9">
        <v>16.8</v>
      </c>
      <c r="N44" s="9">
        <v>18.8</v>
      </c>
      <c r="O44" s="9">
        <v>22</v>
      </c>
      <c r="P44" s="9">
        <v>24.3</v>
      </c>
      <c r="Q44" s="10">
        <v>16.741666666666667</v>
      </c>
    </row>
    <row r="45" spans="1:17" s="2" customFormat="1" ht="16" thickBot="1" x14ac:dyDescent="0.4">
      <c r="A45" s="22">
        <f t="shared" si="1"/>
        <v>87909</v>
      </c>
      <c r="B45" s="4">
        <v>3</v>
      </c>
      <c r="C45" s="4" t="s">
        <v>38</v>
      </c>
      <c r="D45" s="4">
        <v>20</v>
      </c>
      <c r="E45" s="6">
        <v>2012</v>
      </c>
      <c r="F45" s="6">
        <v>2018</v>
      </c>
      <c r="G45" s="6">
        <v>2016</v>
      </c>
      <c r="H45" s="6">
        <v>2013</v>
      </c>
      <c r="I45" s="6">
        <v>1996</v>
      </c>
      <c r="J45" s="6">
        <v>2016</v>
      </c>
      <c r="K45" s="6">
        <v>1998</v>
      </c>
      <c r="L45" s="6">
        <v>2012</v>
      </c>
      <c r="M45" s="6">
        <v>1996</v>
      </c>
      <c r="N45" s="6">
        <v>2020</v>
      </c>
      <c r="O45" s="6">
        <v>2012</v>
      </c>
      <c r="P45" s="6">
        <v>2018</v>
      </c>
      <c r="Q45" s="6">
        <v>2004</v>
      </c>
    </row>
    <row r="46" spans="1:17" s="2" customFormat="1" ht="16" thickBot="1" x14ac:dyDescent="0.4">
      <c r="A46" s="22">
        <f t="shared" si="1"/>
        <v>87909</v>
      </c>
      <c r="B46" s="4">
        <v>3</v>
      </c>
      <c r="C46" s="4" t="s">
        <v>39</v>
      </c>
      <c r="D46" s="4">
        <v>17</v>
      </c>
      <c r="E46" s="9">
        <v>20.9</v>
      </c>
      <c r="F46" s="9">
        <v>18.399999999999999</v>
      </c>
      <c r="G46" s="9">
        <v>15.6</v>
      </c>
      <c r="H46" s="9">
        <v>14.4</v>
      </c>
      <c r="I46" s="9">
        <v>7.2</v>
      </c>
      <c r="J46" s="9">
        <v>4.3</v>
      </c>
      <c r="K46" s="9">
        <v>3.5</v>
      </c>
      <c r="L46" s="9">
        <v>6.3</v>
      </c>
      <c r="M46" s="9">
        <v>7.4</v>
      </c>
      <c r="N46" s="9">
        <v>13.7</v>
      </c>
      <c r="O46" s="9">
        <v>15.2</v>
      </c>
      <c r="P46" s="9">
        <v>18</v>
      </c>
      <c r="Q46" s="10">
        <v>13.950000000000001</v>
      </c>
    </row>
    <row r="47" spans="1:17" s="2" customFormat="1" ht="16" thickBot="1" x14ac:dyDescent="0.4">
      <c r="A47" s="22">
        <f t="shared" si="1"/>
        <v>87909</v>
      </c>
      <c r="B47" s="4">
        <v>3</v>
      </c>
      <c r="C47" s="4" t="s">
        <v>40</v>
      </c>
      <c r="D47" s="4">
        <v>18</v>
      </c>
      <c r="E47" s="6">
        <v>1993</v>
      </c>
      <c r="F47" s="6">
        <v>2010</v>
      </c>
      <c r="G47" s="6">
        <v>2002</v>
      </c>
      <c r="H47" s="6">
        <v>2003</v>
      </c>
      <c r="I47" s="6">
        <v>2002</v>
      </c>
      <c r="J47" s="6">
        <v>2002</v>
      </c>
      <c r="K47" s="6">
        <v>2001</v>
      </c>
      <c r="L47" s="6">
        <v>1995</v>
      </c>
      <c r="M47" s="6">
        <v>2000</v>
      </c>
      <c r="N47" s="6">
        <v>2002</v>
      </c>
      <c r="O47" s="6">
        <v>2009</v>
      </c>
      <c r="P47" s="6">
        <v>2012</v>
      </c>
      <c r="Q47" s="6">
        <v>2002</v>
      </c>
    </row>
    <row r="48" spans="1:17" s="2" customFormat="1" ht="16" thickBot="1" x14ac:dyDescent="0.4">
      <c r="A48" s="22">
        <f t="shared" si="1"/>
        <v>87909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30</v>
      </c>
      <c r="H48" s="9">
        <v>28</v>
      </c>
      <c r="I48" s="9">
        <v>29</v>
      </c>
      <c r="J48" s="9">
        <v>30</v>
      </c>
      <c r="K48" s="9">
        <v>29</v>
      </c>
      <c r="L48" s="9">
        <v>30</v>
      </c>
      <c r="M48" s="9">
        <v>30</v>
      </c>
      <c r="N48" s="9">
        <v>30</v>
      </c>
      <c r="O48" s="9">
        <v>30</v>
      </c>
      <c r="P48" s="9">
        <v>29</v>
      </c>
      <c r="Q48" s="10">
        <v>26</v>
      </c>
    </row>
    <row r="49" spans="1:17" s="2" customFormat="1" ht="16" thickBot="1" x14ac:dyDescent="0.4">
      <c r="A49" s="22">
        <f t="shared" si="1"/>
        <v>87909</v>
      </c>
      <c r="B49" s="4">
        <v>3</v>
      </c>
      <c r="C49" s="11" t="s">
        <v>42</v>
      </c>
      <c r="D49" s="11">
        <v>2</v>
      </c>
      <c r="E49" s="9">
        <v>37.5</v>
      </c>
      <c r="F49" s="9">
        <v>37.4</v>
      </c>
      <c r="G49" s="9">
        <v>36.799999999999997</v>
      </c>
      <c r="H49" s="9">
        <v>30.7</v>
      </c>
      <c r="I49" s="9">
        <v>23.9</v>
      </c>
      <c r="J49" s="9">
        <v>20.2</v>
      </c>
      <c r="K49" s="9">
        <v>19.3</v>
      </c>
      <c r="L49" s="9">
        <v>23.4</v>
      </c>
      <c r="M49" s="9">
        <v>29.8</v>
      </c>
      <c r="N49" s="9">
        <v>30</v>
      </c>
      <c r="O49" s="9">
        <v>31.6</v>
      </c>
      <c r="P49" s="9">
        <v>36.1</v>
      </c>
      <c r="Q49" s="10">
        <v>37.5</v>
      </c>
    </row>
    <row r="50" spans="1:17" s="2" customFormat="1" ht="16" thickBot="1" x14ac:dyDescent="0.4">
      <c r="A50" s="4">
        <f t="shared" si="1"/>
        <v>87909</v>
      </c>
      <c r="B50" s="4">
        <v>3</v>
      </c>
      <c r="C50" s="11" t="s">
        <v>43</v>
      </c>
      <c r="D50" s="11">
        <v>15</v>
      </c>
      <c r="E50" s="12">
        <v>39472</v>
      </c>
      <c r="F50" s="12">
        <v>43501</v>
      </c>
      <c r="G50" s="12">
        <v>35492</v>
      </c>
      <c r="H50" s="12">
        <v>39177</v>
      </c>
      <c r="I50" s="12">
        <v>38845</v>
      </c>
      <c r="J50" s="12">
        <v>42547</v>
      </c>
      <c r="K50" s="12">
        <v>35274</v>
      </c>
      <c r="L50" s="12">
        <v>38210</v>
      </c>
      <c r="M50" s="12">
        <v>35333</v>
      </c>
      <c r="N50" s="12">
        <v>42667</v>
      </c>
      <c r="O50" s="12">
        <v>36486</v>
      </c>
      <c r="P50" s="12">
        <v>44192</v>
      </c>
      <c r="Q50" s="13">
        <v>39472</v>
      </c>
    </row>
    <row r="51" spans="1:17" s="2" customFormat="1" ht="16" thickBot="1" x14ac:dyDescent="0.4">
      <c r="A51" s="22">
        <f t="shared" si="1"/>
        <v>87909</v>
      </c>
      <c r="B51" s="4">
        <v>3</v>
      </c>
      <c r="C51" s="11" t="s">
        <v>51</v>
      </c>
      <c r="D51" s="11">
        <v>3</v>
      </c>
      <c r="E51" s="9">
        <v>11.2</v>
      </c>
      <c r="F51" s="9">
        <v>10.5</v>
      </c>
      <c r="G51" s="9">
        <v>6.8</v>
      </c>
      <c r="H51" s="9">
        <v>6</v>
      </c>
      <c r="I51" s="9">
        <v>-0.3</v>
      </c>
      <c r="J51" s="9">
        <v>-1.3</v>
      </c>
      <c r="K51" s="9">
        <v>-2.1</v>
      </c>
      <c r="L51" s="9">
        <v>-0.1</v>
      </c>
      <c r="M51" s="9">
        <v>1.8</v>
      </c>
      <c r="N51" s="9">
        <v>3.9</v>
      </c>
      <c r="O51" s="9">
        <v>7.7</v>
      </c>
      <c r="P51" s="9">
        <v>9.4</v>
      </c>
      <c r="Q51" s="10">
        <v>-2.1</v>
      </c>
    </row>
    <row r="52" spans="1:17" s="2" customFormat="1" ht="16" thickBot="1" x14ac:dyDescent="0.4">
      <c r="A52" s="4">
        <f t="shared" si="1"/>
        <v>87909</v>
      </c>
      <c r="B52" s="4">
        <v>3</v>
      </c>
      <c r="C52" s="11" t="s">
        <v>52</v>
      </c>
      <c r="D52" s="11">
        <v>16</v>
      </c>
      <c r="E52" s="12">
        <v>40570</v>
      </c>
      <c r="F52" s="12">
        <v>34749</v>
      </c>
      <c r="G52" s="12">
        <v>36605</v>
      </c>
      <c r="H52" s="12">
        <v>39202</v>
      </c>
      <c r="I52" s="12">
        <v>34483</v>
      </c>
      <c r="J52" s="12">
        <v>37425</v>
      </c>
      <c r="K52" s="12">
        <v>35616</v>
      </c>
      <c r="L52" s="12">
        <v>34913</v>
      </c>
      <c r="M52" s="12">
        <v>36781</v>
      </c>
      <c r="N52" s="12">
        <v>34609</v>
      </c>
      <c r="O52" s="12">
        <v>39399</v>
      </c>
      <c r="P52" s="12">
        <v>42364</v>
      </c>
      <c r="Q52" s="13">
        <v>35616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87909</v>
      </c>
      <c r="B58" s="4">
        <v>4</v>
      </c>
      <c r="C58" s="4" t="s">
        <v>50</v>
      </c>
      <c r="D58" s="4">
        <v>1</v>
      </c>
      <c r="E58" s="9">
        <v>9.3833333333333329</v>
      </c>
      <c r="F58" s="9">
        <v>8.9433333333333351</v>
      </c>
      <c r="G58" s="9">
        <v>7.4433333333333342</v>
      </c>
      <c r="H58" s="9">
        <v>4.8566666666666656</v>
      </c>
      <c r="I58" s="9">
        <v>2.06</v>
      </c>
      <c r="J58" s="9">
        <v>-0.13666666666666669</v>
      </c>
      <c r="K58" s="9">
        <v>-0.51333333333333342</v>
      </c>
      <c r="L58" s="9">
        <v>0.61</v>
      </c>
      <c r="M58" s="9">
        <v>2.3033333333333332</v>
      </c>
      <c r="N58" s="9">
        <v>4.1766666666666667</v>
      </c>
      <c r="O58" s="9">
        <v>6.4866666666666655</v>
      </c>
      <c r="P58" s="9">
        <v>8.3433333333333319</v>
      </c>
      <c r="Q58" s="10">
        <v>4.4963888888888892</v>
      </c>
    </row>
    <row r="59" spans="1:17" s="2" customFormat="1" ht="16" thickBot="1" x14ac:dyDescent="0.4">
      <c r="A59" s="22">
        <f t="shared" si="2"/>
        <v>87909</v>
      </c>
      <c r="B59" s="4">
        <v>4</v>
      </c>
      <c r="C59" s="4" t="s">
        <v>37</v>
      </c>
      <c r="D59" s="4">
        <v>19</v>
      </c>
      <c r="E59" s="9">
        <v>11.1</v>
      </c>
      <c r="F59" s="9">
        <v>11.5</v>
      </c>
      <c r="G59" s="9">
        <v>9.1999999999999993</v>
      </c>
      <c r="H59" s="9">
        <v>7</v>
      </c>
      <c r="I59" s="9">
        <v>4.4000000000000004</v>
      </c>
      <c r="J59" s="9">
        <v>2.4</v>
      </c>
      <c r="K59" s="9">
        <v>3.4</v>
      </c>
      <c r="L59" s="9">
        <v>3</v>
      </c>
      <c r="M59" s="9">
        <v>4</v>
      </c>
      <c r="N59" s="9">
        <v>5.5</v>
      </c>
      <c r="O59" s="9">
        <v>8.4</v>
      </c>
      <c r="P59" s="9">
        <v>9.9</v>
      </c>
      <c r="Q59" s="10">
        <v>5.7166666666666659</v>
      </c>
    </row>
    <row r="60" spans="1:17" s="2" customFormat="1" ht="16" thickBot="1" x14ac:dyDescent="0.4">
      <c r="A60" s="22">
        <f t="shared" si="2"/>
        <v>87909</v>
      </c>
      <c r="B60" s="4">
        <v>4</v>
      </c>
      <c r="C60" s="4" t="s">
        <v>38</v>
      </c>
      <c r="D60" s="4">
        <v>20</v>
      </c>
      <c r="E60" s="6">
        <v>1992</v>
      </c>
      <c r="F60" s="6">
        <v>2005</v>
      </c>
      <c r="G60" s="6">
        <v>2004</v>
      </c>
      <c r="H60" s="6">
        <v>2013</v>
      </c>
      <c r="I60" s="6">
        <v>1996</v>
      </c>
      <c r="J60" s="6">
        <v>2004</v>
      </c>
      <c r="K60" s="6">
        <v>1998</v>
      </c>
      <c r="L60" s="6">
        <v>1998</v>
      </c>
      <c r="M60" s="6">
        <v>1996</v>
      </c>
      <c r="N60" s="6">
        <v>1998</v>
      </c>
      <c r="O60" s="6">
        <v>2020</v>
      </c>
      <c r="P60" s="6">
        <v>2018</v>
      </c>
      <c r="Q60" s="6">
        <v>1998</v>
      </c>
    </row>
    <row r="61" spans="1:17" s="2" customFormat="1" ht="16" thickBot="1" x14ac:dyDescent="0.4">
      <c r="A61" s="22">
        <f t="shared" si="2"/>
        <v>87909</v>
      </c>
      <c r="B61" s="4">
        <v>4</v>
      </c>
      <c r="C61" s="4" t="s">
        <v>39</v>
      </c>
      <c r="D61" s="4">
        <v>17</v>
      </c>
      <c r="E61" s="9">
        <v>7.8</v>
      </c>
      <c r="F61" s="9">
        <v>7.1</v>
      </c>
      <c r="G61" s="9">
        <v>4.5999999999999996</v>
      </c>
      <c r="H61" s="9">
        <v>1.7</v>
      </c>
      <c r="I61" s="9">
        <v>-1</v>
      </c>
      <c r="J61" s="9">
        <v>-2.5</v>
      </c>
      <c r="K61" s="9">
        <v>-3.5</v>
      </c>
      <c r="L61" s="9">
        <v>-1.7</v>
      </c>
      <c r="M61" s="9">
        <v>0.1</v>
      </c>
      <c r="N61" s="9">
        <v>2.5</v>
      </c>
      <c r="O61" s="9">
        <v>3.6</v>
      </c>
      <c r="P61" s="9">
        <v>6</v>
      </c>
      <c r="Q61" s="10">
        <v>3.7916666666666665</v>
      </c>
    </row>
    <row r="62" spans="1:17" s="2" customFormat="1" ht="16" thickBot="1" x14ac:dyDescent="0.4">
      <c r="A62" s="22">
        <f t="shared" si="2"/>
        <v>87909</v>
      </c>
      <c r="B62" s="4">
        <v>4</v>
      </c>
      <c r="C62" s="4" t="s">
        <v>40</v>
      </c>
      <c r="D62" s="4">
        <v>18</v>
      </c>
      <c r="E62" s="6">
        <v>1996</v>
      </c>
      <c r="F62" s="6">
        <v>2012</v>
      </c>
      <c r="G62" s="6">
        <v>2002</v>
      </c>
      <c r="H62" s="6">
        <v>2016</v>
      </c>
      <c r="I62" s="6">
        <v>2002</v>
      </c>
      <c r="J62" s="6">
        <v>2002</v>
      </c>
      <c r="K62" s="6">
        <v>1995</v>
      </c>
      <c r="L62" s="6">
        <v>1995</v>
      </c>
      <c r="M62" s="6">
        <v>2000</v>
      </c>
      <c r="N62" s="6">
        <v>2009</v>
      </c>
      <c r="O62" s="6">
        <v>2009</v>
      </c>
      <c r="P62" s="6">
        <v>1991</v>
      </c>
      <c r="Q62" s="6">
        <v>2002</v>
      </c>
    </row>
    <row r="63" spans="1:17" s="2" customFormat="1" ht="16" thickBot="1" x14ac:dyDescent="0.4">
      <c r="A63" s="22">
        <f t="shared" si="2"/>
        <v>87909</v>
      </c>
      <c r="B63" s="4">
        <v>4</v>
      </c>
      <c r="C63" s="4" t="s">
        <v>41</v>
      </c>
      <c r="D63" s="4">
        <v>98</v>
      </c>
      <c r="E63" s="9">
        <v>30</v>
      </c>
      <c r="F63" s="9">
        <v>30</v>
      </c>
      <c r="G63" s="9">
        <v>30</v>
      </c>
      <c r="H63" s="9">
        <v>30</v>
      </c>
      <c r="I63" s="9">
        <v>30</v>
      </c>
      <c r="J63" s="9">
        <v>30</v>
      </c>
      <c r="K63" s="9">
        <v>30</v>
      </c>
      <c r="L63" s="9">
        <v>30</v>
      </c>
      <c r="M63" s="9">
        <v>30</v>
      </c>
      <c r="N63" s="9">
        <v>30</v>
      </c>
      <c r="O63" s="9">
        <v>30</v>
      </c>
      <c r="P63" s="9">
        <v>30</v>
      </c>
      <c r="Q63" s="10">
        <v>30</v>
      </c>
    </row>
    <row r="64" spans="1:17" s="2" customFormat="1" ht="16" thickBot="1" x14ac:dyDescent="0.4">
      <c r="A64" s="22">
        <f t="shared" si="2"/>
        <v>87909</v>
      </c>
      <c r="B64" s="4">
        <v>4</v>
      </c>
      <c r="C64" s="11" t="s">
        <v>42</v>
      </c>
      <c r="D64" s="11">
        <v>2</v>
      </c>
      <c r="E64" s="9">
        <v>19.2</v>
      </c>
      <c r="F64" s="9">
        <v>21.1</v>
      </c>
      <c r="G64" s="9">
        <v>19</v>
      </c>
      <c r="H64" s="9">
        <v>16.7</v>
      </c>
      <c r="I64" s="9">
        <v>14.2</v>
      </c>
      <c r="J64" s="9">
        <v>13.2</v>
      </c>
      <c r="K64" s="9">
        <v>9.4</v>
      </c>
      <c r="L64" s="9">
        <v>13</v>
      </c>
      <c r="M64" s="9">
        <v>13.1</v>
      </c>
      <c r="N64" s="9">
        <v>13.4</v>
      </c>
      <c r="O64" s="9">
        <v>18.7</v>
      </c>
      <c r="P64" s="9">
        <v>19.399999999999999</v>
      </c>
      <c r="Q64" s="10">
        <v>21.1</v>
      </c>
    </row>
    <row r="65" spans="1:17" s="2" customFormat="1" ht="16" thickBot="1" x14ac:dyDescent="0.4">
      <c r="A65" s="4">
        <f t="shared" si="2"/>
        <v>87909</v>
      </c>
      <c r="B65" s="4">
        <v>4</v>
      </c>
      <c r="C65" s="11" t="s">
        <v>43</v>
      </c>
      <c r="D65" s="11">
        <v>15</v>
      </c>
      <c r="E65" s="12">
        <v>33250</v>
      </c>
      <c r="F65" s="12">
        <v>43501</v>
      </c>
      <c r="G65" s="12">
        <v>35855</v>
      </c>
      <c r="H65" s="12">
        <v>41382</v>
      </c>
      <c r="I65" s="12">
        <v>35212</v>
      </c>
      <c r="J65" s="12">
        <v>39977</v>
      </c>
      <c r="K65" s="12">
        <v>36372</v>
      </c>
      <c r="L65" s="12">
        <v>38210</v>
      </c>
      <c r="M65" s="12">
        <v>35334</v>
      </c>
      <c r="N65" s="12">
        <v>34256</v>
      </c>
      <c r="O65" s="12">
        <v>33935</v>
      </c>
      <c r="P65" s="12">
        <v>33964</v>
      </c>
      <c r="Q65" s="13">
        <v>43501</v>
      </c>
    </row>
    <row r="66" spans="1:17" s="2" customFormat="1" ht="16" thickBot="1" x14ac:dyDescent="0.4">
      <c r="A66" s="22">
        <f t="shared" si="2"/>
        <v>87909</v>
      </c>
      <c r="B66" s="4">
        <v>4</v>
      </c>
      <c r="C66" s="11" t="s">
        <v>51</v>
      </c>
      <c r="D66" s="11">
        <v>3</v>
      </c>
      <c r="E66" s="9">
        <v>-0.8</v>
      </c>
      <c r="F66" s="9">
        <v>-1.8</v>
      </c>
      <c r="G66" s="9">
        <v>-1.6</v>
      </c>
      <c r="H66" s="9">
        <v>-5.8</v>
      </c>
      <c r="I66" s="9">
        <v>-8.8000000000000007</v>
      </c>
      <c r="J66" s="9">
        <v>-10.4</v>
      </c>
      <c r="K66" s="9">
        <v>-12.3</v>
      </c>
      <c r="L66" s="9">
        <v>-9.8000000000000007</v>
      </c>
      <c r="M66" s="9">
        <v>-4.9000000000000004</v>
      </c>
      <c r="N66" s="9">
        <v>-5.3</v>
      </c>
      <c r="O66" s="9">
        <v>-2.1</v>
      </c>
      <c r="P66" s="9">
        <v>-0.4</v>
      </c>
      <c r="Q66" s="10">
        <v>-12.3</v>
      </c>
    </row>
    <row r="67" spans="1:17" s="2" customFormat="1" ht="16" thickBot="1" x14ac:dyDescent="0.4">
      <c r="A67" s="4">
        <f t="shared" si="2"/>
        <v>87909</v>
      </c>
      <c r="B67" s="4">
        <v>4</v>
      </c>
      <c r="C67" s="11" t="s">
        <v>52</v>
      </c>
      <c r="D67" s="11">
        <v>16</v>
      </c>
      <c r="E67" s="12">
        <v>35095</v>
      </c>
      <c r="F67" s="12">
        <v>40963</v>
      </c>
      <c r="G67" s="12">
        <v>33685</v>
      </c>
      <c r="H67" s="12">
        <v>40290</v>
      </c>
      <c r="I67" s="12">
        <v>34114</v>
      </c>
      <c r="J67" s="12">
        <v>36328</v>
      </c>
      <c r="K67" s="12">
        <v>34894</v>
      </c>
      <c r="L67" s="12">
        <v>41510</v>
      </c>
      <c r="M67" s="12">
        <v>40792</v>
      </c>
      <c r="N67" s="12">
        <v>37900</v>
      </c>
      <c r="O67" s="12">
        <v>41591</v>
      </c>
      <c r="P67" s="12">
        <v>38691</v>
      </c>
      <c r="Q67" s="13">
        <v>34894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87909</v>
      </c>
      <c r="B73" s="4">
        <v>5</v>
      </c>
      <c r="C73" s="4" t="s">
        <v>50</v>
      </c>
      <c r="D73" s="4">
        <v>1</v>
      </c>
      <c r="E73" s="9">
        <v>16.063333333333336</v>
      </c>
      <c r="F73" s="9">
        <v>15.333333333333334</v>
      </c>
      <c r="G73" s="9">
        <v>13.21</v>
      </c>
      <c r="H73" s="9">
        <v>9.9833333333333325</v>
      </c>
      <c r="I73" s="9">
        <v>6.5133333333333336</v>
      </c>
      <c r="J73" s="9">
        <v>3.6266666666666656</v>
      </c>
      <c r="K73" s="9">
        <v>3.2533333333333334</v>
      </c>
      <c r="L73" s="9">
        <v>4.8466666666666676</v>
      </c>
      <c r="M73" s="9">
        <v>7.3499999999999988</v>
      </c>
      <c r="N73" s="9">
        <v>10.226666666666665</v>
      </c>
      <c r="O73" s="9">
        <v>12.976666666666668</v>
      </c>
      <c r="P73" s="9">
        <v>14.746666666666668</v>
      </c>
      <c r="Q73" s="10">
        <v>9.8441666666666663</v>
      </c>
    </row>
    <row r="74" spans="1:17" s="2" customFormat="1" ht="16" thickBot="1" x14ac:dyDescent="0.4">
      <c r="A74" s="22">
        <f t="shared" si="3"/>
        <v>87909</v>
      </c>
      <c r="B74" s="4">
        <v>5</v>
      </c>
      <c r="C74" s="4" t="s">
        <v>37</v>
      </c>
      <c r="D74" s="4">
        <v>19</v>
      </c>
      <c r="E74" s="9">
        <v>18.100000000000001</v>
      </c>
      <c r="F74" s="9">
        <v>17.7</v>
      </c>
      <c r="G74" s="9">
        <v>15.2</v>
      </c>
      <c r="H74" s="9">
        <v>12.9</v>
      </c>
      <c r="I74" s="9">
        <v>9.1999999999999993</v>
      </c>
      <c r="J74" s="9">
        <v>6.5</v>
      </c>
      <c r="K74" s="9">
        <v>7.8</v>
      </c>
      <c r="L74" s="9">
        <v>7.4</v>
      </c>
      <c r="M74" s="9">
        <v>9.6999999999999993</v>
      </c>
      <c r="N74" s="9">
        <v>12</v>
      </c>
      <c r="O74" s="9">
        <v>15.1</v>
      </c>
      <c r="P74" s="9">
        <v>16.8</v>
      </c>
      <c r="Q74" s="10">
        <v>10.941666666666665</v>
      </c>
    </row>
    <row r="75" spans="1:17" s="2" customFormat="1" ht="16" thickBot="1" x14ac:dyDescent="0.4">
      <c r="A75" s="22">
        <f t="shared" si="3"/>
        <v>87909</v>
      </c>
      <c r="B75" s="4">
        <v>5</v>
      </c>
      <c r="C75" s="4" t="s">
        <v>38</v>
      </c>
      <c r="D75" s="4">
        <v>20</v>
      </c>
      <c r="E75" s="6">
        <v>1992</v>
      </c>
      <c r="F75" s="6">
        <v>2018</v>
      </c>
      <c r="G75" s="6">
        <v>2016</v>
      </c>
      <c r="H75" s="6">
        <v>2013</v>
      </c>
      <c r="I75" s="6">
        <v>1996</v>
      </c>
      <c r="J75" s="6">
        <v>2004</v>
      </c>
      <c r="K75" s="6">
        <v>1998</v>
      </c>
      <c r="L75" s="6">
        <v>1998</v>
      </c>
      <c r="M75" s="6">
        <v>1996</v>
      </c>
      <c r="N75" s="6">
        <v>1998</v>
      </c>
      <c r="O75" s="6">
        <v>2020</v>
      </c>
      <c r="P75" s="6">
        <v>2008</v>
      </c>
      <c r="Q75" s="6">
        <v>1998</v>
      </c>
    </row>
    <row r="76" spans="1:17" s="2" customFormat="1" ht="16" thickBot="1" x14ac:dyDescent="0.4">
      <c r="A76" s="22">
        <f t="shared" si="3"/>
        <v>87909</v>
      </c>
      <c r="B76" s="4">
        <v>5</v>
      </c>
      <c r="C76" s="4" t="s">
        <v>39</v>
      </c>
      <c r="D76" s="4">
        <v>17</v>
      </c>
      <c r="E76" s="9">
        <v>14.4</v>
      </c>
      <c r="F76" s="9">
        <v>12.6</v>
      </c>
      <c r="G76" s="9">
        <v>9.8000000000000007</v>
      </c>
      <c r="H76" s="9">
        <v>7.6</v>
      </c>
      <c r="I76" s="9">
        <v>2.6</v>
      </c>
      <c r="J76" s="9">
        <v>0.8</v>
      </c>
      <c r="K76" s="9">
        <v>0.2</v>
      </c>
      <c r="L76" s="9">
        <v>1.9</v>
      </c>
      <c r="M76" s="9">
        <v>3.3</v>
      </c>
      <c r="N76" s="9">
        <v>8.3000000000000007</v>
      </c>
      <c r="O76" s="9">
        <v>9.3000000000000007</v>
      </c>
      <c r="P76" s="9">
        <v>11.7</v>
      </c>
      <c r="Q76" s="10">
        <v>8.5833333333333321</v>
      </c>
    </row>
    <row r="77" spans="1:17" s="2" customFormat="1" ht="16" thickBot="1" x14ac:dyDescent="0.4">
      <c r="A77" s="22">
        <f t="shared" si="3"/>
        <v>87909</v>
      </c>
      <c r="B77" s="4">
        <v>5</v>
      </c>
      <c r="C77" s="4" t="s">
        <v>40</v>
      </c>
      <c r="D77" s="4">
        <v>18</v>
      </c>
      <c r="E77" s="6">
        <v>2014</v>
      </c>
      <c r="F77" s="6">
        <v>2010</v>
      </c>
      <c r="G77" s="6">
        <v>2002</v>
      </c>
      <c r="H77" s="6">
        <v>2016</v>
      </c>
      <c r="I77" s="6">
        <v>2002</v>
      </c>
      <c r="J77" s="6">
        <v>2002</v>
      </c>
      <c r="K77" s="6">
        <v>2020</v>
      </c>
      <c r="L77" s="6">
        <v>1995</v>
      </c>
      <c r="M77" s="6">
        <v>2000</v>
      </c>
      <c r="N77" s="6">
        <v>1994</v>
      </c>
      <c r="O77" s="6">
        <v>2009</v>
      </c>
      <c r="P77" s="6">
        <v>2012</v>
      </c>
      <c r="Q77" s="6">
        <v>2002</v>
      </c>
    </row>
    <row r="78" spans="1:17" s="2" customFormat="1" ht="16" thickBot="1" x14ac:dyDescent="0.4">
      <c r="A78" s="22">
        <f t="shared" si="3"/>
        <v>87909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87909</v>
      </c>
      <c r="B84" s="4">
        <v>6</v>
      </c>
      <c r="C84" s="4" t="s">
        <v>50</v>
      </c>
      <c r="D84" s="4">
        <v>1</v>
      </c>
      <c r="E84" s="9">
        <v>1004.6399999999999</v>
      </c>
      <c r="F84" s="9">
        <v>1007.1166666666667</v>
      </c>
      <c r="G84" s="9">
        <v>1007.3366666666665</v>
      </c>
      <c r="H84" s="9">
        <v>1007.1000000000001</v>
      </c>
      <c r="I84" s="9">
        <v>1008.48</v>
      </c>
      <c r="J84" s="9">
        <v>1007.11</v>
      </c>
      <c r="K84" s="9">
        <v>1009.3333333333333</v>
      </c>
      <c r="L84" s="9">
        <v>1008.8166666666669</v>
      </c>
      <c r="M84" s="9">
        <v>1010.546666666667</v>
      </c>
      <c r="N84" s="9">
        <v>1007.77</v>
      </c>
      <c r="O84" s="9">
        <v>1005.4566666666668</v>
      </c>
      <c r="P84" s="9">
        <v>1004.0500000000003</v>
      </c>
      <c r="Q84" s="10">
        <v>1007.3130555555557</v>
      </c>
    </row>
    <row r="85" spans="1:17" s="2" customFormat="1" ht="16" thickBot="1" x14ac:dyDescent="0.4">
      <c r="A85" s="22">
        <f t="shared" si="4"/>
        <v>87909</v>
      </c>
      <c r="B85" s="4">
        <v>6</v>
      </c>
      <c r="C85" s="4" t="s">
        <v>37</v>
      </c>
      <c r="D85" s="4">
        <v>19</v>
      </c>
      <c r="E85" s="9">
        <v>1009.5</v>
      </c>
      <c r="F85" s="9">
        <v>1014.7</v>
      </c>
      <c r="G85" s="9">
        <v>1012.5</v>
      </c>
      <c r="H85" s="9">
        <v>1016.1</v>
      </c>
      <c r="I85" s="9">
        <v>1024.0999999999999</v>
      </c>
      <c r="J85" s="9">
        <v>1015.4</v>
      </c>
      <c r="K85" s="9">
        <v>1016.6</v>
      </c>
      <c r="L85" s="9">
        <v>1013.5</v>
      </c>
      <c r="M85" s="9">
        <v>1017.6</v>
      </c>
      <c r="N85" s="9">
        <v>1014.5</v>
      </c>
      <c r="O85" s="9">
        <v>1012.4</v>
      </c>
      <c r="P85" s="9">
        <v>1009.9</v>
      </c>
      <c r="Q85" s="10">
        <v>1011.0749999999999</v>
      </c>
    </row>
    <row r="86" spans="1:17" s="2" customFormat="1" ht="16" thickBot="1" x14ac:dyDescent="0.4">
      <c r="A86" s="22">
        <f t="shared" si="4"/>
        <v>87909</v>
      </c>
      <c r="B86" s="4">
        <v>6</v>
      </c>
      <c r="C86" s="4" t="s">
        <v>38</v>
      </c>
      <c r="D86" s="4">
        <v>20</v>
      </c>
      <c r="E86" s="6">
        <v>2016</v>
      </c>
      <c r="F86" s="6">
        <v>1998</v>
      </c>
      <c r="G86" s="6">
        <v>1997</v>
      </c>
      <c r="H86" s="6">
        <v>1998</v>
      </c>
      <c r="I86" s="6">
        <v>2016</v>
      </c>
      <c r="J86" s="6">
        <v>2016</v>
      </c>
      <c r="K86" s="6">
        <v>1992</v>
      </c>
      <c r="L86" s="6">
        <v>2004</v>
      </c>
      <c r="M86" s="6">
        <v>2016</v>
      </c>
      <c r="N86" s="6">
        <v>2015</v>
      </c>
      <c r="O86" s="6">
        <v>1992</v>
      </c>
      <c r="P86" s="6">
        <v>2005</v>
      </c>
      <c r="Q86" s="6">
        <v>2016</v>
      </c>
    </row>
    <row r="87" spans="1:17" s="2" customFormat="1" ht="16" thickBot="1" x14ac:dyDescent="0.4">
      <c r="A87" s="22">
        <f t="shared" si="4"/>
        <v>87909</v>
      </c>
      <c r="B87" s="4">
        <v>6</v>
      </c>
      <c r="C87" s="4" t="s">
        <v>39</v>
      </c>
      <c r="D87" s="4">
        <v>17</v>
      </c>
      <c r="E87" s="9">
        <v>999.2</v>
      </c>
      <c r="F87" s="9">
        <v>1000.3</v>
      </c>
      <c r="G87" s="9">
        <v>1002.2</v>
      </c>
      <c r="H87" s="9">
        <v>1002.5</v>
      </c>
      <c r="I87" s="9">
        <v>999</v>
      </c>
      <c r="J87" s="9">
        <v>1000.4</v>
      </c>
      <c r="K87" s="9">
        <v>1000.4</v>
      </c>
      <c r="L87" s="9">
        <v>1002.9</v>
      </c>
      <c r="M87" s="9">
        <v>1005</v>
      </c>
      <c r="N87" s="9">
        <v>999.7</v>
      </c>
      <c r="O87" s="9">
        <v>1000.1</v>
      </c>
      <c r="P87" s="9">
        <v>998.7</v>
      </c>
      <c r="Q87" s="10">
        <v>1005.1666666666669</v>
      </c>
    </row>
    <row r="88" spans="1:17" s="2" customFormat="1" ht="16" thickBot="1" x14ac:dyDescent="0.4">
      <c r="A88" s="22">
        <f t="shared" si="4"/>
        <v>87909</v>
      </c>
      <c r="B88" s="4">
        <v>6</v>
      </c>
      <c r="C88" s="4" t="s">
        <v>40</v>
      </c>
      <c r="D88" s="4">
        <v>18</v>
      </c>
      <c r="E88" s="6">
        <v>2010</v>
      </c>
      <c r="F88" s="6">
        <v>2001</v>
      </c>
      <c r="G88" s="6">
        <v>2018</v>
      </c>
      <c r="H88" s="6">
        <v>1997</v>
      </c>
      <c r="I88" s="6">
        <v>2005</v>
      </c>
      <c r="J88" s="6">
        <v>2004</v>
      </c>
      <c r="K88" s="6">
        <v>1998</v>
      </c>
      <c r="L88" s="6">
        <v>2017</v>
      </c>
      <c r="M88" s="6">
        <v>2004</v>
      </c>
      <c r="N88" s="6">
        <v>1992</v>
      </c>
      <c r="O88" s="6">
        <v>2009</v>
      </c>
      <c r="P88" s="6">
        <v>2006</v>
      </c>
      <c r="Q88" s="6">
        <v>2009</v>
      </c>
    </row>
    <row r="89" spans="1:17" s="2" customFormat="1" ht="16" thickBot="1" x14ac:dyDescent="0.4">
      <c r="A89" s="22">
        <f t="shared" si="4"/>
        <v>87909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87909</v>
      </c>
      <c r="B95" s="4">
        <v>7</v>
      </c>
      <c r="C95" s="4" t="s">
        <v>50</v>
      </c>
      <c r="D95" s="4">
        <v>1</v>
      </c>
      <c r="E95" s="9">
        <v>9.0499999999999989</v>
      </c>
      <c r="F95" s="9">
        <v>9.5133333333333336</v>
      </c>
      <c r="G95" s="9">
        <v>8.7399999999999984</v>
      </c>
      <c r="H95" s="9">
        <v>7.5366666666666653</v>
      </c>
      <c r="I95" s="9">
        <v>6.6899999999999995</v>
      </c>
      <c r="J95" s="9">
        <v>5.8866666666666667</v>
      </c>
      <c r="K95" s="9">
        <v>5.7099999999999982</v>
      </c>
      <c r="L95" s="9">
        <v>5.92</v>
      </c>
      <c r="M95" s="9">
        <v>6.3733333333333331</v>
      </c>
      <c r="N95" s="9">
        <v>6.8233333333333315</v>
      </c>
      <c r="O95" s="9">
        <v>7.4166666666666679</v>
      </c>
      <c r="P95" s="9">
        <v>8.4266666666666676</v>
      </c>
      <c r="Q95" s="10">
        <v>7.3405555555555546</v>
      </c>
    </row>
    <row r="96" spans="1:17" s="2" customFormat="1" ht="16" thickBot="1" x14ac:dyDescent="0.4">
      <c r="A96" s="22">
        <f t="shared" si="5"/>
        <v>87909</v>
      </c>
      <c r="B96" s="4">
        <v>7</v>
      </c>
      <c r="C96" s="4" t="s">
        <v>37</v>
      </c>
      <c r="D96" s="4">
        <v>19</v>
      </c>
      <c r="E96" s="9">
        <v>11.1</v>
      </c>
      <c r="F96" s="9">
        <v>12.4</v>
      </c>
      <c r="G96" s="9">
        <v>10.199999999999999</v>
      </c>
      <c r="H96" s="9">
        <v>9.3000000000000007</v>
      </c>
      <c r="I96" s="9">
        <v>8.5</v>
      </c>
      <c r="J96" s="9">
        <v>7</v>
      </c>
      <c r="K96" s="9">
        <v>6.4</v>
      </c>
      <c r="L96" s="9">
        <v>6.8</v>
      </c>
      <c r="M96" s="9">
        <v>7.4</v>
      </c>
      <c r="N96" s="9">
        <v>8</v>
      </c>
      <c r="O96" s="9">
        <v>8.8000000000000007</v>
      </c>
      <c r="P96" s="9">
        <v>10</v>
      </c>
      <c r="Q96" s="10">
        <v>8.0750000000000011</v>
      </c>
    </row>
    <row r="97" spans="1:17" s="2" customFormat="1" ht="16" thickBot="1" x14ac:dyDescent="0.4">
      <c r="A97" s="22">
        <f t="shared" si="5"/>
        <v>87909</v>
      </c>
      <c r="B97" s="4">
        <v>7</v>
      </c>
      <c r="C97" s="4" t="s">
        <v>38</v>
      </c>
      <c r="D97" s="4">
        <v>20</v>
      </c>
      <c r="E97" s="6">
        <v>1994</v>
      </c>
      <c r="F97" s="6">
        <v>2004</v>
      </c>
      <c r="G97" s="6">
        <v>2008</v>
      </c>
      <c r="H97" s="6">
        <v>1998</v>
      </c>
      <c r="I97" s="6">
        <v>1998</v>
      </c>
      <c r="J97" s="6">
        <v>2004</v>
      </c>
      <c r="K97" s="6">
        <v>2003</v>
      </c>
      <c r="L97" s="6">
        <v>2014</v>
      </c>
      <c r="M97" s="6">
        <v>2002</v>
      </c>
      <c r="N97" s="6">
        <v>1999</v>
      </c>
      <c r="O97" s="6">
        <v>1992</v>
      </c>
      <c r="P97" s="6">
        <v>1994</v>
      </c>
      <c r="Q97" s="6">
        <v>2004</v>
      </c>
    </row>
    <row r="98" spans="1:17" s="2" customFormat="1" ht="16" thickBot="1" x14ac:dyDescent="0.4">
      <c r="A98" s="22">
        <f t="shared" si="5"/>
        <v>87909</v>
      </c>
      <c r="B98" s="4">
        <v>7</v>
      </c>
      <c r="C98" s="4" t="s">
        <v>39</v>
      </c>
      <c r="D98" s="4">
        <v>17</v>
      </c>
      <c r="E98" s="9">
        <v>6.7</v>
      </c>
      <c r="F98" s="9">
        <v>7.5</v>
      </c>
      <c r="G98" s="9">
        <v>6.5</v>
      </c>
      <c r="H98" s="9">
        <v>5.9</v>
      </c>
      <c r="I98" s="9">
        <v>5.8</v>
      </c>
      <c r="J98" s="9">
        <v>5.0999999999999996</v>
      </c>
      <c r="K98" s="9">
        <v>4.7</v>
      </c>
      <c r="L98" s="9">
        <v>5.0999999999999996</v>
      </c>
      <c r="M98" s="9">
        <v>5</v>
      </c>
      <c r="N98" s="9">
        <v>5.5</v>
      </c>
      <c r="O98" s="9">
        <v>6.4</v>
      </c>
      <c r="P98" s="9">
        <v>6.5</v>
      </c>
      <c r="Q98" s="10">
        <v>6.541666666666667</v>
      </c>
    </row>
    <row r="99" spans="1:17" s="2" customFormat="1" ht="16" thickBot="1" x14ac:dyDescent="0.4">
      <c r="A99" s="22">
        <f t="shared" si="5"/>
        <v>87909</v>
      </c>
      <c r="B99" s="4">
        <v>7</v>
      </c>
      <c r="C99" s="4" t="s">
        <v>40</v>
      </c>
      <c r="D99" s="4">
        <v>18</v>
      </c>
      <c r="E99" s="6">
        <v>2019</v>
      </c>
      <c r="F99" s="6">
        <v>2019</v>
      </c>
      <c r="G99" s="6">
        <v>2018</v>
      </c>
      <c r="H99" s="6">
        <v>2016</v>
      </c>
      <c r="I99" s="6">
        <v>2005</v>
      </c>
      <c r="J99" s="6">
        <v>1995</v>
      </c>
      <c r="K99" s="6">
        <v>1995</v>
      </c>
      <c r="L99" s="6">
        <v>2018</v>
      </c>
      <c r="M99" s="6">
        <v>2020</v>
      </c>
      <c r="N99" s="6">
        <v>2019</v>
      </c>
      <c r="O99" s="6">
        <v>2013</v>
      </c>
      <c r="P99" s="6">
        <v>2017</v>
      </c>
      <c r="Q99" s="6">
        <v>2018</v>
      </c>
    </row>
    <row r="100" spans="1:17" s="2" customFormat="1" ht="16" thickBot="1" x14ac:dyDescent="0.4">
      <c r="A100" s="22">
        <f t="shared" si="5"/>
        <v>87909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87909</v>
      </c>
      <c r="B106" s="11">
        <v>8</v>
      </c>
      <c r="C106" s="11" t="s">
        <v>36</v>
      </c>
      <c r="D106" s="11">
        <v>4</v>
      </c>
      <c r="E106" s="27">
        <v>257.50666666666666</v>
      </c>
      <c r="F106" s="27">
        <v>203.28000000000003</v>
      </c>
      <c r="G106" s="27">
        <v>186.92999999999995</v>
      </c>
      <c r="H106" s="27">
        <v>155.4</v>
      </c>
      <c r="I106" s="27">
        <v>130.40666666666664</v>
      </c>
      <c r="J106" s="27">
        <v>107.89655172413794</v>
      </c>
      <c r="K106" s="27">
        <v>117.90689655172413</v>
      </c>
      <c r="L106" s="27">
        <v>139.81</v>
      </c>
      <c r="M106" s="27">
        <v>155</v>
      </c>
      <c r="N106" s="27">
        <v>200.57</v>
      </c>
      <c r="O106" s="27">
        <v>238.60000000000005</v>
      </c>
      <c r="P106" s="27">
        <v>252.64999999999995</v>
      </c>
      <c r="Q106" s="27">
        <v>2148.4305555555552</v>
      </c>
    </row>
    <row r="107" spans="1:17" s="2" customFormat="1" ht="16" thickBot="1" x14ac:dyDescent="0.4">
      <c r="A107" s="22">
        <f>$A$10</f>
        <v>87909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30</v>
      </c>
      <c r="H107" s="9">
        <v>30</v>
      </c>
      <c r="I107" s="9">
        <v>30</v>
      </c>
      <c r="J107" s="9">
        <v>29</v>
      </c>
      <c r="K107" s="9">
        <v>29</v>
      </c>
      <c r="L107" s="9">
        <v>30</v>
      </c>
      <c r="M107" s="9">
        <v>30</v>
      </c>
      <c r="N107" s="9">
        <v>30</v>
      </c>
      <c r="O107" s="9">
        <v>30</v>
      </c>
      <c r="P107" s="9">
        <v>30</v>
      </c>
      <c r="Q107" s="10">
        <v>28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87909</v>
      </c>
      <c r="B117" s="4">
        <v>30</v>
      </c>
      <c r="C117" s="4" t="s">
        <v>50</v>
      </c>
      <c r="D117" s="4">
        <v>1</v>
      </c>
      <c r="E117" s="9">
        <v>4.376666666666666</v>
      </c>
      <c r="F117" s="9">
        <v>4.1366666666666667</v>
      </c>
      <c r="G117" s="9">
        <v>3.9166666666666665</v>
      </c>
      <c r="H117" s="9">
        <v>3.8099999999999996</v>
      </c>
      <c r="I117" s="9">
        <v>3.7533333333333347</v>
      </c>
      <c r="J117" s="9">
        <v>3.7966666666666664</v>
      </c>
      <c r="K117" s="9">
        <v>3.8366666666666673</v>
      </c>
      <c r="L117" s="9">
        <v>3.9066666666666672</v>
      </c>
      <c r="M117" s="9">
        <v>4.0533333333333346</v>
      </c>
      <c r="N117" s="9">
        <v>4.1399999999999997</v>
      </c>
      <c r="O117" s="9">
        <v>4.4666666666666659</v>
      </c>
      <c r="P117" s="9">
        <v>4.6966666666666672</v>
      </c>
      <c r="Q117" s="10">
        <v>4.0741666666666667</v>
      </c>
    </row>
    <row r="118" spans="1:17" s="2" customFormat="1" ht="16" thickBot="1" x14ac:dyDescent="0.4">
      <c r="A118" s="22">
        <f t="shared" si="6"/>
        <v>87909</v>
      </c>
      <c r="B118" s="4">
        <v>30</v>
      </c>
      <c r="C118" s="4" t="s">
        <v>37</v>
      </c>
      <c r="D118" s="4">
        <v>19</v>
      </c>
      <c r="E118" s="9">
        <v>5.0999999999999996</v>
      </c>
      <c r="F118" s="9">
        <v>5</v>
      </c>
      <c r="G118" s="9">
        <v>5.5</v>
      </c>
      <c r="H118" s="9">
        <v>4.5999999999999996</v>
      </c>
      <c r="I118" s="9">
        <v>4.8</v>
      </c>
      <c r="J118" s="9">
        <v>5.0999999999999996</v>
      </c>
      <c r="K118" s="9">
        <v>4.8</v>
      </c>
      <c r="L118" s="9">
        <v>5.0999999999999996</v>
      </c>
      <c r="M118" s="9">
        <v>4.9000000000000004</v>
      </c>
      <c r="N118" s="9">
        <v>4.9000000000000004</v>
      </c>
      <c r="O118" s="9">
        <v>5.2</v>
      </c>
      <c r="P118" s="9">
        <v>5.9</v>
      </c>
      <c r="Q118" s="10">
        <v>4.5666666666666673</v>
      </c>
    </row>
    <row r="119" spans="1:17" s="2" customFormat="1" ht="16" thickBot="1" x14ac:dyDescent="0.4">
      <c r="A119" s="22">
        <f t="shared" si="6"/>
        <v>87909</v>
      </c>
      <c r="B119" s="4">
        <v>30</v>
      </c>
      <c r="C119" s="4" t="s">
        <v>38</v>
      </c>
      <c r="D119" s="4">
        <v>20</v>
      </c>
      <c r="E119" s="6">
        <v>1991</v>
      </c>
      <c r="F119" s="6">
        <v>1991</v>
      </c>
      <c r="G119" s="6">
        <v>1991</v>
      </c>
      <c r="H119" s="6">
        <v>1992</v>
      </c>
      <c r="I119" s="6">
        <v>1998</v>
      </c>
      <c r="J119" s="6">
        <v>1997</v>
      </c>
      <c r="K119" s="6">
        <v>2010</v>
      </c>
      <c r="L119" s="6">
        <v>2002</v>
      </c>
      <c r="M119" s="6">
        <v>2014</v>
      </c>
      <c r="N119" s="6">
        <v>1995</v>
      </c>
      <c r="O119" s="6">
        <v>1994</v>
      </c>
      <c r="P119" s="6">
        <v>2012</v>
      </c>
      <c r="Q119" s="6">
        <v>1991</v>
      </c>
    </row>
    <row r="120" spans="1:17" s="2" customFormat="1" ht="16" thickBot="1" x14ac:dyDescent="0.4">
      <c r="A120" s="22">
        <f t="shared" si="6"/>
        <v>87909</v>
      </c>
      <c r="B120" s="4">
        <v>30</v>
      </c>
      <c r="C120" s="4" t="s">
        <v>39</v>
      </c>
      <c r="D120" s="4">
        <v>17</v>
      </c>
      <c r="E120" s="9">
        <v>3.1</v>
      </c>
      <c r="F120" s="9">
        <v>3</v>
      </c>
      <c r="G120" s="9">
        <v>2.5</v>
      </c>
      <c r="H120" s="9">
        <v>2.9</v>
      </c>
      <c r="I120" s="9">
        <v>2.8</v>
      </c>
      <c r="J120" s="9">
        <v>2.5</v>
      </c>
      <c r="K120" s="9">
        <v>2.8</v>
      </c>
      <c r="L120" s="9">
        <v>2.7</v>
      </c>
      <c r="M120" s="9">
        <v>3.1</v>
      </c>
      <c r="N120" s="9">
        <v>3.3</v>
      </c>
      <c r="O120" s="9">
        <v>3.6</v>
      </c>
      <c r="P120" s="9">
        <v>3.4</v>
      </c>
      <c r="Q120" s="10">
        <v>3.7166666666666668</v>
      </c>
    </row>
    <row r="121" spans="1:17" s="2" customFormat="1" ht="16" thickBot="1" x14ac:dyDescent="0.4">
      <c r="A121" s="22">
        <f t="shared" si="6"/>
        <v>87909</v>
      </c>
      <c r="B121" s="4">
        <v>30</v>
      </c>
      <c r="C121" s="4" t="s">
        <v>40</v>
      </c>
      <c r="D121" s="4">
        <v>18</v>
      </c>
      <c r="E121" s="6">
        <v>2016</v>
      </c>
      <c r="F121" s="6">
        <v>2005</v>
      </c>
      <c r="G121" s="6">
        <v>2001</v>
      </c>
      <c r="H121" s="6">
        <v>1999</v>
      </c>
      <c r="I121" s="6">
        <v>1991</v>
      </c>
      <c r="J121" s="6">
        <v>1999</v>
      </c>
      <c r="K121" s="6">
        <v>1996</v>
      </c>
      <c r="L121" s="6">
        <v>2000</v>
      </c>
      <c r="M121" s="6">
        <v>1996</v>
      </c>
      <c r="N121" s="6">
        <v>1999</v>
      </c>
      <c r="O121" s="6">
        <v>2008</v>
      </c>
      <c r="P121" s="6">
        <v>2001</v>
      </c>
      <c r="Q121" s="6">
        <v>2016</v>
      </c>
    </row>
    <row r="122" spans="1:17" s="2" customFormat="1" ht="16" thickBot="1" x14ac:dyDescent="0.4">
      <c r="A122" s="22">
        <f t="shared" si="6"/>
        <v>87909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87909</v>
      </c>
      <c r="B128" s="4">
        <v>38</v>
      </c>
      <c r="C128" s="4" t="s">
        <v>50</v>
      </c>
      <c r="D128" s="4">
        <v>1</v>
      </c>
      <c r="E128" s="9">
        <v>51.5</v>
      </c>
      <c r="F128" s="9">
        <v>56.733333333333334</v>
      </c>
      <c r="G128" s="9">
        <v>59.333333333333336</v>
      </c>
      <c r="H128" s="9">
        <v>62.5</v>
      </c>
      <c r="I128" s="9">
        <v>69.466666666666669</v>
      </c>
      <c r="J128" s="9">
        <v>74.466666666666669</v>
      </c>
      <c r="K128" s="9">
        <v>74.36666666666666</v>
      </c>
      <c r="L128" s="9">
        <v>69.599999999999994</v>
      </c>
      <c r="M128" s="9">
        <v>64.033333333333331</v>
      </c>
      <c r="N128" s="9">
        <v>57</v>
      </c>
      <c r="O128" s="9">
        <v>52.033333333333331</v>
      </c>
      <c r="P128" s="9">
        <v>52.466666666666669</v>
      </c>
      <c r="Q128" s="10">
        <v>61.958333333333336</v>
      </c>
    </row>
    <row r="129" spans="1:17" s="2" customFormat="1" ht="16" thickBot="1" x14ac:dyDescent="0.4">
      <c r="A129" s="22">
        <f t="shared" si="7"/>
        <v>87909</v>
      </c>
      <c r="B129" s="4">
        <v>38</v>
      </c>
      <c r="C129" s="4" t="s">
        <v>37</v>
      </c>
      <c r="D129" s="4">
        <v>19</v>
      </c>
      <c r="E129" s="9">
        <v>63</v>
      </c>
      <c r="F129" s="9">
        <v>70</v>
      </c>
      <c r="G129" s="9">
        <v>75</v>
      </c>
      <c r="H129" s="9">
        <v>72</v>
      </c>
      <c r="I129" s="9">
        <v>83</v>
      </c>
      <c r="J129" s="9">
        <v>85</v>
      </c>
      <c r="K129" s="9">
        <v>84</v>
      </c>
      <c r="L129" s="9">
        <v>82</v>
      </c>
      <c r="M129" s="9">
        <v>80</v>
      </c>
      <c r="N129" s="9">
        <v>68</v>
      </c>
      <c r="O129" s="9">
        <v>63</v>
      </c>
      <c r="P129" s="9">
        <v>69</v>
      </c>
      <c r="Q129" s="10">
        <v>68.666666666666671</v>
      </c>
    </row>
    <row r="130" spans="1:17" s="2" customFormat="1" ht="16" thickBot="1" x14ac:dyDescent="0.4">
      <c r="A130" s="22">
        <f t="shared" si="7"/>
        <v>87909</v>
      </c>
      <c r="B130" s="4">
        <v>38</v>
      </c>
      <c r="C130" s="4" t="s">
        <v>38</v>
      </c>
      <c r="D130" s="4">
        <v>20</v>
      </c>
      <c r="E130" s="6">
        <v>2007</v>
      </c>
      <c r="F130" s="6">
        <v>2000</v>
      </c>
      <c r="G130" s="6">
        <v>2017</v>
      </c>
      <c r="H130" s="6">
        <v>1998</v>
      </c>
      <c r="I130" s="6">
        <v>1998</v>
      </c>
      <c r="J130" s="6">
        <v>1997</v>
      </c>
      <c r="K130" s="6">
        <v>2001</v>
      </c>
      <c r="L130" s="6">
        <v>2002</v>
      </c>
      <c r="M130" s="6">
        <v>2000</v>
      </c>
      <c r="N130" s="6">
        <v>2002</v>
      </c>
      <c r="O130" s="6">
        <v>1992</v>
      </c>
      <c r="P130" s="6">
        <v>2012</v>
      </c>
      <c r="Q130" s="6">
        <v>2000</v>
      </c>
    </row>
    <row r="131" spans="1:17" s="2" customFormat="1" ht="16" thickBot="1" x14ac:dyDescent="0.4">
      <c r="A131" s="22">
        <f t="shared" si="7"/>
        <v>87909</v>
      </c>
      <c r="B131" s="4">
        <v>38</v>
      </c>
      <c r="C131" s="4" t="s">
        <v>39</v>
      </c>
      <c r="D131" s="4">
        <v>17</v>
      </c>
      <c r="E131" s="9">
        <v>40</v>
      </c>
      <c r="F131" s="9">
        <v>46</v>
      </c>
      <c r="G131" s="9">
        <v>44</v>
      </c>
      <c r="H131" s="9">
        <v>55</v>
      </c>
      <c r="I131" s="9">
        <v>58</v>
      </c>
      <c r="J131" s="9">
        <v>59</v>
      </c>
      <c r="K131" s="9">
        <v>57</v>
      </c>
      <c r="L131" s="9">
        <v>56</v>
      </c>
      <c r="M131" s="9">
        <v>49</v>
      </c>
      <c r="N131" s="9">
        <v>47</v>
      </c>
      <c r="O131" s="9">
        <v>43</v>
      </c>
      <c r="P131" s="9">
        <v>40</v>
      </c>
      <c r="Q131" s="10">
        <v>55.333333333333336</v>
      </c>
    </row>
    <row r="132" spans="1:17" s="2" customFormat="1" ht="16" thickBot="1" x14ac:dyDescent="0.4">
      <c r="A132" s="22">
        <f t="shared" si="7"/>
        <v>87909</v>
      </c>
      <c r="B132" s="4">
        <v>38</v>
      </c>
      <c r="C132" s="4" t="s">
        <v>40</v>
      </c>
      <c r="D132" s="4">
        <v>18</v>
      </c>
      <c r="E132" s="6">
        <v>2017</v>
      </c>
      <c r="F132" s="6">
        <v>2018</v>
      </c>
      <c r="G132" s="6">
        <v>2018</v>
      </c>
      <c r="H132" s="6">
        <v>2005</v>
      </c>
      <c r="I132" s="6">
        <v>2010</v>
      </c>
      <c r="J132" s="6">
        <v>2016</v>
      </c>
      <c r="K132" s="6">
        <v>1998</v>
      </c>
      <c r="L132" s="6">
        <v>2018</v>
      </c>
      <c r="M132" s="6">
        <v>2020</v>
      </c>
      <c r="N132" s="6">
        <v>2020</v>
      </c>
      <c r="O132" s="6">
        <v>2016</v>
      </c>
      <c r="P132" s="6">
        <v>2017</v>
      </c>
      <c r="Q132" s="6">
        <v>2018</v>
      </c>
    </row>
    <row r="133" spans="1:17" s="2" customFormat="1" ht="16" thickBot="1" x14ac:dyDescent="0.4">
      <c r="A133" s="22">
        <f t="shared" si="7"/>
        <v>87909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30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30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87909</v>
      </c>
      <c r="B139" s="4">
        <v>39</v>
      </c>
      <c r="C139" s="4" t="s">
        <v>50</v>
      </c>
      <c r="D139" s="4">
        <v>1</v>
      </c>
      <c r="E139" s="9">
        <v>4.8866666666666676</v>
      </c>
      <c r="F139" s="9">
        <v>5.6133333333333333</v>
      </c>
      <c r="G139" s="9">
        <v>4.3833333333333337</v>
      </c>
      <c r="H139" s="9">
        <v>2.2933333333333326</v>
      </c>
      <c r="I139" s="9">
        <v>0.7100000000000003</v>
      </c>
      <c r="J139" s="9">
        <v>-0.92999999999999994</v>
      </c>
      <c r="K139" s="9">
        <v>-1.2866666666666666</v>
      </c>
      <c r="L139" s="9">
        <v>-0.87999999999999978</v>
      </c>
      <c r="M139" s="9">
        <v>4.6666666666666697E-2</v>
      </c>
      <c r="N139" s="9">
        <v>0.89666666666666683</v>
      </c>
      <c r="O139" s="9">
        <v>2.0366666666666662</v>
      </c>
      <c r="P139" s="9">
        <v>3.8533333333333331</v>
      </c>
      <c r="Q139" s="10">
        <v>1.8019444444444443</v>
      </c>
    </row>
    <row r="140" spans="1:17" s="2" customFormat="1" ht="16" thickBot="1" x14ac:dyDescent="0.4">
      <c r="A140" s="22">
        <f t="shared" si="8"/>
        <v>87909</v>
      </c>
      <c r="B140" s="4">
        <v>39</v>
      </c>
      <c r="C140" s="4" t="s">
        <v>37</v>
      </c>
      <c r="D140" s="4">
        <v>19</v>
      </c>
      <c r="E140" s="9">
        <v>8.1999999999999993</v>
      </c>
      <c r="F140" s="9">
        <v>9.9</v>
      </c>
      <c r="G140" s="9">
        <v>6.9</v>
      </c>
      <c r="H140" s="9">
        <v>5.5</v>
      </c>
      <c r="I140" s="9">
        <v>4.2</v>
      </c>
      <c r="J140" s="9">
        <v>1.5</v>
      </c>
      <c r="K140" s="9">
        <v>0.4</v>
      </c>
      <c r="L140" s="9">
        <v>0.9</v>
      </c>
      <c r="M140" s="9">
        <v>2.2999999999999998</v>
      </c>
      <c r="N140" s="9">
        <v>3.4</v>
      </c>
      <c r="O140" s="9">
        <v>4.7</v>
      </c>
      <c r="P140" s="9">
        <v>6.6</v>
      </c>
      <c r="Q140" s="10">
        <v>3.1333333333333329</v>
      </c>
    </row>
    <row r="141" spans="1:17" s="2" customFormat="1" ht="16" thickBot="1" x14ac:dyDescent="0.4">
      <c r="A141" s="22">
        <f t="shared" si="8"/>
        <v>87909</v>
      </c>
      <c r="B141" s="4">
        <v>39</v>
      </c>
      <c r="C141" s="4" t="s">
        <v>38</v>
      </c>
      <c r="D141" s="4">
        <v>20</v>
      </c>
      <c r="E141" s="6">
        <v>1994</v>
      </c>
      <c r="F141" s="6">
        <v>2004</v>
      </c>
      <c r="G141" s="6">
        <v>2008</v>
      </c>
      <c r="H141" s="6">
        <v>1998</v>
      </c>
      <c r="I141" s="6">
        <v>1998</v>
      </c>
      <c r="J141" s="6">
        <v>2004</v>
      </c>
      <c r="K141" s="6">
        <v>2003</v>
      </c>
      <c r="L141" s="6">
        <v>2014</v>
      </c>
      <c r="M141" s="6">
        <v>2002</v>
      </c>
      <c r="N141" s="6">
        <v>1999</v>
      </c>
      <c r="O141" s="6">
        <v>1992</v>
      </c>
      <c r="P141" s="6">
        <v>1994</v>
      </c>
      <c r="Q141" s="6">
        <v>2004</v>
      </c>
    </row>
    <row r="142" spans="1:17" s="2" customFormat="1" ht="16" thickBot="1" x14ac:dyDescent="0.4">
      <c r="A142" s="22">
        <f t="shared" si="8"/>
        <v>87909</v>
      </c>
      <c r="B142" s="4">
        <v>39</v>
      </c>
      <c r="C142" s="4" t="s">
        <v>39</v>
      </c>
      <c r="D142" s="4">
        <v>17</v>
      </c>
      <c r="E142" s="9">
        <v>0.4</v>
      </c>
      <c r="F142" s="9">
        <v>2.1</v>
      </c>
      <c r="G142" s="9">
        <v>-0.1</v>
      </c>
      <c r="H142" s="9">
        <v>-1.3</v>
      </c>
      <c r="I142" s="9">
        <v>-1</v>
      </c>
      <c r="J142" s="9">
        <v>-2.8</v>
      </c>
      <c r="K142" s="9">
        <v>-3.8</v>
      </c>
      <c r="L142" s="9">
        <v>-3.2</v>
      </c>
      <c r="M142" s="9">
        <v>-3.4</v>
      </c>
      <c r="N142" s="9">
        <v>-2.4</v>
      </c>
      <c r="O142" s="9">
        <v>-0.5</v>
      </c>
      <c r="P142" s="9">
        <v>-0.1</v>
      </c>
      <c r="Q142" s="10">
        <v>3.3333333333333361E-2</v>
      </c>
    </row>
    <row r="143" spans="1:17" s="2" customFormat="1" ht="16" thickBot="1" x14ac:dyDescent="0.4">
      <c r="A143" s="22">
        <f t="shared" si="8"/>
        <v>87909</v>
      </c>
      <c r="B143" s="4">
        <v>39</v>
      </c>
      <c r="C143" s="4" t="s">
        <v>40</v>
      </c>
      <c r="D143" s="4">
        <v>18</v>
      </c>
      <c r="E143" s="6">
        <v>2019</v>
      </c>
      <c r="F143" s="6">
        <v>2019</v>
      </c>
      <c r="G143" s="6">
        <v>2018</v>
      </c>
      <c r="H143" s="6">
        <v>2016</v>
      </c>
      <c r="I143" s="6">
        <v>1999</v>
      </c>
      <c r="J143" s="6">
        <v>1995</v>
      </c>
      <c r="K143" s="6">
        <v>1995</v>
      </c>
      <c r="L143" s="6">
        <v>2018</v>
      </c>
      <c r="M143" s="6">
        <v>2020</v>
      </c>
      <c r="N143" s="6">
        <v>2019</v>
      </c>
      <c r="O143" s="6">
        <v>2018</v>
      </c>
      <c r="P143" s="6">
        <v>2017</v>
      </c>
      <c r="Q143" s="6">
        <v>2018</v>
      </c>
    </row>
    <row r="144" spans="1:17" s="2" customFormat="1" ht="16" thickBot="1" x14ac:dyDescent="0.4">
      <c r="A144" s="22">
        <f t="shared" si="8"/>
        <v>87909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87909</v>
      </c>
      <c r="B150" s="4">
        <v>10</v>
      </c>
      <c r="C150" s="4" t="s">
        <v>50</v>
      </c>
      <c r="D150" s="4">
        <v>1</v>
      </c>
      <c r="E150" s="9">
        <v>997.26206896551696</v>
      </c>
      <c r="F150" s="9">
        <v>999.61724137931037</v>
      </c>
      <c r="G150" s="9">
        <v>999.93448275862056</v>
      </c>
      <c r="H150" s="9">
        <v>999.61000000000013</v>
      </c>
      <c r="I150" s="9">
        <v>1001.0103448275862</v>
      </c>
      <c r="J150" s="9">
        <v>999.49655172413793</v>
      </c>
      <c r="K150" s="9">
        <v>1001.6</v>
      </c>
      <c r="L150" s="9">
        <v>1001.1793103448273</v>
      </c>
      <c r="M150" s="9">
        <v>1003.1275862068964</v>
      </c>
      <c r="N150" s="9">
        <v>1000.1793103448277</v>
      </c>
      <c r="O150" s="9">
        <v>998.09999999999991</v>
      </c>
      <c r="P150" s="9">
        <v>996.72413793103431</v>
      </c>
      <c r="Q150" s="10">
        <v>999.82008620689658</v>
      </c>
    </row>
    <row r="151" spans="1:17" s="2" customFormat="1" ht="16" thickBot="1" x14ac:dyDescent="0.4">
      <c r="A151" s="22">
        <f t="shared" si="9"/>
        <v>87909</v>
      </c>
      <c r="B151" s="4">
        <v>10</v>
      </c>
      <c r="C151" s="4" t="s">
        <v>37</v>
      </c>
      <c r="D151" s="4">
        <v>19</v>
      </c>
      <c r="E151" s="9">
        <v>1002.1</v>
      </c>
      <c r="F151" s="9">
        <v>1007.3</v>
      </c>
      <c r="G151" s="9">
        <v>1005</v>
      </c>
      <c r="H151" s="9">
        <v>1008.6</v>
      </c>
      <c r="I151" s="9">
        <v>1016.3</v>
      </c>
      <c r="J151" s="9">
        <v>1007.7</v>
      </c>
      <c r="K151" s="9">
        <v>1008.9</v>
      </c>
      <c r="L151" s="9">
        <v>1005.8</v>
      </c>
      <c r="M151" s="9">
        <v>1009.9</v>
      </c>
      <c r="N151" s="9">
        <v>1006.9</v>
      </c>
      <c r="O151" s="9">
        <v>1004.9</v>
      </c>
      <c r="P151" s="9">
        <v>1002.5</v>
      </c>
      <c r="Q151" s="10">
        <v>1003.525</v>
      </c>
    </row>
    <row r="152" spans="1:17" s="2" customFormat="1" ht="16" thickBot="1" x14ac:dyDescent="0.4">
      <c r="A152" s="22">
        <f t="shared" si="9"/>
        <v>87909</v>
      </c>
      <c r="B152" s="4">
        <v>10</v>
      </c>
      <c r="C152" s="4" t="s">
        <v>38</v>
      </c>
      <c r="D152" s="4">
        <v>20</v>
      </c>
      <c r="E152" s="6">
        <v>2016</v>
      </c>
      <c r="F152" s="6">
        <v>1998</v>
      </c>
      <c r="G152" s="6">
        <v>1997</v>
      </c>
      <c r="H152" s="6">
        <v>1998</v>
      </c>
      <c r="I152" s="6">
        <v>2016</v>
      </c>
      <c r="J152" s="6">
        <v>2016</v>
      </c>
      <c r="K152" s="6">
        <v>1992</v>
      </c>
      <c r="L152" s="6">
        <v>2004</v>
      </c>
      <c r="M152" s="6">
        <v>2016</v>
      </c>
      <c r="N152" s="6">
        <v>2015</v>
      </c>
      <c r="O152" s="6">
        <v>1992</v>
      </c>
      <c r="P152" s="6">
        <v>2005</v>
      </c>
      <c r="Q152" s="6">
        <v>2016</v>
      </c>
    </row>
    <row r="153" spans="1:17" s="2" customFormat="1" ht="16" thickBot="1" x14ac:dyDescent="0.4">
      <c r="A153" s="22">
        <f t="shared" si="9"/>
        <v>87909</v>
      </c>
      <c r="B153" s="4">
        <v>10</v>
      </c>
      <c r="C153" s="4" t="s">
        <v>39</v>
      </c>
      <c r="D153" s="4">
        <v>17</v>
      </c>
      <c r="E153" s="9">
        <v>992</v>
      </c>
      <c r="F153" s="9">
        <v>993</v>
      </c>
      <c r="G153" s="9">
        <v>994.8</v>
      </c>
      <c r="H153" s="9">
        <v>995</v>
      </c>
      <c r="I153" s="9">
        <v>991.4</v>
      </c>
      <c r="J153" s="9">
        <v>992.8</v>
      </c>
      <c r="K153" s="9">
        <v>992.8</v>
      </c>
      <c r="L153" s="9">
        <v>995.3</v>
      </c>
      <c r="M153" s="9">
        <v>997.5</v>
      </c>
      <c r="N153" s="9">
        <v>992.3</v>
      </c>
      <c r="O153" s="9">
        <v>992.6</v>
      </c>
      <c r="P153" s="9">
        <v>991.4</v>
      </c>
      <c r="Q153" s="10">
        <v>997.68333333333339</v>
      </c>
    </row>
    <row r="154" spans="1:17" s="2" customFormat="1" ht="16" thickBot="1" x14ac:dyDescent="0.4">
      <c r="A154" s="22">
        <f t="shared" si="9"/>
        <v>87909</v>
      </c>
      <c r="B154" s="4">
        <v>10</v>
      </c>
      <c r="C154" s="4" t="s">
        <v>40</v>
      </c>
      <c r="D154" s="4">
        <v>18</v>
      </c>
      <c r="E154" s="6">
        <v>2010</v>
      </c>
      <c r="F154" s="6">
        <v>2001</v>
      </c>
      <c r="G154" s="6">
        <v>2018</v>
      </c>
      <c r="H154" s="6">
        <v>1997</v>
      </c>
      <c r="I154" s="6">
        <v>2005</v>
      </c>
      <c r="J154" s="6">
        <v>2013</v>
      </c>
      <c r="K154" s="6">
        <v>1995</v>
      </c>
      <c r="L154" s="6">
        <v>2017</v>
      </c>
      <c r="M154" s="6">
        <v>2004</v>
      </c>
      <c r="N154" s="6">
        <v>1992</v>
      </c>
      <c r="O154" s="6">
        <v>2009</v>
      </c>
      <c r="P154" s="6">
        <v>2006</v>
      </c>
      <c r="Q154" s="6">
        <v>2009</v>
      </c>
    </row>
    <row r="155" spans="1:17" s="2" customFormat="1" ht="16" thickBot="1" x14ac:dyDescent="0.4">
      <c r="A155" s="22">
        <f t="shared" si="9"/>
        <v>87909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29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87909</v>
      </c>
      <c r="B161" s="11">
        <v>13</v>
      </c>
      <c r="C161" s="11" t="s">
        <v>47</v>
      </c>
      <c r="D161" s="11">
        <v>5</v>
      </c>
      <c r="E161" s="17">
        <v>3.3333333333333333E-2</v>
      </c>
      <c r="F161" s="17">
        <v>3.3333333333333333E-2</v>
      </c>
      <c r="G161" s="17">
        <v>0.3</v>
      </c>
      <c r="H161" s="17">
        <v>2.2333333333333334</v>
      </c>
      <c r="I161" s="17">
        <v>8.5333333333333332</v>
      </c>
      <c r="J161" s="17">
        <v>15.133333333333333</v>
      </c>
      <c r="K161" s="17">
        <v>17.433333333333334</v>
      </c>
      <c r="L161" s="17">
        <v>12.7</v>
      </c>
      <c r="M161" s="17">
        <v>6.9666666666666668</v>
      </c>
      <c r="N161" s="17">
        <v>3.0666666666666669</v>
      </c>
      <c r="O161" s="17">
        <v>0.36666666666666664</v>
      </c>
      <c r="P161" s="17">
        <v>3.3333333333333333E-2</v>
      </c>
      <c r="Q161" s="17">
        <v>66.833333333333329</v>
      </c>
    </row>
    <row r="162" spans="1:17" s="14" customFormat="1" ht="16" thickBot="1" x14ac:dyDescent="0.4">
      <c r="A162" s="21">
        <f>$A$10</f>
        <v>87909</v>
      </c>
      <c r="B162" s="11">
        <v>13</v>
      </c>
      <c r="C162" s="11" t="s">
        <v>41</v>
      </c>
      <c r="D162" s="11">
        <v>98</v>
      </c>
      <c r="E162" s="10">
        <v>30</v>
      </c>
      <c r="F162" s="10">
        <v>30</v>
      </c>
      <c r="G162" s="10">
        <v>30</v>
      </c>
      <c r="H162" s="10">
        <v>30</v>
      </c>
      <c r="I162" s="10">
        <v>30</v>
      </c>
      <c r="J162" s="10">
        <v>30</v>
      </c>
      <c r="K162" s="10">
        <v>30</v>
      </c>
      <c r="L162" s="10">
        <v>30</v>
      </c>
      <c r="M162" s="10">
        <v>30</v>
      </c>
      <c r="N162" s="10">
        <v>30</v>
      </c>
      <c r="O162" s="10">
        <v>30</v>
      </c>
      <c r="P162" s="10">
        <v>30</v>
      </c>
      <c r="Q162" s="10">
        <v>30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87909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3.3333333333333333E-2</v>
      </c>
      <c r="H168" s="17">
        <v>0.2</v>
      </c>
      <c r="I168" s="17">
        <v>0.8666666666666667</v>
      </c>
      <c r="J168" s="17">
        <v>3.3</v>
      </c>
      <c r="K168" s="17">
        <v>3.8333333333333335</v>
      </c>
      <c r="L168" s="17">
        <v>1.9</v>
      </c>
      <c r="M168" s="17">
        <v>1.2</v>
      </c>
      <c r="N168" s="17">
        <v>0.6</v>
      </c>
      <c r="O168" s="17">
        <v>0.13333333333333333</v>
      </c>
      <c r="P168" s="17">
        <v>6.6666666666666666E-2</v>
      </c>
      <c r="Q168" s="17">
        <v>12.133333333333333</v>
      </c>
    </row>
    <row r="169" spans="1:17" s="14" customFormat="1" ht="16" thickBot="1" x14ac:dyDescent="0.4">
      <c r="A169" s="21">
        <f>$A$10</f>
        <v>87909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87909</v>
      </c>
      <c r="B175" s="4">
        <v>27</v>
      </c>
      <c r="C175" s="11" t="s">
        <v>47</v>
      </c>
      <c r="D175" s="20">
        <v>5</v>
      </c>
      <c r="E175" s="18">
        <v>0.16666666666666666</v>
      </c>
      <c r="F175" s="18">
        <v>0.16666666666666666</v>
      </c>
      <c r="G175" s="18">
        <v>0.13333333333333333</v>
      </c>
      <c r="H175" s="18">
        <v>0.16666666666666666</v>
      </c>
      <c r="I175" s="18">
        <v>6.6666666666666666E-2</v>
      </c>
      <c r="J175" s="18">
        <v>0.2</v>
      </c>
      <c r="K175" s="18">
        <v>0.2</v>
      </c>
      <c r="L175" s="18">
        <v>0.36666666666666664</v>
      </c>
      <c r="M175" s="18">
        <v>0.56666666666666665</v>
      </c>
      <c r="N175" s="18">
        <v>0.9</v>
      </c>
      <c r="O175" s="18">
        <v>0.73333333333333328</v>
      </c>
      <c r="P175" s="18">
        <v>0.5</v>
      </c>
      <c r="Q175" s="18">
        <v>4.1666666666666661</v>
      </c>
    </row>
    <row r="176" spans="1:17" s="2" customFormat="1" ht="16" thickBot="1" x14ac:dyDescent="0.4">
      <c r="A176" s="21">
        <f>$A$10</f>
        <v>87909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Q186"/>
  <sheetViews>
    <sheetView topLeftCell="D22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442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87925</v>
      </c>
      <c r="B10" s="4" t="s">
        <v>443</v>
      </c>
      <c r="C10" s="4" t="s">
        <v>444</v>
      </c>
      <c r="D10" s="6">
        <v>19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445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87925</v>
      </c>
      <c r="B23" s="4">
        <v>1</v>
      </c>
      <c r="C23" s="4" t="s">
        <v>36</v>
      </c>
      <c r="D23" s="4">
        <v>4</v>
      </c>
      <c r="E23" s="9">
        <v>26.896666666666668</v>
      </c>
      <c r="F23" s="9">
        <v>29.509999999999994</v>
      </c>
      <c r="G23" s="9">
        <v>28.580000000000002</v>
      </c>
      <c r="H23" s="9">
        <v>24.568965517241367</v>
      </c>
      <c r="I23" s="9">
        <v>24.329999999999995</v>
      </c>
      <c r="J23" s="9">
        <v>20.880000000000003</v>
      </c>
      <c r="K23" s="9">
        <v>19.8</v>
      </c>
      <c r="L23" s="9">
        <v>18.686666666666667</v>
      </c>
      <c r="M23" s="9">
        <v>14.586666666666668</v>
      </c>
      <c r="N23" s="9">
        <v>14.496666666666666</v>
      </c>
      <c r="O23" s="9">
        <v>22.040000000000003</v>
      </c>
      <c r="P23" s="9">
        <v>32.239999999999995</v>
      </c>
      <c r="Q23" s="10">
        <v>276.61563218390802</v>
      </c>
    </row>
    <row r="24" spans="1:17" s="2" customFormat="1" ht="16" thickBot="1" x14ac:dyDescent="0.4">
      <c r="A24" s="23">
        <f t="shared" ref="A24:A30" si="0">$A$10</f>
        <v>87925</v>
      </c>
      <c r="B24" s="4">
        <v>1</v>
      </c>
      <c r="C24" s="4" t="s">
        <v>37</v>
      </c>
      <c r="D24" s="4">
        <v>19</v>
      </c>
      <c r="E24" s="9">
        <v>86.9</v>
      </c>
      <c r="F24" s="9">
        <v>72.400000000000006</v>
      </c>
      <c r="G24" s="9">
        <v>75.3</v>
      </c>
      <c r="H24" s="9">
        <v>94.8</v>
      </c>
      <c r="I24" s="9">
        <v>75.599999999999994</v>
      </c>
      <c r="J24" s="9">
        <v>58.6</v>
      </c>
      <c r="K24" s="9">
        <v>39.700000000000003</v>
      </c>
      <c r="L24" s="9">
        <v>58.4</v>
      </c>
      <c r="M24" s="9">
        <v>34.200000000000003</v>
      </c>
      <c r="N24" s="9">
        <v>53.6</v>
      </c>
      <c r="O24" s="9">
        <v>61.6</v>
      </c>
      <c r="P24" s="9">
        <v>78</v>
      </c>
      <c r="Q24" s="10">
        <v>419.59999999999997</v>
      </c>
    </row>
    <row r="25" spans="1:17" s="2" customFormat="1" ht="16" thickBot="1" x14ac:dyDescent="0.4">
      <c r="A25" s="23">
        <f t="shared" si="0"/>
        <v>87925</v>
      </c>
      <c r="B25" s="4">
        <v>1</v>
      </c>
      <c r="C25" s="4" t="s">
        <v>38</v>
      </c>
      <c r="D25" s="4">
        <v>20</v>
      </c>
      <c r="E25" s="6">
        <v>2020</v>
      </c>
      <c r="F25" s="6">
        <v>2000</v>
      </c>
      <c r="G25" s="6">
        <v>2000</v>
      </c>
      <c r="H25" s="6">
        <v>2018</v>
      </c>
      <c r="I25" s="6">
        <v>1998</v>
      </c>
      <c r="J25" s="6">
        <v>2015</v>
      </c>
      <c r="K25" s="6">
        <v>2003</v>
      </c>
      <c r="L25" s="6">
        <v>2009</v>
      </c>
      <c r="M25" s="6">
        <v>2006</v>
      </c>
      <c r="N25" s="6">
        <v>2017</v>
      </c>
      <c r="O25" s="6">
        <v>1994</v>
      </c>
      <c r="P25" s="6">
        <v>2016</v>
      </c>
      <c r="Q25" s="6">
        <v>2002</v>
      </c>
    </row>
    <row r="26" spans="1:17" s="2" customFormat="1" ht="16" thickBot="1" x14ac:dyDescent="0.4">
      <c r="A26" s="23">
        <f t="shared" si="0"/>
        <v>87925</v>
      </c>
      <c r="B26" s="4">
        <v>1</v>
      </c>
      <c r="C26" s="4" t="s">
        <v>39</v>
      </c>
      <c r="D26" s="4">
        <v>17</v>
      </c>
      <c r="E26" s="9">
        <v>4.5</v>
      </c>
      <c r="F26" s="9">
        <v>0.7</v>
      </c>
      <c r="G26" s="9">
        <v>1</v>
      </c>
      <c r="H26" s="9">
        <v>1.5</v>
      </c>
      <c r="I26" s="9">
        <v>0.5</v>
      </c>
      <c r="J26" s="9">
        <v>3</v>
      </c>
      <c r="K26" s="9">
        <v>1</v>
      </c>
      <c r="L26" s="9">
        <v>1.5</v>
      </c>
      <c r="M26" s="9">
        <v>0</v>
      </c>
      <c r="N26" s="9">
        <v>0.2</v>
      </c>
      <c r="O26" s="9">
        <v>0.8</v>
      </c>
      <c r="P26" s="9">
        <v>2.1</v>
      </c>
      <c r="Q26" s="10">
        <v>161.9</v>
      </c>
    </row>
    <row r="27" spans="1:17" s="2" customFormat="1" ht="16" thickBot="1" x14ac:dyDescent="0.4">
      <c r="A27" s="23">
        <f t="shared" si="0"/>
        <v>87925</v>
      </c>
      <c r="B27" s="4">
        <v>1</v>
      </c>
      <c r="C27" s="4" t="s">
        <v>40</v>
      </c>
      <c r="D27" s="4">
        <v>18</v>
      </c>
      <c r="E27" s="6">
        <v>2017</v>
      </c>
      <c r="F27" s="6">
        <v>2005</v>
      </c>
      <c r="G27" s="6">
        <v>2001</v>
      </c>
      <c r="H27" s="6">
        <v>1995</v>
      </c>
      <c r="I27" s="6">
        <v>1993</v>
      </c>
      <c r="J27" s="6">
        <v>1993</v>
      </c>
      <c r="K27" s="6">
        <v>1996</v>
      </c>
      <c r="L27" s="6">
        <v>1991</v>
      </c>
      <c r="M27" s="6">
        <v>1994</v>
      </c>
      <c r="N27" s="6">
        <v>2009</v>
      </c>
      <c r="O27" s="6">
        <v>1999</v>
      </c>
      <c r="P27" s="6">
        <v>2010</v>
      </c>
      <c r="Q27" s="6">
        <v>1995</v>
      </c>
    </row>
    <row r="28" spans="1:17" s="2" customFormat="1" ht="16" thickBot="1" x14ac:dyDescent="0.4">
      <c r="A28" s="23">
        <f t="shared" si="0"/>
        <v>87925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29</v>
      </c>
      <c r="I28" s="9">
        <v>30</v>
      </c>
      <c r="J28" s="9">
        <v>30</v>
      </c>
      <c r="K28" s="9">
        <v>29</v>
      </c>
      <c r="L28" s="9">
        <v>30</v>
      </c>
      <c r="M28" s="9">
        <v>30</v>
      </c>
      <c r="N28" s="9">
        <v>30</v>
      </c>
      <c r="O28" s="9">
        <v>30</v>
      </c>
      <c r="P28" s="9">
        <v>30</v>
      </c>
      <c r="Q28" s="10">
        <v>28</v>
      </c>
    </row>
    <row r="29" spans="1:17" s="2" customFormat="1" ht="16" thickBot="1" x14ac:dyDescent="0.4">
      <c r="A29" s="23">
        <f t="shared" si="0"/>
        <v>87925</v>
      </c>
      <c r="B29" s="4">
        <v>1</v>
      </c>
      <c r="C29" s="11" t="s">
        <v>42</v>
      </c>
      <c r="D29" s="11">
        <v>2</v>
      </c>
      <c r="E29" s="9">
        <v>23</v>
      </c>
      <c r="F29" s="9">
        <v>22</v>
      </c>
      <c r="G29" s="9">
        <v>39</v>
      </c>
      <c r="H29" s="9">
        <v>58</v>
      </c>
      <c r="I29" s="9">
        <v>30.5</v>
      </c>
      <c r="J29" s="9">
        <v>30</v>
      </c>
      <c r="K29" s="9">
        <v>25</v>
      </c>
      <c r="L29" s="9">
        <v>22</v>
      </c>
      <c r="M29" s="9">
        <v>22</v>
      </c>
      <c r="N29" s="9">
        <v>30</v>
      </c>
      <c r="O29" s="9">
        <v>31</v>
      </c>
      <c r="P29" s="9">
        <v>22</v>
      </c>
      <c r="Q29" s="10">
        <v>58</v>
      </c>
    </row>
    <row r="30" spans="1:17" s="2" customFormat="1" ht="16" thickBot="1" x14ac:dyDescent="0.4">
      <c r="A30" s="4">
        <f t="shared" si="0"/>
        <v>87925</v>
      </c>
      <c r="B30" s="4">
        <v>1</v>
      </c>
      <c r="C30" s="11" t="s">
        <v>43</v>
      </c>
      <c r="D30" s="11" t="s">
        <v>44</v>
      </c>
      <c r="E30" s="12">
        <v>38722</v>
      </c>
      <c r="F30" s="12">
        <v>43513</v>
      </c>
      <c r="G30" s="12">
        <v>40979</v>
      </c>
      <c r="H30" s="12">
        <v>43194</v>
      </c>
      <c r="I30" s="12">
        <v>43230</v>
      </c>
      <c r="J30" s="12">
        <v>41795</v>
      </c>
      <c r="K30" s="12">
        <v>35618</v>
      </c>
      <c r="L30" s="12">
        <v>40041</v>
      </c>
      <c r="M30" s="12">
        <v>38985</v>
      </c>
      <c r="N30" s="12">
        <v>43036</v>
      </c>
      <c r="O30" s="12">
        <v>44139</v>
      </c>
      <c r="P30" s="12">
        <v>42734</v>
      </c>
      <c r="Q30" s="13">
        <v>43194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87925</v>
      </c>
      <c r="B36" s="11">
        <v>2</v>
      </c>
      <c r="C36" s="11" t="s">
        <v>47</v>
      </c>
      <c r="D36" s="11">
        <v>5</v>
      </c>
      <c r="E36" s="10">
        <v>5.5666666666666664</v>
      </c>
      <c r="F36" s="10">
        <v>4.9333333333333336</v>
      </c>
      <c r="G36" s="10">
        <v>5.6</v>
      </c>
      <c r="H36" s="10">
        <v>4.8965517241379306</v>
      </c>
      <c r="I36" s="10">
        <v>4.2666666666666666</v>
      </c>
      <c r="J36" s="10">
        <v>4.5</v>
      </c>
      <c r="K36" s="10">
        <v>4.6551724137931032</v>
      </c>
      <c r="L36" s="10">
        <v>3.8</v>
      </c>
      <c r="M36" s="10">
        <v>3.3333333333333335</v>
      </c>
      <c r="N36" s="10">
        <v>2.8333333333333335</v>
      </c>
      <c r="O36" s="10">
        <v>4</v>
      </c>
      <c r="P36" s="10">
        <v>6.3666666666666663</v>
      </c>
      <c r="Q36" s="10">
        <v>54.751724137931035</v>
      </c>
    </row>
    <row r="37" spans="1:17" s="14" customFormat="1" ht="16" thickBot="1" x14ac:dyDescent="0.4">
      <c r="A37" s="21">
        <f>$A$10</f>
        <v>87925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29</v>
      </c>
      <c r="I37" s="10">
        <v>30</v>
      </c>
      <c r="J37" s="10">
        <v>30</v>
      </c>
      <c r="K37" s="10">
        <v>29</v>
      </c>
      <c r="L37" s="10">
        <v>30</v>
      </c>
      <c r="M37" s="10">
        <v>30</v>
      </c>
      <c r="N37" s="10">
        <v>30</v>
      </c>
      <c r="O37" s="10">
        <v>30</v>
      </c>
      <c r="P37" s="10">
        <v>30</v>
      </c>
      <c r="Q37" s="10">
        <v>28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87925</v>
      </c>
      <c r="B43" s="4">
        <v>3</v>
      </c>
      <c r="C43" s="4" t="s">
        <v>50</v>
      </c>
      <c r="D43" s="4">
        <v>1</v>
      </c>
      <c r="E43" s="9">
        <v>19.963333333333331</v>
      </c>
      <c r="F43" s="9">
        <v>19.463333333333331</v>
      </c>
      <c r="G43" s="9">
        <v>17.086206896551726</v>
      </c>
      <c r="H43" s="9">
        <v>13.396551724137932</v>
      </c>
      <c r="I43" s="9">
        <v>8.7714285714285687</v>
      </c>
      <c r="J43" s="9">
        <v>5.1655172413793116</v>
      </c>
      <c r="K43" s="9">
        <v>5.1000000000000005</v>
      </c>
      <c r="L43" s="9">
        <v>7.5133333333333328</v>
      </c>
      <c r="M43" s="9">
        <v>11.276666666666669</v>
      </c>
      <c r="N43" s="9">
        <v>14.783333333333333</v>
      </c>
      <c r="O43" s="9">
        <v>17.136666666666667</v>
      </c>
      <c r="P43" s="9">
        <v>18.633333333333333</v>
      </c>
      <c r="Q43" s="10">
        <v>13.190808702791459</v>
      </c>
    </row>
    <row r="44" spans="1:17" s="2" customFormat="1" ht="16" thickBot="1" x14ac:dyDescent="0.4">
      <c r="A44" s="22">
        <f t="shared" si="1"/>
        <v>87925</v>
      </c>
      <c r="B44" s="4">
        <v>3</v>
      </c>
      <c r="C44" s="4" t="s">
        <v>37</v>
      </c>
      <c r="D44" s="4">
        <v>19</v>
      </c>
      <c r="E44" s="9">
        <v>22.5</v>
      </c>
      <c r="F44" s="9">
        <v>23</v>
      </c>
      <c r="G44" s="9">
        <v>19.600000000000001</v>
      </c>
      <c r="H44" s="9">
        <v>16.100000000000001</v>
      </c>
      <c r="I44" s="9">
        <v>11.1</v>
      </c>
      <c r="J44" s="9">
        <v>7.9</v>
      </c>
      <c r="K44" s="9">
        <v>8.6999999999999993</v>
      </c>
      <c r="L44" s="9">
        <v>10.199999999999999</v>
      </c>
      <c r="M44" s="9">
        <v>14</v>
      </c>
      <c r="N44" s="9">
        <v>17</v>
      </c>
      <c r="O44" s="9">
        <v>19.5</v>
      </c>
      <c r="P44" s="9">
        <v>22</v>
      </c>
      <c r="Q44" s="10">
        <v>14.35</v>
      </c>
    </row>
    <row r="45" spans="1:17" s="2" customFormat="1" ht="16" thickBot="1" x14ac:dyDescent="0.4">
      <c r="A45" s="22">
        <f t="shared" si="1"/>
        <v>87925</v>
      </c>
      <c r="B45" s="4">
        <v>3</v>
      </c>
      <c r="C45" s="4" t="s">
        <v>38</v>
      </c>
      <c r="D45" s="4">
        <v>20</v>
      </c>
      <c r="E45" s="6">
        <v>2013</v>
      </c>
      <c r="F45" s="6">
        <v>2005</v>
      </c>
      <c r="G45" s="6">
        <v>2016</v>
      </c>
      <c r="H45" s="6">
        <v>2013</v>
      </c>
      <c r="I45" s="6">
        <v>2006</v>
      </c>
      <c r="J45" s="6">
        <v>2004</v>
      </c>
      <c r="K45" s="6">
        <v>1998</v>
      </c>
      <c r="L45" s="6">
        <v>1998</v>
      </c>
      <c r="M45" s="6">
        <v>1996</v>
      </c>
      <c r="N45" s="6">
        <v>1993</v>
      </c>
      <c r="O45" s="6">
        <v>1999</v>
      </c>
      <c r="P45" s="6">
        <v>2011</v>
      </c>
      <c r="Q45" s="6">
        <v>2016</v>
      </c>
    </row>
    <row r="46" spans="1:17" s="2" customFormat="1" ht="16" thickBot="1" x14ac:dyDescent="0.4">
      <c r="A46" s="22">
        <f t="shared" si="1"/>
        <v>87925</v>
      </c>
      <c r="B46" s="4">
        <v>3</v>
      </c>
      <c r="C46" s="4" t="s">
        <v>39</v>
      </c>
      <c r="D46" s="4">
        <v>17</v>
      </c>
      <c r="E46" s="9">
        <v>17.899999999999999</v>
      </c>
      <c r="F46" s="9">
        <v>16.399999999999999</v>
      </c>
      <c r="G46" s="9">
        <v>13.6</v>
      </c>
      <c r="H46" s="9">
        <v>11.9</v>
      </c>
      <c r="I46" s="9">
        <v>4.5999999999999996</v>
      </c>
      <c r="J46" s="9">
        <v>2.4</v>
      </c>
      <c r="K46" s="9">
        <v>1.9</v>
      </c>
      <c r="L46" s="9">
        <v>2.5</v>
      </c>
      <c r="M46" s="9">
        <v>7.4</v>
      </c>
      <c r="N46" s="9">
        <v>12.5</v>
      </c>
      <c r="O46" s="9">
        <v>12.8</v>
      </c>
      <c r="P46" s="9">
        <v>15.4</v>
      </c>
      <c r="Q46" s="10">
        <v>11.66666666666667</v>
      </c>
    </row>
    <row r="47" spans="1:17" s="2" customFormat="1" ht="16" thickBot="1" x14ac:dyDescent="0.4">
      <c r="A47" s="22">
        <f t="shared" si="1"/>
        <v>87925</v>
      </c>
      <c r="B47" s="4">
        <v>3</v>
      </c>
      <c r="C47" s="4" t="s">
        <v>40</v>
      </c>
      <c r="D47" s="4">
        <v>18</v>
      </c>
      <c r="E47" s="6">
        <v>1996</v>
      </c>
      <c r="F47" s="6">
        <v>2010</v>
      </c>
      <c r="G47" s="6">
        <v>2002</v>
      </c>
      <c r="H47" s="6">
        <v>2008</v>
      </c>
      <c r="I47" s="6">
        <v>2002</v>
      </c>
      <c r="J47" s="6">
        <v>2002</v>
      </c>
      <c r="K47" s="6">
        <v>2020</v>
      </c>
      <c r="L47" s="6">
        <v>1995</v>
      </c>
      <c r="M47" s="6">
        <v>2000</v>
      </c>
      <c r="N47" s="6">
        <v>2002</v>
      </c>
      <c r="O47" s="6">
        <v>2009</v>
      </c>
      <c r="P47" s="6">
        <v>2012</v>
      </c>
      <c r="Q47" s="6">
        <v>2002</v>
      </c>
    </row>
    <row r="48" spans="1:17" s="2" customFormat="1" ht="16" thickBot="1" x14ac:dyDescent="0.4">
      <c r="A48" s="22">
        <f t="shared" si="1"/>
        <v>87925</v>
      </c>
      <c r="B48" s="4">
        <v>3</v>
      </c>
      <c r="C48" s="4" t="s">
        <v>41</v>
      </c>
      <c r="D48" s="4">
        <v>98</v>
      </c>
      <c r="E48" s="9">
        <v>30</v>
      </c>
      <c r="F48" s="9">
        <v>30</v>
      </c>
      <c r="G48" s="9">
        <v>29</v>
      </c>
      <c r="H48" s="9">
        <v>29</v>
      </c>
      <c r="I48" s="9">
        <v>28</v>
      </c>
      <c r="J48" s="9">
        <v>29</v>
      </c>
      <c r="K48" s="9">
        <v>29</v>
      </c>
      <c r="L48" s="9">
        <v>30</v>
      </c>
      <c r="M48" s="9">
        <v>30</v>
      </c>
      <c r="N48" s="9">
        <v>30</v>
      </c>
      <c r="O48" s="9">
        <v>30</v>
      </c>
      <c r="P48" s="9">
        <v>30</v>
      </c>
      <c r="Q48" s="10">
        <v>28</v>
      </c>
    </row>
    <row r="49" spans="1:17" s="2" customFormat="1" ht="16" thickBot="1" x14ac:dyDescent="0.4">
      <c r="A49" s="22">
        <f t="shared" si="1"/>
        <v>87925</v>
      </c>
      <c r="B49" s="4">
        <v>3</v>
      </c>
      <c r="C49" s="11" t="s">
        <v>42</v>
      </c>
      <c r="D49" s="11">
        <v>2</v>
      </c>
      <c r="E49" s="9">
        <v>30.4</v>
      </c>
      <c r="F49" s="9">
        <v>35.799999999999997</v>
      </c>
      <c r="G49" s="9">
        <v>33.799999999999997</v>
      </c>
      <c r="H49" s="9">
        <v>28.2</v>
      </c>
      <c r="I49" s="9">
        <v>19.399999999999999</v>
      </c>
      <c r="J49" s="9">
        <v>17</v>
      </c>
      <c r="K49" s="9">
        <v>16.100000000000001</v>
      </c>
      <c r="L49" s="9">
        <v>16.7</v>
      </c>
      <c r="M49" s="9">
        <v>22.4</v>
      </c>
      <c r="N49" s="9">
        <v>25.4</v>
      </c>
      <c r="O49" s="9">
        <v>28.5</v>
      </c>
      <c r="P49" s="9">
        <v>31</v>
      </c>
      <c r="Q49" s="10">
        <v>35.799999999999997</v>
      </c>
    </row>
    <row r="50" spans="1:17" s="2" customFormat="1" ht="16" thickBot="1" x14ac:dyDescent="0.4">
      <c r="A50" s="4">
        <f t="shared" si="1"/>
        <v>87925</v>
      </c>
      <c r="B50" s="4">
        <v>3</v>
      </c>
      <c r="C50" s="11" t="s">
        <v>43</v>
      </c>
      <c r="D50" s="11">
        <v>15</v>
      </c>
      <c r="E50" s="12">
        <v>41295</v>
      </c>
      <c r="F50" s="12">
        <v>43501</v>
      </c>
      <c r="G50" s="12">
        <v>39881</v>
      </c>
      <c r="H50" s="12">
        <v>43929</v>
      </c>
      <c r="I50" s="12">
        <v>38845</v>
      </c>
      <c r="J50" s="12">
        <v>35220</v>
      </c>
      <c r="K50" s="12">
        <v>35987</v>
      </c>
      <c r="L50" s="12">
        <v>36033</v>
      </c>
      <c r="M50" s="12">
        <v>35332</v>
      </c>
      <c r="N50" s="12">
        <v>37180</v>
      </c>
      <c r="O50" s="12">
        <v>37927</v>
      </c>
      <c r="P50" s="12">
        <v>44192</v>
      </c>
      <c r="Q50" s="13">
        <v>43501</v>
      </c>
    </row>
    <row r="51" spans="1:17" s="2" customFormat="1" ht="16" thickBot="1" x14ac:dyDescent="0.4">
      <c r="A51" s="22">
        <f t="shared" si="1"/>
        <v>87925</v>
      </c>
      <c r="B51" s="4">
        <v>3</v>
      </c>
      <c r="C51" s="11" t="s">
        <v>51</v>
      </c>
      <c r="D51" s="11">
        <v>3</v>
      </c>
      <c r="E51" s="9">
        <v>11</v>
      </c>
      <c r="F51" s="9">
        <v>10.3</v>
      </c>
      <c r="G51" s="9">
        <v>8</v>
      </c>
      <c r="H51" s="9">
        <v>3.3</v>
      </c>
      <c r="I51" s="9">
        <v>-2.4</v>
      </c>
      <c r="J51" s="9">
        <v>-7</v>
      </c>
      <c r="K51" s="9">
        <v>-10</v>
      </c>
      <c r="L51" s="9">
        <v>-3.3</v>
      </c>
      <c r="M51" s="9">
        <v>0.4</v>
      </c>
      <c r="N51" s="9">
        <v>5</v>
      </c>
      <c r="O51" s="9">
        <v>5.5</v>
      </c>
      <c r="P51" s="9">
        <v>8.6</v>
      </c>
      <c r="Q51" s="10">
        <v>-10</v>
      </c>
    </row>
    <row r="52" spans="1:17" s="2" customFormat="1" ht="16" thickBot="1" x14ac:dyDescent="0.4">
      <c r="A52" s="4">
        <f t="shared" si="1"/>
        <v>87925</v>
      </c>
      <c r="B52" s="4">
        <v>3</v>
      </c>
      <c r="C52" s="11" t="s">
        <v>52</v>
      </c>
      <c r="D52" s="11">
        <v>16</v>
      </c>
      <c r="E52" s="12">
        <v>36895</v>
      </c>
      <c r="F52" s="12">
        <v>35117</v>
      </c>
      <c r="G52" s="12">
        <v>37338</v>
      </c>
      <c r="H52" s="12">
        <v>41026</v>
      </c>
      <c r="I52" s="12">
        <v>34483</v>
      </c>
      <c r="J52" s="12">
        <v>38521</v>
      </c>
      <c r="K52" s="12">
        <v>33787</v>
      </c>
      <c r="L52" s="12">
        <v>34913</v>
      </c>
      <c r="M52" s="12">
        <v>36777</v>
      </c>
      <c r="N52" s="12">
        <v>34609</v>
      </c>
      <c r="O52" s="12">
        <v>40126</v>
      </c>
      <c r="P52" s="12">
        <v>41265</v>
      </c>
      <c r="Q52" s="13">
        <v>33787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87925</v>
      </c>
      <c r="B58" s="4">
        <v>4</v>
      </c>
      <c r="C58" s="4" t="s">
        <v>50</v>
      </c>
      <c r="D58" s="4">
        <v>1</v>
      </c>
      <c r="E58" s="9">
        <v>7.35</v>
      </c>
      <c r="F58" s="9">
        <v>6.8689655172413815</v>
      </c>
      <c r="G58" s="9">
        <v>5.3758620689655165</v>
      </c>
      <c r="H58" s="9">
        <v>2.682758620689655</v>
      </c>
      <c r="I58" s="9">
        <v>0.17586206896551723</v>
      </c>
      <c r="J58" s="9">
        <v>-2.0896551724137931</v>
      </c>
      <c r="K58" s="9">
        <v>-2.262068965517241</v>
      </c>
      <c r="L58" s="9">
        <v>-0.75666666666666671</v>
      </c>
      <c r="M58" s="9">
        <v>0.76333333333333342</v>
      </c>
      <c r="N58" s="9">
        <v>2.2655172413793099</v>
      </c>
      <c r="O58" s="9">
        <v>4.5433333333333339</v>
      </c>
      <c r="P58" s="9">
        <v>6.4862068965517246</v>
      </c>
      <c r="Q58" s="10">
        <v>2.6169540229885055</v>
      </c>
    </row>
    <row r="59" spans="1:17" s="2" customFormat="1" ht="16" thickBot="1" x14ac:dyDescent="0.4">
      <c r="A59" s="22">
        <f t="shared" si="2"/>
        <v>87925</v>
      </c>
      <c r="B59" s="4">
        <v>4</v>
      </c>
      <c r="C59" s="4" t="s">
        <v>37</v>
      </c>
      <c r="D59" s="4">
        <v>19</v>
      </c>
      <c r="E59" s="9">
        <v>9</v>
      </c>
      <c r="F59" s="9">
        <v>9</v>
      </c>
      <c r="G59" s="9">
        <v>6.9</v>
      </c>
      <c r="H59" s="9">
        <v>4.4000000000000004</v>
      </c>
      <c r="I59" s="9">
        <v>2.1</v>
      </c>
      <c r="J59" s="9">
        <v>0.6</v>
      </c>
      <c r="K59" s="9">
        <v>0.8</v>
      </c>
      <c r="L59" s="9">
        <v>0.9</v>
      </c>
      <c r="M59" s="9">
        <v>2.2999999999999998</v>
      </c>
      <c r="N59" s="9">
        <v>3.9</v>
      </c>
      <c r="O59" s="9">
        <v>6.5</v>
      </c>
      <c r="P59" s="9">
        <v>7.6</v>
      </c>
      <c r="Q59" s="10">
        <v>3.1416666666666671</v>
      </c>
    </row>
    <row r="60" spans="1:17" s="2" customFormat="1" ht="16" thickBot="1" x14ac:dyDescent="0.4">
      <c r="A60" s="22">
        <f t="shared" si="2"/>
        <v>87925</v>
      </c>
      <c r="B60" s="4">
        <v>4</v>
      </c>
      <c r="C60" s="4" t="s">
        <v>38</v>
      </c>
      <c r="D60" s="4">
        <v>20</v>
      </c>
      <c r="E60" s="6">
        <v>2018</v>
      </c>
      <c r="F60" s="6">
        <v>2004</v>
      </c>
      <c r="G60" s="6">
        <v>2016</v>
      </c>
      <c r="H60" s="6">
        <v>2013</v>
      </c>
      <c r="I60" s="6">
        <v>1998</v>
      </c>
      <c r="J60" s="6">
        <v>2015</v>
      </c>
      <c r="K60" s="6">
        <v>1998</v>
      </c>
      <c r="L60" s="6">
        <v>2017</v>
      </c>
      <c r="M60" s="6">
        <v>2002</v>
      </c>
      <c r="N60" s="6">
        <v>1993</v>
      </c>
      <c r="O60" s="6">
        <v>2020</v>
      </c>
      <c r="P60" s="6">
        <v>2008</v>
      </c>
      <c r="Q60" s="6">
        <v>2013</v>
      </c>
    </row>
    <row r="61" spans="1:17" s="2" customFormat="1" ht="16" thickBot="1" x14ac:dyDescent="0.4">
      <c r="A61" s="22">
        <f t="shared" si="2"/>
        <v>87925</v>
      </c>
      <c r="B61" s="4">
        <v>4</v>
      </c>
      <c r="C61" s="4" t="s">
        <v>39</v>
      </c>
      <c r="D61" s="4">
        <v>17</v>
      </c>
      <c r="E61" s="9">
        <v>5.0999999999999996</v>
      </c>
      <c r="F61" s="9">
        <v>3.8</v>
      </c>
      <c r="G61" s="9">
        <v>3.4</v>
      </c>
      <c r="H61" s="9">
        <v>0.6</v>
      </c>
      <c r="I61" s="9">
        <v>-2.2000000000000002</v>
      </c>
      <c r="J61" s="9">
        <v>-5.5</v>
      </c>
      <c r="K61" s="9">
        <v>-5.8</v>
      </c>
      <c r="L61" s="9">
        <v>-4.4000000000000004</v>
      </c>
      <c r="M61" s="9">
        <v>-1.5</v>
      </c>
      <c r="N61" s="9">
        <v>0.3</v>
      </c>
      <c r="O61" s="9">
        <v>1.4</v>
      </c>
      <c r="P61" s="9">
        <v>4.8</v>
      </c>
      <c r="Q61" s="10">
        <v>1.8999999999999997</v>
      </c>
    </row>
    <row r="62" spans="1:17" s="2" customFormat="1" ht="16" thickBot="1" x14ac:dyDescent="0.4">
      <c r="A62" s="22">
        <f t="shared" si="2"/>
        <v>87925</v>
      </c>
      <c r="B62" s="4">
        <v>4</v>
      </c>
      <c r="C62" s="4" t="s">
        <v>40</v>
      </c>
      <c r="D62" s="4">
        <v>18</v>
      </c>
      <c r="E62" s="6">
        <v>1996</v>
      </c>
      <c r="F62" s="6">
        <v>2012</v>
      </c>
      <c r="G62" s="6">
        <v>2001</v>
      </c>
      <c r="H62" s="6">
        <v>2016</v>
      </c>
      <c r="I62" s="6">
        <v>2002</v>
      </c>
      <c r="J62" s="6">
        <v>1999</v>
      </c>
      <c r="K62" s="6">
        <v>2020</v>
      </c>
      <c r="L62" s="6">
        <v>1995</v>
      </c>
      <c r="M62" s="6">
        <v>2000</v>
      </c>
      <c r="N62" s="6">
        <v>2009</v>
      </c>
      <c r="O62" s="6">
        <v>2009</v>
      </c>
      <c r="P62" s="6">
        <v>2000</v>
      </c>
      <c r="Q62" s="6">
        <v>1995</v>
      </c>
    </row>
    <row r="63" spans="1:17" s="2" customFormat="1" ht="16" thickBot="1" x14ac:dyDescent="0.4">
      <c r="A63" s="22">
        <f t="shared" si="2"/>
        <v>87925</v>
      </c>
      <c r="B63" s="4">
        <v>4</v>
      </c>
      <c r="C63" s="4" t="s">
        <v>41</v>
      </c>
      <c r="D63" s="4">
        <v>98</v>
      </c>
      <c r="E63" s="9">
        <v>30</v>
      </c>
      <c r="F63" s="9">
        <v>29</v>
      </c>
      <c r="G63" s="9">
        <v>29</v>
      </c>
      <c r="H63" s="9">
        <v>29</v>
      </c>
      <c r="I63" s="9">
        <v>29</v>
      </c>
      <c r="J63" s="9">
        <v>29</v>
      </c>
      <c r="K63" s="9">
        <v>29</v>
      </c>
      <c r="L63" s="9">
        <v>30</v>
      </c>
      <c r="M63" s="9">
        <v>30</v>
      </c>
      <c r="N63" s="9">
        <v>29</v>
      </c>
      <c r="O63" s="9">
        <v>30</v>
      </c>
      <c r="P63" s="9">
        <v>29</v>
      </c>
      <c r="Q63" s="10">
        <v>26</v>
      </c>
    </row>
    <row r="64" spans="1:17" s="2" customFormat="1" ht="16" thickBot="1" x14ac:dyDescent="0.4">
      <c r="A64" s="22">
        <f t="shared" si="2"/>
        <v>87925</v>
      </c>
      <c r="B64" s="4">
        <v>4</v>
      </c>
      <c r="C64" s="11" t="s">
        <v>42</v>
      </c>
      <c r="D64" s="11">
        <v>2</v>
      </c>
      <c r="E64" s="9">
        <v>19</v>
      </c>
      <c r="F64" s="9">
        <v>17.600000000000001</v>
      </c>
      <c r="G64" s="9">
        <v>14.6</v>
      </c>
      <c r="H64" s="9">
        <v>13.8</v>
      </c>
      <c r="I64" s="9">
        <v>9</v>
      </c>
      <c r="J64" s="9">
        <v>8.8000000000000007</v>
      </c>
      <c r="K64" s="9">
        <v>6.8</v>
      </c>
      <c r="L64" s="9">
        <v>7.8</v>
      </c>
      <c r="M64" s="9">
        <v>9.1999999999999993</v>
      </c>
      <c r="N64" s="9">
        <v>12.2</v>
      </c>
      <c r="O64" s="9">
        <v>13.2</v>
      </c>
      <c r="P64" s="9">
        <v>15</v>
      </c>
      <c r="Q64" s="10">
        <v>19</v>
      </c>
    </row>
    <row r="65" spans="1:17" s="2" customFormat="1" ht="16" thickBot="1" x14ac:dyDescent="0.4">
      <c r="A65" s="4">
        <f t="shared" si="2"/>
        <v>87925</v>
      </c>
      <c r="B65" s="4">
        <v>4</v>
      </c>
      <c r="C65" s="11" t="s">
        <v>43</v>
      </c>
      <c r="D65" s="11">
        <v>15</v>
      </c>
      <c r="E65" s="12">
        <v>35452</v>
      </c>
      <c r="F65" s="12">
        <v>38037</v>
      </c>
      <c r="G65" s="12">
        <v>34398</v>
      </c>
      <c r="H65" s="12">
        <v>35887</v>
      </c>
      <c r="I65" s="12">
        <v>43229</v>
      </c>
      <c r="J65" s="12">
        <v>39976</v>
      </c>
      <c r="K65" s="12">
        <v>37828</v>
      </c>
      <c r="L65" s="12">
        <v>41128</v>
      </c>
      <c r="M65" s="12">
        <v>39354</v>
      </c>
      <c r="N65" s="12">
        <v>39751</v>
      </c>
      <c r="O65" s="12">
        <v>34291</v>
      </c>
      <c r="P65" s="12">
        <v>33964</v>
      </c>
      <c r="Q65" s="13">
        <v>35452</v>
      </c>
    </row>
    <row r="66" spans="1:17" s="2" customFormat="1" ht="16" thickBot="1" x14ac:dyDescent="0.4">
      <c r="A66" s="22">
        <f t="shared" si="2"/>
        <v>87925</v>
      </c>
      <c r="B66" s="4">
        <v>4</v>
      </c>
      <c r="C66" s="11" t="s">
        <v>51</v>
      </c>
      <c r="D66" s="11">
        <v>3</v>
      </c>
      <c r="E66" s="9">
        <v>-0.7</v>
      </c>
      <c r="F66" s="9">
        <v>-3.5</v>
      </c>
      <c r="G66" s="9">
        <v>-6</v>
      </c>
      <c r="H66" s="9">
        <v>-7.8</v>
      </c>
      <c r="I66" s="9">
        <v>-10.199999999999999</v>
      </c>
      <c r="J66" s="9">
        <v>-16.600000000000001</v>
      </c>
      <c r="K66" s="9">
        <v>-17.3</v>
      </c>
      <c r="L66" s="9">
        <v>-12.7</v>
      </c>
      <c r="M66" s="9">
        <v>-9</v>
      </c>
      <c r="N66" s="9">
        <v>-6.8</v>
      </c>
      <c r="O66" s="9">
        <v>-5.5</v>
      </c>
      <c r="P66" s="9">
        <v>-2.5</v>
      </c>
      <c r="Q66" s="10">
        <v>-17.3</v>
      </c>
    </row>
    <row r="67" spans="1:17" s="2" customFormat="1" ht="16" thickBot="1" x14ac:dyDescent="0.4">
      <c r="A67" s="4">
        <f t="shared" si="2"/>
        <v>87925</v>
      </c>
      <c r="B67" s="4">
        <v>4</v>
      </c>
      <c r="C67" s="11" t="s">
        <v>52</v>
      </c>
      <c r="D67" s="11">
        <v>16</v>
      </c>
      <c r="E67" s="12">
        <v>35076</v>
      </c>
      <c r="F67" s="12">
        <v>40963</v>
      </c>
      <c r="G67" s="12">
        <v>34788</v>
      </c>
      <c r="H67" s="12">
        <v>42489</v>
      </c>
      <c r="I67" s="12">
        <v>39587</v>
      </c>
      <c r="J67" s="12">
        <v>38520</v>
      </c>
      <c r="K67" s="12">
        <v>35617</v>
      </c>
      <c r="L67" s="12">
        <v>34934</v>
      </c>
      <c r="M67" s="12">
        <v>36778</v>
      </c>
      <c r="N67" s="12">
        <v>40091</v>
      </c>
      <c r="O67" s="12">
        <v>38293</v>
      </c>
      <c r="P67" s="12">
        <v>40522</v>
      </c>
      <c r="Q67" s="13">
        <v>35617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87925</v>
      </c>
      <c r="B73" s="4">
        <v>5</v>
      </c>
      <c r="C73" s="4" t="s">
        <v>50</v>
      </c>
      <c r="D73" s="4">
        <v>1</v>
      </c>
      <c r="E73" s="9">
        <v>13.639999999999999</v>
      </c>
      <c r="F73" s="9">
        <v>13.016666666666669</v>
      </c>
      <c r="G73" s="9">
        <v>10.833333333333334</v>
      </c>
      <c r="H73" s="9">
        <v>7.5866666666666651</v>
      </c>
      <c r="I73" s="9">
        <v>4.379999999999999</v>
      </c>
      <c r="J73" s="9">
        <v>1.5566666666666664</v>
      </c>
      <c r="K73" s="9">
        <v>1.4533333333333336</v>
      </c>
      <c r="L73" s="9">
        <v>3.063333333333333</v>
      </c>
      <c r="M73" s="9">
        <v>5.5566666666666675</v>
      </c>
      <c r="N73" s="9">
        <v>8.3133333333333326</v>
      </c>
      <c r="O73" s="9">
        <v>10.893333333333329</v>
      </c>
      <c r="P73" s="9">
        <v>12.57666666666667</v>
      </c>
      <c r="Q73" s="10">
        <v>7.7391666666666659</v>
      </c>
    </row>
    <row r="74" spans="1:17" s="2" customFormat="1" ht="16" thickBot="1" x14ac:dyDescent="0.4">
      <c r="A74" s="22">
        <f t="shared" si="3"/>
        <v>87925</v>
      </c>
      <c r="B74" s="4">
        <v>5</v>
      </c>
      <c r="C74" s="4" t="s">
        <v>37</v>
      </c>
      <c r="D74" s="4">
        <v>19</v>
      </c>
      <c r="E74" s="9">
        <v>15.7</v>
      </c>
      <c r="F74" s="9">
        <v>15.2</v>
      </c>
      <c r="G74" s="9">
        <v>12.3</v>
      </c>
      <c r="H74" s="9">
        <v>9.6</v>
      </c>
      <c r="I74" s="9">
        <v>6.8</v>
      </c>
      <c r="J74" s="9">
        <v>4.4000000000000004</v>
      </c>
      <c r="K74" s="9">
        <v>4.5999999999999996</v>
      </c>
      <c r="L74" s="9">
        <v>5</v>
      </c>
      <c r="M74" s="9">
        <v>7.1</v>
      </c>
      <c r="N74" s="9">
        <v>9.9</v>
      </c>
      <c r="O74" s="9">
        <v>12.7</v>
      </c>
      <c r="P74" s="9">
        <v>14.5</v>
      </c>
      <c r="Q74" s="10">
        <v>8.8833333333333329</v>
      </c>
    </row>
    <row r="75" spans="1:17" s="2" customFormat="1" ht="16" thickBot="1" x14ac:dyDescent="0.4">
      <c r="A75" s="22">
        <f t="shared" si="3"/>
        <v>87925</v>
      </c>
      <c r="B75" s="4">
        <v>5</v>
      </c>
      <c r="C75" s="4" t="s">
        <v>38</v>
      </c>
      <c r="D75" s="4">
        <v>20</v>
      </c>
      <c r="E75" s="6">
        <v>2013</v>
      </c>
      <c r="F75" s="6">
        <v>2005</v>
      </c>
      <c r="G75" s="6">
        <v>2016</v>
      </c>
      <c r="H75" s="6">
        <v>2013</v>
      </c>
      <c r="I75" s="6">
        <v>1996</v>
      </c>
      <c r="J75" s="6">
        <v>2004</v>
      </c>
      <c r="K75" s="6">
        <v>1998</v>
      </c>
      <c r="L75" s="6">
        <v>1998</v>
      </c>
      <c r="M75" s="6">
        <v>1996</v>
      </c>
      <c r="N75" s="6">
        <v>1993</v>
      </c>
      <c r="O75" s="6">
        <v>1999</v>
      </c>
      <c r="P75" s="6">
        <v>2008</v>
      </c>
      <c r="Q75" s="6">
        <v>1998</v>
      </c>
    </row>
    <row r="76" spans="1:17" s="2" customFormat="1" ht="16" thickBot="1" x14ac:dyDescent="0.4">
      <c r="A76" s="22">
        <f t="shared" si="3"/>
        <v>87925</v>
      </c>
      <c r="B76" s="4">
        <v>5</v>
      </c>
      <c r="C76" s="4" t="s">
        <v>39</v>
      </c>
      <c r="D76" s="4">
        <v>17</v>
      </c>
      <c r="E76" s="9">
        <v>11.5</v>
      </c>
      <c r="F76" s="9">
        <v>10.6</v>
      </c>
      <c r="G76" s="9">
        <v>8.3000000000000007</v>
      </c>
      <c r="H76" s="9">
        <v>5.7</v>
      </c>
      <c r="I76" s="9">
        <v>0.9</v>
      </c>
      <c r="J76" s="9">
        <v>-1.1000000000000001</v>
      </c>
      <c r="K76" s="9">
        <v>-1.8</v>
      </c>
      <c r="L76" s="9">
        <v>-0.4</v>
      </c>
      <c r="M76" s="9">
        <v>2.6</v>
      </c>
      <c r="N76" s="9">
        <v>6.9</v>
      </c>
      <c r="O76" s="9">
        <v>7.3</v>
      </c>
      <c r="P76" s="9">
        <v>10.4</v>
      </c>
      <c r="Q76" s="10">
        <v>6.6833333333333327</v>
      </c>
    </row>
    <row r="77" spans="1:17" s="2" customFormat="1" ht="16" thickBot="1" x14ac:dyDescent="0.4">
      <c r="A77" s="22">
        <f t="shared" si="3"/>
        <v>87925</v>
      </c>
      <c r="B77" s="4">
        <v>5</v>
      </c>
      <c r="C77" s="4" t="s">
        <v>40</v>
      </c>
      <c r="D77" s="4">
        <v>18</v>
      </c>
      <c r="E77" s="6">
        <v>2014</v>
      </c>
      <c r="F77" s="6">
        <v>2012</v>
      </c>
      <c r="G77" s="6">
        <v>2002</v>
      </c>
      <c r="H77" s="6">
        <v>2016</v>
      </c>
      <c r="I77" s="6">
        <v>2002</v>
      </c>
      <c r="J77" s="6">
        <v>2005</v>
      </c>
      <c r="K77" s="6">
        <v>2020</v>
      </c>
      <c r="L77" s="6">
        <v>1995</v>
      </c>
      <c r="M77" s="6">
        <v>2000</v>
      </c>
      <c r="N77" s="6">
        <v>1994</v>
      </c>
      <c r="O77" s="6">
        <v>2009</v>
      </c>
      <c r="P77" s="6">
        <v>1991</v>
      </c>
      <c r="Q77" s="6">
        <v>2002</v>
      </c>
    </row>
    <row r="78" spans="1:17" s="2" customFormat="1" ht="16" thickBot="1" x14ac:dyDescent="0.4">
      <c r="A78" s="22">
        <f t="shared" si="3"/>
        <v>87925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87925</v>
      </c>
      <c r="B84" s="4">
        <v>6</v>
      </c>
      <c r="C84" s="4" t="s">
        <v>50</v>
      </c>
      <c r="D84" s="4">
        <v>1</v>
      </c>
      <c r="E84" s="9">
        <v>1001.78</v>
      </c>
      <c r="F84" s="9">
        <v>1004.4766666666666</v>
      </c>
      <c r="G84" s="9">
        <v>1004.3733333333336</v>
      </c>
      <c r="H84" s="9">
        <v>1003.8066666666666</v>
      </c>
      <c r="I84" s="9">
        <v>1005.2766666666669</v>
      </c>
      <c r="J84" s="9">
        <v>1004.0566666666666</v>
      </c>
      <c r="K84" s="9">
        <v>1006.1633333333333</v>
      </c>
      <c r="L84" s="9">
        <v>1005.4066666666663</v>
      </c>
      <c r="M84" s="9">
        <v>1007.3633333333331</v>
      </c>
      <c r="N84" s="9">
        <v>1004.4700000000001</v>
      </c>
      <c r="O84" s="9">
        <v>1002.3033333333333</v>
      </c>
      <c r="P84" s="9">
        <v>1001.16</v>
      </c>
      <c r="Q84" s="10">
        <v>1004.219722222222</v>
      </c>
    </row>
    <row r="85" spans="1:17" s="2" customFormat="1" ht="16" thickBot="1" x14ac:dyDescent="0.4">
      <c r="A85" s="22">
        <f t="shared" si="4"/>
        <v>87925</v>
      </c>
      <c r="B85" s="4">
        <v>6</v>
      </c>
      <c r="C85" s="4" t="s">
        <v>37</v>
      </c>
      <c r="D85" s="4">
        <v>19</v>
      </c>
      <c r="E85" s="9">
        <v>1006.7</v>
      </c>
      <c r="F85" s="9">
        <v>1013</v>
      </c>
      <c r="G85" s="9">
        <v>1010.5</v>
      </c>
      <c r="H85" s="9">
        <v>1014.1</v>
      </c>
      <c r="I85" s="9">
        <v>1021.6</v>
      </c>
      <c r="J85" s="9">
        <v>1011.6</v>
      </c>
      <c r="K85" s="9">
        <v>1013.5</v>
      </c>
      <c r="L85" s="9">
        <v>1011.4</v>
      </c>
      <c r="M85" s="9">
        <v>1015</v>
      </c>
      <c r="N85" s="9">
        <v>1011.2</v>
      </c>
      <c r="O85" s="9">
        <v>1009.9</v>
      </c>
      <c r="P85" s="9">
        <v>1007.6</v>
      </c>
      <c r="Q85" s="10">
        <v>1007.7583333333333</v>
      </c>
    </row>
    <row r="86" spans="1:17" s="2" customFormat="1" ht="16" thickBot="1" x14ac:dyDescent="0.4">
      <c r="A86" s="22">
        <f t="shared" si="4"/>
        <v>87925</v>
      </c>
      <c r="B86" s="4">
        <v>6</v>
      </c>
      <c r="C86" s="4" t="s">
        <v>38</v>
      </c>
      <c r="D86" s="4">
        <v>20</v>
      </c>
      <c r="E86" s="6">
        <v>2016</v>
      </c>
      <c r="F86" s="6">
        <v>1998</v>
      </c>
      <c r="G86" s="6">
        <v>2017</v>
      </c>
      <c r="H86" s="6">
        <v>1998</v>
      </c>
      <c r="I86" s="6">
        <v>2016</v>
      </c>
      <c r="J86" s="6">
        <v>2016</v>
      </c>
      <c r="K86" s="6">
        <v>1992</v>
      </c>
      <c r="L86" s="6">
        <v>2004</v>
      </c>
      <c r="M86" s="6">
        <v>2000</v>
      </c>
      <c r="N86" s="6">
        <v>2015</v>
      </c>
      <c r="O86" s="6">
        <v>1992</v>
      </c>
      <c r="P86" s="6">
        <v>2005</v>
      </c>
      <c r="Q86" s="6">
        <v>2016</v>
      </c>
    </row>
    <row r="87" spans="1:17" s="2" customFormat="1" ht="16" thickBot="1" x14ac:dyDescent="0.4">
      <c r="A87" s="22">
        <f t="shared" si="4"/>
        <v>87925</v>
      </c>
      <c r="B87" s="4">
        <v>6</v>
      </c>
      <c r="C87" s="4" t="s">
        <v>39</v>
      </c>
      <c r="D87" s="4">
        <v>17</v>
      </c>
      <c r="E87" s="9">
        <v>995.5</v>
      </c>
      <c r="F87" s="9">
        <v>996.8</v>
      </c>
      <c r="G87" s="9">
        <v>998</v>
      </c>
      <c r="H87" s="9">
        <v>999.3</v>
      </c>
      <c r="I87" s="9">
        <v>996</v>
      </c>
      <c r="J87" s="9">
        <v>996.2</v>
      </c>
      <c r="K87" s="9">
        <v>994.9</v>
      </c>
      <c r="L87" s="9">
        <v>998.7</v>
      </c>
      <c r="M87" s="9">
        <v>1001</v>
      </c>
      <c r="N87" s="9">
        <v>995</v>
      </c>
      <c r="O87" s="9">
        <v>996.3</v>
      </c>
      <c r="P87" s="9">
        <v>994.9</v>
      </c>
      <c r="Q87" s="10">
        <v>1001.6083333333335</v>
      </c>
    </row>
    <row r="88" spans="1:17" s="2" customFormat="1" ht="16" thickBot="1" x14ac:dyDescent="0.4">
      <c r="A88" s="22">
        <f t="shared" si="4"/>
        <v>87925</v>
      </c>
      <c r="B88" s="4">
        <v>6</v>
      </c>
      <c r="C88" s="4" t="s">
        <v>40</v>
      </c>
      <c r="D88" s="4">
        <v>18</v>
      </c>
      <c r="E88" s="6">
        <v>2010</v>
      </c>
      <c r="F88" s="6">
        <v>2001</v>
      </c>
      <c r="G88" s="6">
        <v>2006</v>
      </c>
      <c r="H88" s="6">
        <v>1997</v>
      </c>
      <c r="I88" s="6">
        <v>2005</v>
      </c>
      <c r="J88" s="6">
        <v>2013</v>
      </c>
      <c r="K88" s="6">
        <v>1998</v>
      </c>
      <c r="L88" s="6">
        <v>2017</v>
      </c>
      <c r="M88" s="6">
        <v>1994</v>
      </c>
      <c r="N88" s="6">
        <v>1992</v>
      </c>
      <c r="O88" s="6">
        <v>1996</v>
      </c>
      <c r="P88" s="6">
        <v>2006</v>
      </c>
      <c r="Q88" s="6">
        <v>2009</v>
      </c>
    </row>
    <row r="89" spans="1:17" s="2" customFormat="1" ht="16" thickBot="1" x14ac:dyDescent="0.4">
      <c r="A89" s="22">
        <f t="shared" si="4"/>
        <v>87925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30</v>
      </c>
      <c r="H89" s="9">
        <v>30</v>
      </c>
      <c r="I89" s="9">
        <v>30</v>
      </c>
      <c r="J89" s="9">
        <v>30</v>
      </c>
      <c r="K89" s="9">
        <v>30</v>
      </c>
      <c r="L89" s="9">
        <v>30</v>
      </c>
      <c r="M89" s="9">
        <v>30</v>
      </c>
      <c r="N89" s="9">
        <v>30</v>
      </c>
      <c r="O89" s="9">
        <v>30</v>
      </c>
      <c r="P89" s="9">
        <v>30</v>
      </c>
      <c r="Q89" s="9">
        <v>30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87925</v>
      </c>
      <c r="B95" s="4">
        <v>7</v>
      </c>
      <c r="C95" s="4" t="s">
        <v>50</v>
      </c>
      <c r="D95" s="4">
        <v>1</v>
      </c>
      <c r="E95" s="9">
        <v>7.8466666666666667</v>
      </c>
      <c r="F95" s="9">
        <v>8.2366666666666664</v>
      </c>
      <c r="G95" s="9">
        <v>7.9366666666666683</v>
      </c>
      <c r="H95" s="9">
        <v>7.0933333333333346</v>
      </c>
      <c r="I95" s="9">
        <v>6.3066666666666666</v>
      </c>
      <c r="J95" s="9">
        <v>5.4566666666666661</v>
      </c>
      <c r="K95" s="9">
        <v>5.293333333333333</v>
      </c>
      <c r="L95" s="9">
        <v>5.5166666666666666</v>
      </c>
      <c r="M95" s="9">
        <v>5.8566666666666665</v>
      </c>
      <c r="N95" s="9">
        <v>6.0266666666666673</v>
      </c>
      <c r="O95" s="9">
        <v>6.633333333333332</v>
      </c>
      <c r="P95" s="9">
        <v>7.4233333333333329</v>
      </c>
      <c r="Q95" s="10">
        <v>6.6355555555555554</v>
      </c>
    </row>
    <row r="96" spans="1:17" s="2" customFormat="1" ht="16" thickBot="1" x14ac:dyDescent="0.4">
      <c r="A96" s="22">
        <f t="shared" si="5"/>
        <v>87925</v>
      </c>
      <c r="B96" s="4">
        <v>7</v>
      </c>
      <c r="C96" s="4" t="s">
        <v>37</v>
      </c>
      <c r="D96" s="4">
        <v>19</v>
      </c>
      <c r="E96" s="9">
        <v>8.9</v>
      </c>
      <c r="F96" s="9">
        <v>10.3</v>
      </c>
      <c r="G96" s="9">
        <v>9.3000000000000007</v>
      </c>
      <c r="H96" s="9">
        <v>8.4</v>
      </c>
      <c r="I96" s="9">
        <v>7.7</v>
      </c>
      <c r="J96" s="9">
        <v>6.6</v>
      </c>
      <c r="K96" s="9">
        <v>6.2</v>
      </c>
      <c r="L96" s="9">
        <v>6.4</v>
      </c>
      <c r="M96" s="9">
        <v>7</v>
      </c>
      <c r="N96" s="9">
        <v>7.1</v>
      </c>
      <c r="O96" s="9">
        <v>7.9</v>
      </c>
      <c r="P96" s="9">
        <v>8.6999999999999993</v>
      </c>
      <c r="Q96" s="10">
        <v>7.2166666666666677</v>
      </c>
    </row>
    <row r="97" spans="1:17" s="2" customFormat="1" ht="16" thickBot="1" x14ac:dyDescent="0.4">
      <c r="A97" s="22">
        <f t="shared" si="5"/>
        <v>87925</v>
      </c>
      <c r="B97" s="4">
        <v>7</v>
      </c>
      <c r="C97" s="4" t="s">
        <v>38</v>
      </c>
      <c r="D97" s="4">
        <v>20</v>
      </c>
      <c r="E97" s="6">
        <v>1995</v>
      </c>
      <c r="F97" s="6">
        <v>2004</v>
      </c>
      <c r="G97" s="6">
        <v>2000</v>
      </c>
      <c r="H97" s="6">
        <v>1998</v>
      </c>
      <c r="I97" s="6">
        <v>1998</v>
      </c>
      <c r="J97" s="6">
        <v>1998</v>
      </c>
      <c r="K97" s="6">
        <v>2019</v>
      </c>
      <c r="L97" s="6">
        <v>2014</v>
      </c>
      <c r="M97" s="6">
        <v>2002</v>
      </c>
      <c r="N97" s="6">
        <v>1995</v>
      </c>
      <c r="O97" s="6">
        <v>1994</v>
      </c>
      <c r="P97" s="6">
        <v>1994</v>
      </c>
      <c r="Q97" s="6">
        <v>1998</v>
      </c>
    </row>
    <row r="98" spans="1:17" s="2" customFormat="1" ht="16" thickBot="1" x14ac:dyDescent="0.4">
      <c r="A98" s="22">
        <f t="shared" si="5"/>
        <v>87925</v>
      </c>
      <c r="B98" s="4">
        <v>7</v>
      </c>
      <c r="C98" s="4" t="s">
        <v>39</v>
      </c>
      <c r="D98" s="4">
        <v>17</v>
      </c>
      <c r="E98" s="9">
        <v>6.4</v>
      </c>
      <c r="F98" s="9">
        <v>6.3</v>
      </c>
      <c r="G98" s="9">
        <v>6</v>
      </c>
      <c r="H98" s="9">
        <v>5.6</v>
      </c>
      <c r="I98" s="9">
        <v>5.4</v>
      </c>
      <c r="J98" s="9">
        <v>4.5</v>
      </c>
      <c r="K98" s="9">
        <v>4.4000000000000004</v>
      </c>
      <c r="L98" s="9">
        <v>4.9000000000000004</v>
      </c>
      <c r="M98" s="9">
        <v>5.0999999999999996</v>
      </c>
      <c r="N98" s="9">
        <v>4.9000000000000004</v>
      </c>
      <c r="O98" s="9">
        <v>5.4</v>
      </c>
      <c r="P98" s="9">
        <v>6.3</v>
      </c>
      <c r="Q98" s="10">
        <v>6.1999999999999993</v>
      </c>
    </row>
    <row r="99" spans="1:17" s="2" customFormat="1" ht="16" thickBot="1" x14ac:dyDescent="0.4">
      <c r="A99" s="22">
        <f t="shared" si="5"/>
        <v>87925</v>
      </c>
      <c r="B99" s="4">
        <v>7</v>
      </c>
      <c r="C99" s="4" t="s">
        <v>40</v>
      </c>
      <c r="D99" s="4">
        <v>18</v>
      </c>
      <c r="E99" s="6">
        <v>2019</v>
      </c>
      <c r="F99" s="6">
        <v>2012</v>
      </c>
      <c r="G99" s="6">
        <v>2001</v>
      </c>
      <c r="H99" s="6">
        <v>2016</v>
      </c>
      <c r="I99" s="6">
        <v>1993</v>
      </c>
      <c r="J99" s="6">
        <v>1993</v>
      </c>
      <c r="K99" s="6">
        <v>1992</v>
      </c>
      <c r="L99" s="6">
        <v>1995</v>
      </c>
      <c r="M99" s="6">
        <v>1994</v>
      </c>
      <c r="N99" s="6">
        <v>2009</v>
      </c>
      <c r="O99" s="6">
        <v>1993</v>
      </c>
      <c r="P99" s="6">
        <v>1999</v>
      </c>
      <c r="Q99" s="6">
        <v>2001</v>
      </c>
    </row>
    <row r="100" spans="1:17" s="2" customFormat="1" ht="16" thickBot="1" x14ac:dyDescent="0.4">
      <c r="A100" s="22">
        <f t="shared" si="5"/>
        <v>87925</v>
      </c>
      <c r="B100" s="4">
        <v>7</v>
      </c>
      <c r="C100" s="4" t="s">
        <v>41</v>
      </c>
      <c r="D100" s="4">
        <v>98</v>
      </c>
      <c r="E100" s="9">
        <v>30</v>
      </c>
      <c r="F100" s="9">
        <v>30</v>
      </c>
      <c r="G100" s="9">
        <v>30</v>
      </c>
      <c r="H100" s="9">
        <v>30</v>
      </c>
      <c r="I100" s="9">
        <v>30</v>
      </c>
      <c r="J100" s="9">
        <v>30</v>
      </c>
      <c r="K100" s="9">
        <v>30</v>
      </c>
      <c r="L100" s="9">
        <v>30</v>
      </c>
      <c r="M100" s="9">
        <v>30</v>
      </c>
      <c r="N100" s="9">
        <v>30</v>
      </c>
      <c r="O100" s="9">
        <v>30</v>
      </c>
      <c r="P100" s="9">
        <v>30</v>
      </c>
      <c r="Q100" s="10">
        <v>30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87925</v>
      </c>
      <c r="B106" s="11">
        <v>8</v>
      </c>
      <c r="C106" s="11" t="s">
        <v>36</v>
      </c>
      <c r="D106" s="11">
        <v>4</v>
      </c>
      <c r="E106" s="27">
        <v>240.66333333333333</v>
      </c>
      <c r="F106" s="27">
        <v>198.89333333333332</v>
      </c>
      <c r="G106" s="27">
        <v>183.41666666666671</v>
      </c>
      <c r="H106" s="27">
        <v>146.30000000000001</v>
      </c>
      <c r="I106" s="27">
        <v>118.1206896551724</v>
      </c>
      <c r="J106" s="27">
        <v>93.827586206896541</v>
      </c>
      <c r="K106" s="27">
        <v>106.94999999999999</v>
      </c>
      <c r="L106" s="27">
        <v>138.36333333333334</v>
      </c>
      <c r="M106" s="27">
        <v>161.80000000000001</v>
      </c>
      <c r="N106" s="27">
        <v>211.52333333333334</v>
      </c>
      <c r="O106" s="27">
        <v>231.93103448275869</v>
      </c>
      <c r="P106" s="27">
        <v>231.05333333333328</v>
      </c>
      <c r="Q106" s="27">
        <v>2065.6657567049806</v>
      </c>
    </row>
    <row r="107" spans="1:17" s="2" customFormat="1" ht="16" thickBot="1" x14ac:dyDescent="0.4">
      <c r="A107" s="22">
        <f>$A$10</f>
        <v>87925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30</v>
      </c>
      <c r="H107" s="9">
        <v>30</v>
      </c>
      <c r="I107" s="9">
        <v>29</v>
      </c>
      <c r="J107" s="9">
        <v>29</v>
      </c>
      <c r="K107" s="9">
        <v>30</v>
      </c>
      <c r="L107" s="9">
        <v>30</v>
      </c>
      <c r="M107" s="9">
        <v>30</v>
      </c>
      <c r="N107" s="9">
        <v>30</v>
      </c>
      <c r="O107" s="9">
        <v>29</v>
      </c>
      <c r="P107" s="9">
        <v>30</v>
      </c>
      <c r="Q107" s="10">
        <v>28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87925</v>
      </c>
      <c r="B117" s="4">
        <v>30</v>
      </c>
      <c r="C117" s="4" t="s">
        <v>50</v>
      </c>
      <c r="D117" s="4">
        <v>1</v>
      </c>
      <c r="E117" s="9">
        <v>5.3966666666666647</v>
      </c>
      <c r="F117" s="9">
        <v>5.0666666666666664</v>
      </c>
      <c r="G117" s="9">
        <v>4.9466666666666681</v>
      </c>
      <c r="H117" s="9">
        <v>4.7333333333333334</v>
      </c>
      <c r="I117" s="9">
        <v>4.41</v>
      </c>
      <c r="J117" s="9">
        <v>4.2766666666666673</v>
      </c>
      <c r="K117" s="9">
        <v>4.3533333333333326</v>
      </c>
      <c r="L117" s="9">
        <v>4.4766666666666657</v>
      </c>
      <c r="M117" s="9">
        <v>4.7466666666666661</v>
      </c>
      <c r="N117" s="9">
        <v>4.7866666666666671</v>
      </c>
      <c r="O117" s="9">
        <v>5.173333333333332</v>
      </c>
      <c r="P117" s="9">
        <v>5.5266666666666691</v>
      </c>
      <c r="Q117" s="10">
        <v>4.8244444444444445</v>
      </c>
    </row>
    <row r="118" spans="1:17" s="2" customFormat="1" ht="16" thickBot="1" x14ac:dyDescent="0.4">
      <c r="A118" s="22">
        <f t="shared" si="6"/>
        <v>87925</v>
      </c>
      <c r="B118" s="4">
        <v>30</v>
      </c>
      <c r="C118" s="4" t="s">
        <v>37</v>
      </c>
      <c r="D118" s="4">
        <v>19</v>
      </c>
      <c r="E118" s="9">
        <v>6.1</v>
      </c>
      <c r="F118" s="9">
        <v>6</v>
      </c>
      <c r="G118" s="9">
        <v>6.2</v>
      </c>
      <c r="H118" s="9">
        <v>5.3</v>
      </c>
      <c r="I118" s="9">
        <v>5</v>
      </c>
      <c r="J118" s="9">
        <v>5.4</v>
      </c>
      <c r="K118" s="9">
        <v>5.0999999999999996</v>
      </c>
      <c r="L118" s="9">
        <v>5.7</v>
      </c>
      <c r="M118" s="9">
        <v>5.8</v>
      </c>
      <c r="N118" s="9">
        <v>5.5</v>
      </c>
      <c r="O118" s="9">
        <v>5.8</v>
      </c>
      <c r="P118" s="9">
        <v>6.2</v>
      </c>
      <c r="Q118" s="10">
        <v>5.2</v>
      </c>
    </row>
    <row r="119" spans="1:17" s="2" customFormat="1" ht="16" thickBot="1" x14ac:dyDescent="0.4">
      <c r="A119" s="22">
        <f t="shared" si="6"/>
        <v>87925</v>
      </c>
      <c r="B119" s="4">
        <v>30</v>
      </c>
      <c r="C119" s="4" t="s">
        <v>38</v>
      </c>
      <c r="D119" s="4">
        <v>20</v>
      </c>
      <c r="E119" s="6">
        <v>2007</v>
      </c>
      <c r="F119" s="6">
        <v>1991</v>
      </c>
      <c r="G119" s="6">
        <v>1991</v>
      </c>
      <c r="H119" s="6">
        <v>1994</v>
      </c>
      <c r="I119" s="6">
        <v>2000</v>
      </c>
      <c r="J119" s="6">
        <v>2004</v>
      </c>
      <c r="K119" s="6">
        <v>2003</v>
      </c>
      <c r="L119" s="6">
        <v>1999</v>
      </c>
      <c r="M119" s="6">
        <v>2002</v>
      </c>
      <c r="N119" s="6">
        <v>1992</v>
      </c>
      <c r="O119" s="6">
        <v>2000</v>
      </c>
      <c r="P119" s="6">
        <v>1993</v>
      </c>
      <c r="Q119" s="6">
        <v>2000</v>
      </c>
    </row>
    <row r="120" spans="1:17" s="2" customFormat="1" ht="16" thickBot="1" x14ac:dyDescent="0.4">
      <c r="A120" s="22">
        <f t="shared" si="6"/>
        <v>87925</v>
      </c>
      <c r="B120" s="4">
        <v>30</v>
      </c>
      <c r="C120" s="4" t="s">
        <v>39</v>
      </c>
      <c r="D120" s="4">
        <v>17</v>
      </c>
      <c r="E120" s="9">
        <v>4.2</v>
      </c>
      <c r="F120" s="9">
        <v>4.3</v>
      </c>
      <c r="G120" s="9">
        <v>3.7</v>
      </c>
      <c r="H120" s="9">
        <v>4.0999999999999996</v>
      </c>
      <c r="I120" s="9">
        <v>3.6</v>
      </c>
      <c r="J120" s="9">
        <v>3.1</v>
      </c>
      <c r="K120" s="9">
        <v>3.6</v>
      </c>
      <c r="L120" s="9">
        <v>3.4</v>
      </c>
      <c r="M120" s="9">
        <v>4</v>
      </c>
      <c r="N120" s="9">
        <v>4.0999999999999996</v>
      </c>
      <c r="O120" s="9">
        <v>4.5</v>
      </c>
      <c r="P120" s="9">
        <v>4.9000000000000004</v>
      </c>
      <c r="Q120" s="10">
        <v>4.541666666666667</v>
      </c>
    </row>
    <row r="121" spans="1:17" s="2" customFormat="1" ht="16" thickBot="1" x14ac:dyDescent="0.4">
      <c r="A121" s="22">
        <f t="shared" si="6"/>
        <v>87925</v>
      </c>
      <c r="B121" s="4">
        <v>30</v>
      </c>
      <c r="C121" s="4" t="s">
        <v>40</v>
      </c>
      <c r="D121" s="4">
        <v>18</v>
      </c>
      <c r="E121" s="6">
        <v>2016</v>
      </c>
      <c r="F121" s="6">
        <v>2005</v>
      </c>
      <c r="G121" s="6">
        <v>1997</v>
      </c>
      <c r="H121" s="6">
        <v>1998</v>
      </c>
      <c r="I121" s="6">
        <v>1993</v>
      </c>
      <c r="J121" s="6">
        <v>1995</v>
      </c>
      <c r="K121" s="6">
        <v>2013</v>
      </c>
      <c r="L121" s="6">
        <v>2019</v>
      </c>
      <c r="M121" s="6">
        <v>2015</v>
      </c>
      <c r="N121" s="6">
        <v>1999</v>
      </c>
      <c r="O121" s="6">
        <v>2018</v>
      </c>
      <c r="P121" s="6">
        <v>2011</v>
      </c>
      <c r="Q121" s="6">
        <v>1995</v>
      </c>
    </row>
    <row r="122" spans="1:17" s="2" customFormat="1" ht="16" thickBot="1" x14ac:dyDescent="0.4">
      <c r="A122" s="22">
        <f t="shared" si="6"/>
        <v>87925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87925</v>
      </c>
      <c r="B128" s="4">
        <v>38</v>
      </c>
      <c r="C128" s="4" t="s">
        <v>50</v>
      </c>
      <c r="D128" s="4">
        <v>1</v>
      </c>
      <c r="E128" s="9">
        <v>51.9</v>
      </c>
      <c r="F128" s="9">
        <v>56.333333333333336</v>
      </c>
      <c r="G128" s="9">
        <v>62.4</v>
      </c>
      <c r="H128" s="9">
        <v>68.599999999999994</v>
      </c>
      <c r="I128" s="9">
        <v>75.099999999999994</v>
      </c>
      <c r="J128" s="9">
        <v>79</v>
      </c>
      <c r="K128" s="9">
        <v>77.7</v>
      </c>
      <c r="L128" s="9">
        <v>73.433333333333337</v>
      </c>
      <c r="M128" s="9">
        <v>66.066666666666663</v>
      </c>
      <c r="N128" s="9">
        <v>56.93333333333333</v>
      </c>
      <c r="O128" s="9">
        <v>52.6</v>
      </c>
      <c r="P128" s="9">
        <v>52.5</v>
      </c>
      <c r="Q128" s="10">
        <v>64.380555555555546</v>
      </c>
    </row>
    <row r="129" spans="1:17" s="2" customFormat="1" ht="16" thickBot="1" x14ac:dyDescent="0.4">
      <c r="A129" s="22">
        <f t="shared" si="7"/>
        <v>87925</v>
      </c>
      <c r="B129" s="4">
        <v>38</v>
      </c>
      <c r="C129" s="4" t="s">
        <v>37</v>
      </c>
      <c r="D129" s="4">
        <v>19</v>
      </c>
      <c r="E129" s="9">
        <v>61</v>
      </c>
      <c r="F129" s="9">
        <v>65</v>
      </c>
      <c r="G129" s="9">
        <v>76</v>
      </c>
      <c r="H129" s="9">
        <v>75</v>
      </c>
      <c r="I129" s="9">
        <v>84</v>
      </c>
      <c r="J129" s="9">
        <v>87</v>
      </c>
      <c r="K129" s="9">
        <v>86</v>
      </c>
      <c r="L129" s="9">
        <v>84</v>
      </c>
      <c r="M129" s="9">
        <v>77</v>
      </c>
      <c r="N129" s="9">
        <v>65</v>
      </c>
      <c r="O129" s="9">
        <v>61</v>
      </c>
      <c r="P129" s="9">
        <v>66</v>
      </c>
      <c r="Q129" s="10">
        <v>69.666666666666671</v>
      </c>
    </row>
    <row r="130" spans="1:17" s="2" customFormat="1" ht="16" thickBot="1" x14ac:dyDescent="0.4">
      <c r="A130" s="22">
        <f t="shared" si="7"/>
        <v>87925</v>
      </c>
      <c r="B130" s="4">
        <v>38</v>
      </c>
      <c r="C130" s="4" t="s">
        <v>38</v>
      </c>
      <c r="D130" s="4">
        <v>20</v>
      </c>
      <c r="E130" s="6">
        <v>2020</v>
      </c>
      <c r="F130" s="6">
        <v>2000</v>
      </c>
      <c r="G130" s="6">
        <v>2000</v>
      </c>
      <c r="H130" s="6">
        <v>1996</v>
      </c>
      <c r="I130" s="6">
        <v>1998</v>
      </c>
      <c r="J130" s="6">
        <v>2006</v>
      </c>
      <c r="K130" s="6">
        <v>2020</v>
      </c>
      <c r="L130" s="6">
        <v>2002</v>
      </c>
      <c r="M130" s="6">
        <v>2002</v>
      </c>
      <c r="N130" s="6">
        <v>2002</v>
      </c>
      <c r="O130" s="6">
        <v>1994</v>
      </c>
      <c r="P130" s="6">
        <v>2012</v>
      </c>
      <c r="Q130" s="6">
        <v>2002</v>
      </c>
    </row>
    <row r="131" spans="1:17" s="2" customFormat="1" ht="16" thickBot="1" x14ac:dyDescent="0.4">
      <c r="A131" s="22">
        <f t="shared" si="7"/>
        <v>87925</v>
      </c>
      <c r="B131" s="4">
        <v>38</v>
      </c>
      <c r="C131" s="4" t="s">
        <v>39</v>
      </c>
      <c r="D131" s="4">
        <v>17</v>
      </c>
      <c r="E131" s="9">
        <v>43</v>
      </c>
      <c r="F131" s="9">
        <v>49</v>
      </c>
      <c r="G131" s="9">
        <v>53</v>
      </c>
      <c r="H131" s="9">
        <v>61</v>
      </c>
      <c r="I131" s="9">
        <v>66</v>
      </c>
      <c r="J131" s="9">
        <v>71</v>
      </c>
      <c r="K131" s="9">
        <v>65</v>
      </c>
      <c r="L131" s="9">
        <v>65</v>
      </c>
      <c r="M131" s="9">
        <v>59</v>
      </c>
      <c r="N131" s="9">
        <v>49</v>
      </c>
      <c r="O131" s="9">
        <v>40</v>
      </c>
      <c r="P131" s="9">
        <v>45</v>
      </c>
      <c r="Q131" s="10">
        <v>59.916666666666664</v>
      </c>
    </row>
    <row r="132" spans="1:17" s="2" customFormat="1" ht="16" thickBot="1" x14ac:dyDescent="0.4">
      <c r="A132" s="22">
        <f t="shared" si="7"/>
        <v>87925</v>
      </c>
      <c r="B132" s="4">
        <v>38</v>
      </c>
      <c r="C132" s="4" t="s">
        <v>40</v>
      </c>
      <c r="D132" s="4">
        <v>18</v>
      </c>
      <c r="E132" s="6">
        <v>2016</v>
      </c>
      <c r="F132" s="6">
        <v>2015</v>
      </c>
      <c r="G132" s="6">
        <v>2015</v>
      </c>
      <c r="H132" s="6">
        <v>2001</v>
      </c>
      <c r="I132" s="6">
        <v>2014</v>
      </c>
      <c r="J132" s="6">
        <v>2012</v>
      </c>
      <c r="K132" s="6">
        <v>1993</v>
      </c>
      <c r="L132" s="6">
        <v>1998</v>
      </c>
      <c r="M132" s="6">
        <v>1992</v>
      </c>
      <c r="N132" s="6">
        <v>1998</v>
      </c>
      <c r="O132" s="6">
        <v>1993</v>
      </c>
      <c r="P132" s="6">
        <v>1999</v>
      </c>
      <c r="Q132" s="6">
        <v>1993</v>
      </c>
    </row>
    <row r="133" spans="1:17" s="2" customFormat="1" ht="16" thickBot="1" x14ac:dyDescent="0.4">
      <c r="A133" s="22">
        <f t="shared" si="7"/>
        <v>87925</v>
      </c>
      <c r="B133" s="4">
        <v>38</v>
      </c>
      <c r="C133" s="4" t="s">
        <v>41</v>
      </c>
      <c r="D133" s="4">
        <v>98</v>
      </c>
      <c r="E133" s="9">
        <v>30</v>
      </c>
      <c r="F133" s="9">
        <v>30</v>
      </c>
      <c r="G133" s="9">
        <v>30</v>
      </c>
      <c r="H133" s="9">
        <v>30</v>
      </c>
      <c r="I133" s="9">
        <v>30</v>
      </c>
      <c r="J133" s="9">
        <v>29</v>
      </c>
      <c r="K133" s="9">
        <v>30</v>
      </c>
      <c r="L133" s="9">
        <v>30</v>
      </c>
      <c r="M133" s="9">
        <v>30</v>
      </c>
      <c r="N133" s="9">
        <v>30</v>
      </c>
      <c r="O133" s="9">
        <v>30</v>
      </c>
      <c r="P133" s="9">
        <v>30</v>
      </c>
      <c r="Q133" s="10">
        <v>29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87925</v>
      </c>
      <c r="B139" s="4">
        <v>39</v>
      </c>
      <c r="C139" s="4" t="s">
        <v>50</v>
      </c>
      <c r="D139" s="4">
        <v>1</v>
      </c>
      <c r="E139" s="9">
        <v>2.8466666666666662</v>
      </c>
      <c r="F139" s="9">
        <v>3.5166666666666662</v>
      </c>
      <c r="G139" s="9">
        <v>3.0400000000000005</v>
      </c>
      <c r="H139" s="9">
        <v>1.563333333333333</v>
      </c>
      <c r="I139" s="9">
        <v>-5.6666666666666643E-2</v>
      </c>
      <c r="J139" s="9">
        <v>-1.95</v>
      </c>
      <c r="K139" s="9">
        <v>-2.3166666666666669</v>
      </c>
      <c r="L139" s="9">
        <v>-1.706666666666667</v>
      </c>
      <c r="M139" s="9">
        <v>-1.04</v>
      </c>
      <c r="N139" s="9">
        <v>-0.74666666666666659</v>
      </c>
      <c r="O139" s="9">
        <v>0.45666666666666667</v>
      </c>
      <c r="P139" s="9">
        <v>2.0266666666666668</v>
      </c>
      <c r="Q139" s="10">
        <v>0.46944444444444439</v>
      </c>
    </row>
    <row r="140" spans="1:17" s="2" customFormat="1" ht="16" thickBot="1" x14ac:dyDescent="0.4">
      <c r="A140" s="22">
        <f t="shared" si="8"/>
        <v>87925</v>
      </c>
      <c r="B140" s="4">
        <v>39</v>
      </c>
      <c r="C140" s="4" t="s">
        <v>37</v>
      </c>
      <c r="D140" s="4">
        <v>19</v>
      </c>
      <c r="E140" s="9">
        <v>4.8</v>
      </c>
      <c r="F140" s="9">
        <v>6.8</v>
      </c>
      <c r="G140" s="9">
        <v>5.4</v>
      </c>
      <c r="H140" s="9">
        <v>4</v>
      </c>
      <c r="I140" s="9">
        <v>2.8</v>
      </c>
      <c r="J140" s="9">
        <v>0.8</v>
      </c>
      <c r="K140" s="9">
        <v>-0.2</v>
      </c>
      <c r="L140" s="9">
        <v>0.4</v>
      </c>
      <c r="M140" s="9">
        <v>1.5</v>
      </c>
      <c r="N140" s="9">
        <v>1.5</v>
      </c>
      <c r="O140" s="9">
        <v>3.1</v>
      </c>
      <c r="P140" s="9">
        <v>4.5999999999999996</v>
      </c>
      <c r="Q140" s="10">
        <v>1.6333333333333331</v>
      </c>
    </row>
    <row r="141" spans="1:17" s="2" customFormat="1" ht="16" thickBot="1" x14ac:dyDescent="0.4">
      <c r="A141" s="22">
        <f t="shared" si="8"/>
        <v>87925</v>
      </c>
      <c r="B141" s="4">
        <v>39</v>
      </c>
      <c r="C141" s="4" t="s">
        <v>38</v>
      </c>
      <c r="D141" s="4">
        <v>20</v>
      </c>
      <c r="E141" s="6">
        <v>1995</v>
      </c>
      <c r="F141" s="6">
        <v>2004</v>
      </c>
      <c r="G141" s="6">
        <v>2000</v>
      </c>
      <c r="H141" s="6">
        <v>1998</v>
      </c>
      <c r="I141" s="6">
        <v>1998</v>
      </c>
      <c r="J141" s="6">
        <v>1998</v>
      </c>
      <c r="K141" s="6">
        <v>2019</v>
      </c>
      <c r="L141" s="6">
        <v>2014</v>
      </c>
      <c r="M141" s="6">
        <v>2002</v>
      </c>
      <c r="N141" s="6">
        <v>1995</v>
      </c>
      <c r="O141" s="6">
        <v>1994</v>
      </c>
      <c r="P141" s="6">
        <v>1994</v>
      </c>
      <c r="Q141" s="6">
        <v>1998</v>
      </c>
    </row>
    <row r="142" spans="1:17" s="2" customFormat="1" ht="16" thickBot="1" x14ac:dyDescent="0.4">
      <c r="A142" s="22">
        <f t="shared" si="8"/>
        <v>87925</v>
      </c>
      <c r="B142" s="4">
        <v>39</v>
      </c>
      <c r="C142" s="4" t="s">
        <v>39</v>
      </c>
      <c r="D142" s="4">
        <v>17</v>
      </c>
      <c r="E142" s="9">
        <v>0.1</v>
      </c>
      <c r="F142" s="9">
        <v>-0.2</v>
      </c>
      <c r="G142" s="9">
        <v>-0.7</v>
      </c>
      <c r="H142" s="9">
        <v>-1.7</v>
      </c>
      <c r="I142" s="9">
        <v>-2.2000000000000002</v>
      </c>
      <c r="J142" s="9">
        <v>-4.7</v>
      </c>
      <c r="K142" s="9">
        <v>-5.2</v>
      </c>
      <c r="L142" s="9">
        <v>-3.3</v>
      </c>
      <c r="M142" s="9">
        <v>-2.8</v>
      </c>
      <c r="N142" s="9">
        <v>-3.6</v>
      </c>
      <c r="O142" s="9">
        <v>-2</v>
      </c>
      <c r="P142" s="9">
        <v>-0.2</v>
      </c>
      <c r="Q142" s="10">
        <v>-0.40833333333333338</v>
      </c>
    </row>
    <row r="143" spans="1:17" s="2" customFormat="1" ht="16" thickBot="1" x14ac:dyDescent="0.4">
      <c r="A143" s="22">
        <f t="shared" si="8"/>
        <v>87925</v>
      </c>
      <c r="B143" s="4">
        <v>39</v>
      </c>
      <c r="C143" s="4" t="s">
        <v>40</v>
      </c>
      <c r="D143" s="4">
        <v>18</v>
      </c>
      <c r="E143" s="6">
        <v>2019</v>
      </c>
      <c r="F143" s="6">
        <v>2012</v>
      </c>
      <c r="G143" s="6">
        <v>2001</v>
      </c>
      <c r="H143" s="6">
        <v>2016</v>
      </c>
      <c r="I143" s="6">
        <v>1993</v>
      </c>
      <c r="J143" s="6">
        <v>1993</v>
      </c>
      <c r="K143" s="6">
        <v>1992</v>
      </c>
      <c r="L143" s="6">
        <v>1995</v>
      </c>
      <c r="M143" s="6">
        <v>1994</v>
      </c>
      <c r="N143" s="6">
        <v>2009</v>
      </c>
      <c r="O143" s="6">
        <v>1993</v>
      </c>
      <c r="P143" s="6">
        <v>1999</v>
      </c>
      <c r="Q143" s="6">
        <v>2001</v>
      </c>
    </row>
    <row r="144" spans="1:17" s="2" customFormat="1" ht="16" thickBot="1" x14ac:dyDescent="0.4">
      <c r="A144" s="22">
        <f t="shared" si="8"/>
        <v>87925</v>
      </c>
      <c r="B144" s="4">
        <v>39</v>
      </c>
      <c r="C144" s="4" t="s">
        <v>41</v>
      </c>
      <c r="D144" s="4">
        <v>98</v>
      </c>
      <c r="E144" s="9">
        <v>30</v>
      </c>
      <c r="F144" s="9">
        <v>30</v>
      </c>
      <c r="G144" s="9">
        <v>30</v>
      </c>
      <c r="H144" s="9">
        <v>30</v>
      </c>
      <c r="I144" s="9">
        <v>30</v>
      </c>
      <c r="J144" s="9">
        <v>30</v>
      </c>
      <c r="K144" s="9">
        <v>30</v>
      </c>
      <c r="L144" s="9">
        <v>30</v>
      </c>
      <c r="M144" s="9">
        <v>30</v>
      </c>
      <c r="N144" s="9">
        <v>30</v>
      </c>
      <c r="O144" s="9">
        <v>30</v>
      </c>
      <c r="P144" s="9">
        <v>30</v>
      </c>
      <c r="Q144" s="10">
        <v>30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87925</v>
      </c>
      <c r="B150" s="4">
        <v>10</v>
      </c>
      <c r="C150" s="4" t="s">
        <v>50</v>
      </c>
      <c r="D150" s="4">
        <v>1</v>
      </c>
      <c r="E150" s="9">
        <v>999.4206896551724</v>
      </c>
      <c r="F150" s="9">
        <v>1002.0241379310344</v>
      </c>
      <c r="G150" s="9">
        <v>1002.0733333333336</v>
      </c>
      <c r="H150" s="9">
        <v>1001.4833333333332</v>
      </c>
      <c r="I150" s="9">
        <v>1003.0448275862071</v>
      </c>
      <c r="J150" s="9">
        <v>1001.6896551724137</v>
      </c>
      <c r="K150" s="9">
        <v>1003.6896551724137</v>
      </c>
      <c r="L150" s="9">
        <v>1003.0586206896553</v>
      </c>
      <c r="M150" s="9">
        <v>1005.244827586207</v>
      </c>
      <c r="N150" s="9">
        <v>1002.0517241379309</v>
      </c>
      <c r="O150" s="9">
        <v>1000.0517241379313</v>
      </c>
      <c r="P150" s="9">
        <v>998.85172413793123</v>
      </c>
      <c r="Q150" s="10">
        <v>1001.8903544061303</v>
      </c>
    </row>
    <row r="151" spans="1:17" s="2" customFormat="1" ht="16" thickBot="1" x14ac:dyDescent="0.4">
      <c r="A151" s="22">
        <f t="shared" si="9"/>
        <v>87925</v>
      </c>
      <c r="B151" s="4">
        <v>10</v>
      </c>
      <c r="C151" s="4" t="s">
        <v>37</v>
      </c>
      <c r="D151" s="4">
        <v>19</v>
      </c>
      <c r="E151" s="9">
        <v>1004.4</v>
      </c>
      <c r="F151" s="9">
        <v>1010.7</v>
      </c>
      <c r="G151" s="9">
        <v>1008.2</v>
      </c>
      <c r="H151" s="9">
        <v>1011.7</v>
      </c>
      <c r="I151" s="9">
        <v>1019.2</v>
      </c>
      <c r="J151" s="9">
        <v>1009.2</v>
      </c>
      <c r="K151" s="9">
        <v>1011.1</v>
      </c>
      <c r="L151" s="9">
        <v>1009</v>
      </c>
      <c r="M151" s="9">
        <v>1012.6</v>
      </c>
      <c r="N151" s="9">
        <v>1008.9</v>
      </c>
      <c r="O151" s="9">
        <v>1007.7</v>
      </c>
      <c r="P151" s="9">
        <v>1005.3</v>
      </c>
      <c r="Q151" s="10">
        <v>1005.4166666666666</v>
      </c>
    </row>
    <row r="152" spans="1:17" s="2" customFormat="1" ht="16" thickBot="1" x14ac:dyDescent="0.4">
      <c r="A152" s="22">
        <f t="shared" si="9"/>
        <v>87925</v>
      </c>
      <c r="B152" s="4">
        <v>10</v>
      </c>
      <c r="C152" s="4" t="s">
        <v>38</v>
      </c>
      <c r="D152" s="4">
        <v>20</v>
      </c>
      <c r="E152" s="6">
        <v>2016</v>
      </c>
      <c r="F152" s="6">
        <v>1998</v>
      </c>
      <c r="G152" s="6">
        <v>2017</v>
      </c>
      <c r="H152" s="6">
        <v>1998</v>
      </c>
      <c r="I152" s="6">
        <v>2016</v>
      </c>
      <c r="J152" s="6">
        <v>2016</v>
      </c>
      <c r="K152" s="6">
        <v>1992</v>
      </c>
      <c r="L152" s="6">
        <v>2004</v>
      </c>
      <c r="M152" s="6">
        <v>2000</v>
      </c>
      <c r="N152" s="6">
        <v>2015</v>
      </c>
      <c r="O152" s="6">
        <v>1992</v>
      </c>
      <c r="P152" s="6">
        <v>2005</v>
      </c>
      <c r="Q152" s="6">
        <v>2016</v>
      </c>
    </row>
    <row r="153" spans="1:17" s="2" customFormat="1" ht="16" thickBot="1" x14ac:dyDescent="0.4">
      <c r="A153" s="22">
        <f t="shared" si="9"/>
        <v>87925</v>
      </c>
      <c r="B153" s="4">
        <v>10</v>
      </c>
      <c r="C153" s="4" t="s">
        <v>39</v>
      </c>
      <c r="D153" s="4">
        <v>17</v>
      </c>
      <c r="E153" s="9">
        <v>993.2</v>
      </c>
      <c r="F153" s="9">
        <v>994.5</v>
      </c>
      <c r="G153" s="9">
        <v>995.7</v>
      </c>
      <c r="H153" s="9">
        <v>997</v>
      </c>
      <c r="I153" s="9">
        <v>993.6</v>
      </c>
      <c r="J153" s="9">
        <v>993.9</v>
      </c>
      <c r="K153" s="9">
        <v>992.6</v>
      </c>
      <c r="L153" s="9">
        <v>996.4</v>
      </c>
      <c r="M153" s="9">
        <v>998.9</v>
      </c>
      <c r="N153" s="9">
        <v>992.8</v>
      </c>
      <c r="O153" s="9">
        <v>994.1</v>
      </c>
      <c r="P153" s="9">
        <v>992.6</v>
      </c>
      <c r="Q153" s="10">
        <v>999.26666666666688</v>
      </c>
    </row>
    <row r="154" spans="1:17" s="2" customFormat="1" ht="16" thickBot="1" x14ac:dyDescent="0.4">
      <c r="A154" s="22">
        <f t="shared" si="9"/>
        <v>87925</v>
      </c>
      <c r="B154" s="4">
        <v>10</v>
      </c>
      <c r="C154" s="4" t="s">
        <v>40</v>
      </c>
      <c r="D154" s="4">
        <v>18</v>
      </c>
      <c r="E154" s="6">
        <v>2010</v>
      </c>
      <c r="F154" s="6">
        <v>2001</v>
      </c>
      <c r="G154" s="6">
        <v>2006</v>
      </c>
      <c r="H154" s="6">
        <v>1997</v>
      </c>
      <c r="I154" s="6">
        <v>2005</v>
      </c>
      <c r="J154" s="6">
        <v>2013</v>
      </c>
      <c r="K154" s="6">
        <v>1998</v>
      </c>
      <c r="L154" s="6">
        <v>2017</v>
      </c>
      <c r="M154" s="6">
        <v>2004</v>
      </c>
      <c r="N154" s="6">
        <v>1992</v>
      </c>
      <c r="O154" s="6">
        <v>1996</v>
      </c>
      <c r="P154" s="6">
        <v>2006</v>
      </c>
      <c r="Q154" s="6">
        <v>2009</v>
      </c>
    </row>
    <row r="155" spans="1:17" s="2" customFormat="1" ht="16" thickBot="1" x14ac:dyDescent="0.4">
      <c r="A155" s="22">
        <f t="shared" si="9"/>
        <v>87925</v>
      </c>
      <c r="B155" s="4">
        <v>10</v>
      </c>
      <c r="C155" s="4" t="s">
        <v>41</v>
      </c>
      <c r="D155" s="4">
        <v>98</v>
      </c>
      <c r="E155" s="9">
        <v>29</v>
      </c>
      <c r="F155" s="9">
        <v>29</v>
      </c>
      <c r="G155" s="9">
        <v>30</v>
      </c>
      <c r="H155" s="9">
        <v>30</v>
      </c>
      <c r="I155" s="9">
        <v>29</v>
      </c>
      <c r="J155" s="9">
        <v>29</v>
      </c>
      <c r="K155" s="9">
        <v>29</v>
      </c>
      <c r="L155" s="9">
        <v>29</v>
      </c>
      <c r="M155" s="9">
        <v>29</v>
      </c>
      <c r="N155" s="9">
        <v>29</v>
      </c>
      <c r="O155" s="9">
        <v>29</v>
      </c>
      <c r="P155" s="9">
        <v>29</v>
      </c>
      <c r="Q155" s="10">
        <v>28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87925</v>
      </c>
      <c r="B161" s="11">
        <v>13</v>
      </c>
      <c r="C161" s="11" t="s">
        <v>47</v>
      </c>
      <c r="D161" s="11">
        <v>5</v>
      </c>
      <c r="E161" s="17">
        <v>6.6666666666666666E-2</v>
      </c>
      <c r="F161" s="17">
        <v>0.62068965517241381</v>
      </c>
      <c r="G161" s="17">
        <v>1.896551724137931</v>
      </c>
      <c r="H161" s="17">
        <v>6.1034482758620694</v>
      </c>
      <c r="I161" s="17">
        <v>15.413793103448276</v>
      </c>
      <c r="J161" s="17">
        <v>20.96551724137931</v>
      </c>
      <c r="K161" s="17">
        <v>22.551724137931036</v>
      </c>
      <c r="L161" s="17">
        <v>18.766666666666666</v>
      </c>
      <c r="M161" s="17">
        <v>11.7</v>
      </c>
      <c r="N161" s="17">
        <v>7.2068965517241379</v>
      </c>
      <c r="O161" s="17">
        <v>2.2999999999999998</v>
      </c>
      <c r="P161" s="17">
        <v>0.17241379310344829</v>
      </c>
      <c r="Q161" s="17">
        <v>107.76436781609195</v>
      </c>
    </row>
    <row r="162" spans="1:17" s="14" customFormat="1" ht="16" thickBot="1" x14ac:dyDescent="0.4">
      <c r="A162" s="21">
        <f>$A$10</f>
        <v>87925</v>
      </c>
      <c r="B162" s="11">
        <v>13</v>
      </c>
      <c r="C162" s="11" t="s">
        <v>41</v>
      </c>
      <c r="D162" s="11">
        <v>98</v>
      </c>
      <c r="E162" s="10">
        <v>30</v>
      </c>
      <c r="F162" s="10">
        <v>29</v>
      </c>
      <c r="G162" s="10">
        <v>29</v>
      </c>
      <c r="H162" s="10">
        <v>29</v>
      </c>
      <c r="I162" s="10">
        <v>29</v>
      </c>
      <c r="J162" s="10">
        <v>29</v>
      </c>
      <c r="K162" s="10">
        <v>29</v>
      </c>
      <c r="L162" s="10">
        <v>30</v>
      </c>
      <c r="M162" s="10">
        <v>30</v>
      </c>
      <c r="N162" s="10">
        <v>29</v>
      </c>
      <c r="O162" s="10">
        <v>30</v>
      </c>
      <c r="P162" s="10">
        <v>29</v>
      </c>
      <c r="Q162" s="10">
        <v>26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87925</v>
      </c>
      <c r="B168" s="11">
        <v>47</v>
      </c>
      <c r="C168" s="11" t="s">
        <v>47</v>
      </c>
      <c r="D168" s="11">
        <v>5</v>
      </c>
      <c r="E168" s="17">
        <v>0</v>
      </c>
      <c r="F168" s="17">
        <v>0</v>
      </c>
      <c r="G168" s="17">
        <v>6.6666666666666666E-2</v>
      </c>
      <c r="H168" s="17">
        <v>0.3</v>
      </c>
      <c r="I168" s="17">
        <v>1.0666666666666667</v>
      </c>
      <c r="J168" s="17">
        <v>3.9</v>
      </c>
      <c r="K168" s="17">
        <v>3.9666666666666668</v>
      </c>
      <c r="L168" s="17">
        <v>2.9</v>
      </c>
      <c r="M168" s="17">
        <v>1.5</v>
      </c>
      <c r="N168" s="17">
        <v>0.56666666666666665</v>
      </c>
      <c r="O168" s="17">
        <v>0.33333333333333331</v>
      </c>
      <c r="P168" s="17">
        <v>3.3333333333333333E-2</v>
      </c>
      <c r="Q168" s="17">
        <v>14.633333333333335</v>
      </c>
    </row>
    <row r="169" spans="1:17" s="14" customFormat="1" ht="16" thickBot="1" x14ac:dyDescent="0.4">
      <c r="A169" s="21">
        <f>$A$10</f>
        <v>87925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87925</v>
      </c>
      <c r="B175" s="4">
        <v>27</v>
      </c>
      <c r="C175" s="11" t="s">
        <v>47</v>
      </c>
      <c r="D175" s="20">
        <v>5</v>
      </c>
      <c r="E175" s="18">
        <v>0.43333333333333335</v>
      </c>
      <c r="F175" s="18">
        <v>0.36666666666666664</v>
      </c>
      <c r="G175" s="18">
        <v>0.23333333333333334</v>
      </c>
      <c r="H175" s="18">
        <v>0.3</v>
      </c>
      <c r="I175" s="18">
        <v>0</v>
      </c>
      <c r="J175" s="18">
        <v>6.6666666666666666E-2</v>
      </c>
      <c r="K175" s="18">
        <v>0.13333333333333333</v>
      </c>
      <c r="L175" s="18">
        <v>0.23333333333333334</v>
      </c>
      <c r="M175" s="18">
        <v>0.43333333333333335</v>
      </c>
      <c r="N175" s="18">
        <v>1.3333333333333333</v>
      </c>
      <c r="O175" s="18">
        <v>1.4</v>
      </c>
      <c r="P175" s="18">
        <v>1.1000000000000001</v>
      </c>
      <c r="Q175" s="18">
        <v>6.0333333333333332</v>
      </c>
    </row>
    <row r="176" spans="1:17" s="2" customFormat="1" ht="16" thickBot="1" x14ac:dyDescent="0.4">
      <c r="A176" s="21">
        <f>$A$10</f>
        <v>87925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Q186"/>
  <sheetViews>
    <sheetView topLeftCell="D28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446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87934</v>
      </c>
      <c r="B10" s="4" t="s">
        <v>447</v>
      </c>
      <c r="C10" s="4" t="s">
        <v>448</v>
      </c>
      <c r="D10" s="6">
        <v>22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449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87934</v>
      </c>
      <c r="B23" s="4">
        <v>1</v>
      </c>
      <c r="C23" s="4" t="s">
        <v>36</v>
      </c>
      <c r="D23" s="4">
        <v>4</v>
      </c>
      <c r="E23" s="9">
        <v>37.186666666666675</v>
      </c>
      <c r="F23" s="9">
        <v>31.38333333333334</v>
      </c>
      <c r="G23" s="9">
        <v>28.616666666666664</v>
      </c>
      <c r="H23" s="9">
        <v>30.12</v>
      </c>
      <c r="I23" s="9">
        <v>28.76</v>
      </c>
      <c r="J23" s="9">
        <v>25.986206896551725</v>
      </c>
      <c r="K23" s="9">
        <v>26.129999999999995</v>
      </c>
      <c r="L23" s="9">
        <v>21.786666666666665</v>
      </c>
      <c r="M23" s="9">
        <v>17.516666666666666</v>
      </c>
      <c r="N23" s="9">
        <v>15.982758620689653</v>
      </c>
      <c r="O23" s="9">
        <v>23.606666666666669</v>
      </c>
      <c r="P23" s="9">
        <v>38.43333333333333</v>
      </c>
      <c r="Q23" s="10">
        <v>325.50896551724139</v>
      </c>
    </row>
    <row r="24" spans="1:17" s="2" customFormat="1" ht="16" thickBot="1" x14ac:dyDescent="0.4">
      <c r="A24" s="23">
        <f t="shared" ref="A24:A30" si="0">$A$10</f>
        <v>87934</v>
      </c>
      <c r="B24" s="4">
        <v>1</v>
      </c>
      <c r="C24" s="4" t="s">
        <v>37</v>
      </c>
      <c r="D24" s="4">
        <v>19</v>
      </c>
      <c r="E24" s="9">
        <v>108.9</v>
      </c>
      <c r="F24" s="9">
        <v>83.3</v>
      </c>
      <c r="G24" s="9">
        <v>86.1</v>
      </c>
      <c r="H24" s="9">
        <v>65.5</v>
      </c>
      <c r="I24" s="9">
        <v>84</v>
      </c>
      <c r="J24" s="9">
        <v>91</v>
      </c>
      <c r="K24" s="9">
        <v>67.8</v>
      </c>
      <c r="L24" s="9">
        <v>91.1</v>
      </c>
      <c r="M24" s="9">
        <v>59.3</v>
      </c>
      <c r="N24" s="9">
        <v>74.400000000000006</v>
      </c>
      <c r="O24" s="9">
        <v>132</v>
      </c>
      <c r="P24" s="9">
        <v>93.2</v>
      </c>
      <c r="Q24" s="10">
        <v>537.90000000000009</v>
      </c>
    </row>
    <row r="25" spans="1:17" s="2" customFormat="1" ht="16" thickBot="1" x14ac:dyDescent="0.4">
      <c r="A25" s="23">
        <f t="shared" si="0"/>
        <v>87934</v>
      </c>
      <c r="B25" s="4">
        <v>1</v>
      </c>
      <c r="C25" s="4" t="s">
        <v>38</v>
      </c>
      <c r="D25" s="4">
        <v>20</v>
      </c>
      <c r="E25" s="6">
        <v>2006</v>
      </c>
      <c r="F25" s="6">
        <v>2017</v>
      </c>
      <c r="G25" s="6">
        <v>2003</v>
      </c>
      <c r="H25" s="6">
        <v>2017</v>
      </c>
      <c r="I25" s="6">
        <v>2020</v>
      </c>
      <c r="J25" s="6">
        <v>2006</v>
      </c>
      <c r="K25" s="6">
        <v>2015</v>
      </c>
      <c r="L25" s="6">
        <v>2009</v>
      </c>
      <c r="M25" s="6">
        <v>2007</v>
      </c>
      <c r="N25" s="6">
        <v>2002</v>
      </c>
      <c r="O25" s="6">
        <v>2005</v>
      </c>
      <c r="P25" s="6">
        <v>2000</v>
      </c>
      <c r="Q25" s="6">
        <v>2006</v>
      </c>
    </row>
    <row r="26" spans="1:17" s="2" customFormat="1" ht="16" thickBot="1" x14ac:dyDescent="0.4">
      <c r="A26" s="23">
        <f t="shared" si="0"/>
        <v>87934</v>
      </c>
      <c r="B26" s="4">
        <v>1</v>
      </c>
      <c r="C26" s="4" t="s">
        <v>39</v>
      </c>
      <c r="D26" s="4">
        <v>17</v>
      </c>
      <c r="E26" s="9">
        <v>5.9</v>
      </c>
      <c r="F26" s="9">
        <v>4.7</v>
      </c>
      <c r="G26" s="9">
        <v>7.5</v>
      </c>
      <c r="H26" s="9">
        <v>1.3</v>
      </c>
      <c r="I26" s="9">
        <v>3.5</v>
      </c>
      <c r="J26" s="9">
        <v>1</v>
      </c>
      <c r="K26" s="9">
        <v>3.5</v>
      </c>
      <c r="L26" s="9">
        <v>4.8</v>
      </c>
      <c r="M26" s="9">
        <v>0</v>
      </c>
      <c r="N26" s="9">
        <v>0.7</v>
      </c>
      <c r="O26" s="9">
        <v>1.5</v>
      </c>
      <c r="P26" s="9">
        <v>8.4</v>
      </c>
      <c r="Q26" s="10">
        <v>122.80000000000003</v>
      </c>
    </row>
    <row r="27" spans="1:17" s="2" customFormat="1" ht="16" thickBot="1" x14ac:dyDescent="0.4">
      <c r="A27" s="23">
        <f t="shared" si="0"/>
        <v>87934</v>
      </c>
      <c r="B27" s="4">
        <v>1</v>
      </c>
      <c r="C27" s="4" t="s">
        <v>40</v>
      </c>
      <c r="D27" s="4">
        <v>18</v>
      </c>
      <c r="E27" s="6">
        <v>2015</v>
      </c>
      <c r="F27" s="6">
        <v>1994</v>
      </c>
      <c r="G27" s="6">
        <v>1995</v>
      </c>
      <c r="H27" s="6">
        <v>2020</v>
      </c>
      <c r="I27" s="6">
        <v>2016</v>
      </c>
      <c r="J27" s="6">
        <v>2002</v>
      </c>
      <c r="K27" s="6">
        <v>1994</v>
      </c>
      <c r="L27" s="6">
        <v>1995</v>
      </c>
      <c r="M27" s="6">
        <v>1998</v>
      </c>
      <c r="N27" s="6">
        <v>1994</v>
      </c>
      <c r="O27" s="6">
        <v>2012</v>
      </c>
      <c r="P27" s="6">
        <v>1994</v>
      </c>
      <c r="Q27" s="6">
        <v>1994</v>
      </c>
    </row>
    <row r="28" spans="1:17" s="2" customFormat="1" ht="16" thickBot="1" x14ac:dyDescent="0.4">
      <c r="A28" s="23">
        <f t="shared" si="0"/>
        <v>87934</v>
      </c>
      <c r="B28" s="4">
        <v>1</v>
      </c>
      <c r="C28" s="4" t="s">
        <v>41</v>
      </c>
      <c r="D28" s="4">
        <v>98</v>
      </c>
      <c r="E28" s="9">
        <v>30</v>
      </c>
      <c r="F28" s="9">
        <v>30</v>
      </c>
      <c r="G28" s="9">
        <v>30</v>
      </c>
      <c r="H28" s="9">
        <v>30</v>
      </c>
      <c r="I28" s="9">
        <v>30</v>
      </c>
      <c r="J28" s="9">
        <v>29</v>
      </c>
      <c r="K28" s="9">
        <v>30</v>
      </c>
      <c r="L28" s="9">
        <v>30</v>
      </c>
      <c r="M28" s="9">
        <v>30</v>
      </c>
      <c r="N28" s="9">
        <v>29</v>
      </c>
      <c r="O28" s="9">
        <v>30</v>
      </c>
      <c r="P28" s="9">
        <v>30</v>
      </c>
      <c r="Q28" s="10">
        <v>28</v>
      </c>
    </row>
    <row r="29" spans="1:17" s="2" customFormat="1" ht="16" thickBot="1" x14ac:dyDescent="0.4">
      <c r="A29" s="23">
        <f t="shared" si="0"/>
        <v>87934</v>
      </c>
      <c r="B29" s="4">
        <v>1</v>
      </c>
      <c r="C29" s="11" t="s">
        <v>42</v>
      </c>
      <c r="D29" s="11">
        <v>2</v>
      </c>
      <c r="E29" s="9">
        <v>35</v>
      </c>
      <c r="F29" s="9">
        <v>34</v>
      </c>
      <c r="G29" s="9">
        <v>19</v>
      </c>
      <c r="H29" s="9">
        <v>26.5</v>
      </c>
      <c r="I29" s="9">
        <v>21</v>
      </c>
      <c r="J29" s="9">
        <v>26</v>
      </c>
      <c r="K29" s="9">
        <v>24</v>
      </c>
      <c r="L29" s="9">
        <v>18</v>
      </c>
      <c r="M29" s="9">
        <v>30</v>
      </c>
      <c r="N29" s="9">
        <v>22</v>
      </c>
      <c r="O29" s="9">
        <v>60</v>
      </c>
      <c r="P29" s="9">
        <v>29</v>
      </c>
      <c r="Q29" s="10">
        <v>60</v>
      </c>
    </row>
    <row r="30" spans="1:17" s="2" customFormat="1" ht="16" thickBot="1" x14ac:dyDescent="0.4">
      <c r="A30" s="4">
        <f t="shared" si="0"/>
        <v>87934</v>
      </c>
      <c r="B30" s="4">
        <v>1</v>
      </c>
      <c r="C30" s="11" t="s">
        <v>43</v>
      </c>
      <c r="D30" s="11" t="s">
        <v>44</v>
      </c>
      <c r="E30" s="12">
        <v>43837</v>
      </c>
      <c r="F30" s="12">
        <v>36926</v>
      </c>
      <c r="G30" s="12">
        <v>37706</v>
      </c>
      <c r="H30" s="12">
        <v>35521</v>
      </c>
      <c r="I30" s="12">
        <v>42144</v>
      </c>
      <c r="J30" s="12">
        <v>38897</v>
      </c>
      <c r="K30" s="12">
        <v>42209</v>
      </c>
      <c r="L30" s="12">
        <v>42592</v>
      </c>
      <c r="M30" s="12">
        <v>39334</v>
      </c>
      <c r="N30" s="12">
        <v>37909</v>
      </c>
      <c r="O30" s="12">
        <v>38678</v>
      </c>
      <c r="P30" s="12">
        <v>37619</v>
      </c>
      <c r="Q30" s="13">
        <v>38678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87934</v>
      </c>
      <c r="B36" s="11">
        <v>2</v>
      </c>
      <c r="C36" s="11" t="s">
        <v>47</v>
      </c>
      <c r="D36" s="11">
        <v>5</v>
      </c>
      <c r="E36" s="10">
        <v>7.333333333333333</v>
      </c>
      <c r="F36" s="10">
        <v>6</v>
      </c>
      <c r="G36" s="10">
        <v>6.5</v>
      </c>
      <c r="H36" s="10">
        <v>6.5333333333333332</v>
      </c>
      <c r="I36" s="10">
        <v>5.7</v>
      </c>
      <c r="J36" s="10">
        <v>5.3103448275862073</v>
      </c>
      <c r="K36" s="10">
        <v>5.9333333333333336</v>
      </c>
      <c r="L36" s="10">
        <v>5.0666666666666664</v>
      </c>
      <c r="M36" s="10">
        <v>4.5999999999999996</v>
      </c>
      <c r="N36" s="10">
        <v>3.6551724137931036</v>
      </c>
      <c r="O36" s="10">
        <v>4.666666666666667</v>
      </c>
      <c r="P36" s="10">
        <v>7.833333333333333</v>
      </c>
      <c r="Q36" s="10">
        <v>69.132183908045974</v>
      </c>
    </row>
    <row r="37" spans="1:17" s="14" customFormat="1" ht="16" thickBot="1" x14ac:dyDescent="0.4">
      <c r="A37" s="21">
        <f>$A$10</f>
        <v>87934</v>
      </c>
      <c r="B37" s="11">
        <v>2</v>
      </c>
      <c r="C37" s="11" t="s">
        <v>41</v>
      </c>
      <c r="D37" s="11">
        <v>98</v>
      </c>
      <c r="E37" s="10">
        <v>30</v>
      </c>
      <c r="F37" s="10">
        <v>30</v>
      </c>
      <c r="G37" s="10">
        <v>30</v>
      </c>
      <c r="H37" s="10">
        <v>30</v>
      </c>
      <c r="I37" s="10">
        <v>30</v>
      </c>
      <c r="J37" s="10">
        <v>29</v>
      </c>
      <c r="K37" s="10">
        <v>30</v>
      </c>
      <c r="L37" s="10">
        <v>30</v>
      </c>
      <c r="M37" s="10">
        <v>30</v>
      </c>
      <c r="N37" s="10">
        <v>29</v>
      </c>
      <c r="O37" s="10">
        <v>30</v>
      </c>
      <c r="P37" s="10">
        <v>30</v>
      </c>
      <c r="Q37" s="10">
        <v>28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87934</v>
      </c>
      <c r="B43" s="4">
        <v>3</v>
      </c>
      <c r="C43" s="4" t="s">
        <v>50</v>
      </c>
      <c r="D43" s="4">
        <v>1</v>
      </c>
      <c r="E43" s="9">
        <v>16.037931034482764</v>
      </c>
      <c r="F43" s="9">
        <v>15.717241379310344</v>
      </c>
      <c r="G43" s="9">
        <v>13.624137931034479</v>
      </c>
      <c r="H43" s="9">
        <v>10.56785714285714</v>
      </c>
      <c r="I43" s="9">
        <v>6.8107142857142851</v>
      </c>
      <c r="J43" s="9">
        <v>3.3642857142857143</v>
      </c>
      <c r="K43" s="9">
        <v>3.2071428571428569</v>
      </c>
      <c r="L43" s="9">
        <v>5.3535714285714286</v>
      </c>
      <c r="M43" s="9">
        <v>8.2464285714285719</v>
      </c>
      <c r="N43" s="9">
        <v>11.365517241379312</v>
      </c>
      <c r="O43" s="9">
        <v>13.406896551724138</v>
      </c>
      <c r="P43" s="9">
        <v>14.917241379310347</v>
      </c>
      <c r="Q43" s="10">
        <v>10.218247126436781</v>
      </c>
    </row>
    <row r="44" spans="1:17" s="2" customFormat="1" ht="16" thickBot="1" x14ac:dyDescent="0.4">
      <c r="A44" s="22">
        <f t="shared" si="1"/>
        <v>87934</v>
      </c>
      <c r="B44" s="4">
        <v>3</v>
      </c>
      <c r="C44" s="4" t="s">
        <v>37</v>
      </c>
      <c r="D44" s="4">
        <v>19</v>
      </c>
      <c r="E44" s="9">
        <v>18</v>
      </c>
      <c r="F44" s="9">
        <v>18.2</v>
      </c>
      <c r="G44" s="9">
        <v>15.3</v>
      </c>
      <c r="H44" s="9">
        <v>13.1</v>
      </c>
      <c r="I44" s="9">
        <v>8.4</v>
      </c>
      <c r="J44" s="9">
        <v>6.2</v>
      </c>
      <c r="K44" s="9">
        <v>5.7</v>
      </c>
      <c r="L44" s="9">
        <v>7.1</v>
      </c>
      <c r="M44" s="9">
        <v>10.199999999999999</v>
      </c>
      <c r="N44" s="9">
        <v>13.1</v>
      </c>
      <c r="O44" s="9">
        <v>15.6</v>
      </c>
      <c r="P44" s="9">
        <v>17</v>
      </c>
      <c r="Q44" s="10">
        <v>11.316666666666665</v>
      </c>
    </row>
    <row r="45" spans="1:17" s="2" customFormat="1" ht="16" thickBot="1" x14ac:dyDescent="0.4">
      <c r="A45" s="22">
        <f t="shared" si="1"/>
        <v>87934</v>
      </c>
      <c r="B45" s="4">
        <v>3</v>
      </c>
      <c r="C45" s="4" t="s">
        <v>38</v>
      </c>
      <c r="D45" s="4">
        <v>20</v>
      </c>
      <c r="E45" s="6">
        <v>2013</v>
      </c>
      <c r="F45" s="6">
        <v>2004</v>
      </c>
      <c r="G45" s="6">
        <v>2016</v>
      </c>
      <c r="H45" s="6">
        <v>2013</v>
      </c>
      <c r="I45" s="6">
        <v>2006</v>
      </c>
      <c r="J45" s="6">
        <v>2016</v>
      </c>
      <c r="K45" s="6">
        <v>1998</v>
      </c>
      <c r="L45" s="6">
        <v>1998</v>
      </c>
      <c r="M45" s="6">
        <v>2016</v>
      </c>
      <c r="N45" s="6">
        <v>1993</v>
      </c>
      <c r="O45" s="6">
        <v>1999</v>
      </c>
      <c r="P45" s="6">
        <v>2018</v>
      </c>
      <c r="Q45" s="6">
        <v>1998</v>
      </c>
    </row>
    <row r="46" spans="1:17" s="2" customFormat="1" ht="16" thickBot="1" x14ac:dyDescent="0.4">
      <c r="A46" s="22">
        <f t="shared" si="1"/>
        <v>87934</v>
      </c>
      <c r="B46" s="4">
        <v>3</v>
      </c>
      <c r="C46" s="4" t="s">
        <v>39</v>
      </c>
      <c r="D46" s="4">
        <v>17</v>
      </c>
      <c r="E46" s="9">
        <v>14.3</v>
      </c>
      <c r="F46" s="9">
        <v>13.6</v>
      </c>
      <c r="G46" s="9">
        <v>11.6</v>
      </c>
      <c r="H46" s="9">
        <v>9</v>
      </c>
      <c r="I46" s="9">
        <v>3.9</v>
      </c>
      <c r="J46" s="9">
        <v>1</v>
      </c>
      <c r="K46" s="9">
        <v>-1.7</v>
      </c>
      <c r="L46" s="9">
        <v>0.2</v>
      </c>
      <c r="M46" s="9">
        <v>6</v>
      </c>
      <c r="N46" s="9">
        <v>9.1999999999999993</v>
      </c>
      <c r="O46" s="9">
        <v>10.5</v>
      </c>
      <c r="P46" s="9">
        <v>12.5</v>
      </c>
      <c r="Q46" s="10">
        <v>9.2416666666666654</v>
      </c>
    </row>
    <row r="47" spans="1:17" s="2" customFormat="1" ht="16" thickBot="1" x14ac:dyDescent="0.4">
      <c r="A47" s="22">
        <f t="shared" si="1"/>
        <v>87934</v>
      </c>
      <c r="B47" s="4">
        <v>3</v>
      </c>
      <c r="C47" s="4" t="s">
        <v>40</v>
      </c>
      <c r="D47" s="4">
        <v>18</v>
      </c>
      <c r="E47" s="6">
        <v>2003</v>
      </c>
      <c r="F47" s="6">
        <v>1996</v>
      </c>
      <c r="G47" s="6">
        <v>2002</v>
      </c>
      <c r="H47" s="6">
        <v>2012</v>
      </c>
      <c r="I47" s="6">
        <v>2002</v>
      </c>
      <c r="J47" s="6">
        <v>2002</v>
      </c>
      <c r="K47" s="6">
        <v>1995</v>
      </c>
      <c r="L47" s="6">
        <v>1995</v>
      </c>
      <c r="M47" s="6">
        <v>1995</v>
      </c>
      <c r="N47" s="6">
        <v>2002</v>
      </c>
      <c r="O47" s="6">
        <v>2009</v>
      </c>
      <c r="P47" s="6">
        <v>2012</v>
      </c>
      <c r="Q47" s="6">
        <v>2002</v>
      </c>
    </row>
    <row r="48" spans="1:17" s="2" customFormat="1" ht="16" thickBot="1" x14ac:dyDescent="0.4">
      <c r="A48" s="22">
        <f t="shared" si="1"/>
        <v>87934</v>
      </c>
      <c r="B48" s="4">
        <v>3</v>
      </c>
      <c r="C48" s="4" t="s">
        <v>41</v>
      </c>
      <c r="D48" s="4">
        <v>98</v>
      </c>
      <c r="E48" s="9">
        <v>29</v>
      </c>
      <c r="F48" s="9">
        <v>29</v>
      </c>
      <c r="G48" s="9">
        <v>29</v>
      </c>
      <c r="H48" s="9">
        <v>28</v>
      </c>
      <c r="I48" s="9">
        <v>28</v>
      </c>
      <c r="J48" s="9">
        <v>28</v>
      </c>
      <c r="K48" s="9">
        <v>28</v>
      </c>
      <c r="L48" s="9">
        <v>28</v>
      </c>
      <c r="M48" s="9">
        <v>28</v>
      </c>
      <c r="N48" s="9">
        <v>29</v>
      </c>
      <c r="O48" s="9">
        <v>29</v>
      </c>
      <c r="P48" s="9">
        <v>29</v>
      </c>
      <c r="Q48" s="10">
        <v>28</v>
      </c>
    </row>
    <row r="49" spans="1:17" s="2" customFormat="1" ht="16" thickBot="1" x14ac:dyDescent="0.4">
      <c r="A49" s="22">
        <f t="shared" si="1"/>
        <v>87934</v>
      </c>
      <c r="B49" s="4">
        <v>3</v>
      </c>
      <c r="C49" s="11" t="s">
        <v>42</v>
      </c>
      <c r="D49" s="11">
        <v>2</v>
      </c>
      <c r="E49" s="9">
        <v>27.5</v>
      </c>
      <c r="F49" s="9">
        <v>30.8</v>
      </c>
      <c r="G49" s="9">
        <v>24</v>
      </c>
      <c r="H49" s="9">
        <v>22.7</v>
      </c>
      <c r="I49" s="9">
        <v>15.4</v>
      </c>
      <c r="J49" s="9">
        <v>13.5</v>
      </c>
      <c r="K49" s="9">
        <v>10.9</v>
      </c>
      <c r="L49" s="9">
        <v>12.8</v>
      </c>
      <c r="M49" s="9">
        <v>17.5</v>
      </c>
      <c r="N49" s="9">
        <v>20.3</v>
      </c>
      <c r="O49" s="9">
        <v>23.4</v>
      </c>
      <c r="P49" s="9">
        <v>23</v>
      </c>
      <c r="Q49" s="10">
        <v>30.8</v>
      </c>
    </row>
    <row r="50" spans="1:17" s="2" customFormat="1" ht="16" thickBot="1" x14ac:dyDescent="0.4">
      <c r="A50" s="4">
        <f t="shared" si="1"/>
        <v>87934</v>
      </c>
      <c r="B50" s="4">
        <v>3</v>
      </c>
      <c r="C50" s="11" t="s">
        <v>43</v>
      </c>
      <c r="D50" s="11">
        <v>15</v>
      </c>
      <c r="E50" s="12">
        <v>42026</v>
      </c>
      <c r="F50" s="12">
        <v>43500</v>
      </c>
      <c r="G50" s="12">
        <v>36592</v>
      </c>
      <c r="H50" s="12">
        <v>35887</v>
      </c>
      <c r="I50" s="12">
        <v>35930</v>
      </c>
      <c r="J50" s="12">
        <v>42548</v>
      </c>
      <c r="K50" s="12">
        <v>37829</v>
      </c>
      <c r="L50" s="12">
        <v>37842</v>
      </c>
      <c r="M50" s="12">
        <v>40084</v>
      </c>
      <c r="N50" s="12">
        <v>41936</v>
      </c>
      <c r="O50" s="12">
        <v>37927</v>
      </c>
      <c r="P50" s="12">
        <v>38713</v>
      </c>
      <c r="Q50" s="13">
        <v>43500</v>
      </c>
    </row>
    <row r="51" spans="1:17" s="2" customFormat="1" ht="16" thickBot="1" x14ac:dyDescent="0.4">
      <c r="A51" s="22">
        <f t="shared" si="1"/>
        <v>87934</v>
      </c>
      <c r="B51" s="4">
        <v>3</v>
      </c>
      <c r="C51" s="11" t="s">
        <v>51</v>
      </c>
      <c r="D51" s="11">
        <v>3</v>
      </c>
      <c r="E51" s="9">
        <v>7.4</v>
      </c>
      <c r="F51" s="9">
        <v>6.2</v>
      </c>
      <c r="G51" s="9">
        <v>5</v>
      </c>
      <c r="H51" s="9">
        <v>1.1000000000000001</v>
      </c>
      <c r="I51" s="9">
        <v>-2</v>
      </c>
      <c r="J51" s="9">
        <v>-8.8000000000000007</v>
      </c>
      <c r="K51" s="9">
        <v>-11.6</v>
      </c>
      <c r="L51" s="9">
        <v>-5.6</v>
      </c>
      <c r="M51" s="9">
        <v>-2</v>
      </c>
      <c r="N51" s="9">
        <v>2</v>
      </c>
      <c r="O51" s="9">
        <v>5.4</v>
      </c>
      <c r="P51" s="9">
        <v>7.2</v>
      </c>
      <c r="Q51" s="10">
        <v>-11.6</v>
      </c>
    </row>
    <row r="52" spans="1:17" s="2" customFormat="1" ht="16" thickBot="1" x14ac:dyDescent="0.4">
      <c r="A52" s="4">
        <f t="shared" si="1"/>
        <v>87934</v>
      </c>
      <c r="B52" s="4">
        <v>3</v>
      </c>
      <c r="C52" s="11" t="s">
        <v>52</v>
      </c>
      <c r="D52" s="11">
        <v>16</v>
      </c>
      <c r="E52" s="12">
        <v>43103</v>
      </c>
      <c r="F52" s="12">
        <v>35099</v>
      </c>
      <c r="G52" s="12">
        <v>33685</v>
      </c>
      <c r="H52" s="12">
        <v>39202</v>
      </c>
      <c r="I52" s="12">
        <v>34484</v>
      </c>
      <c r="J52" s="12">
        <v>44012</v>
      </c>
      <c r="K52" s="12">
        <v>34893</v>
      </c>
      <c r="L52" s="12">
        <v>34919</v>
      </c>
      <c r="M52" s="12">
        <v>36406</v>
      </c>
      <c r="N52" s="12">
        <v>44105</v>
      </c>
      <c r="O52" s="12">
        <v>40128</v>
      </c>
      <c r="P52" s="12">
        <v>34306</v>
      </c>
      <c r="Q52" s="13">
        <v>34893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87934</v>
      </c>
      <c r="B58" s="4">
        <v>4</v>
      </c>
      <c r="C58" s="4" t="s">
        <v>50</v>
      </c>
      <c r="D58" s="4">
        <v>1</v>
      </c>
      <c r="E58" s="9">
        <v>5.8965517241379306</v>
      </c>
      <c r="F58" s="9">
        <v>5.5034482758620697</v>
      </c>
      <c r="G58" s="9">
        <v>4.0551724137931036</v>
      </c>
      <c r="H58" s="9">
        <v>1.8000000000000003</v>
      </c>
      <c r="I58" s="9">
        <v>-0.52142857142857124</v>
      </c>
      <c r="J58" s="9">
        <v>-2.8142857142857136</v>
      </c>
      <c r="K58" s="9">
        <v>-2.9714285714285715</v>
      </c>
      <c r="L58" s="9">
        <v>-1.425</v>
      </c>
      <c r="M58" s="9">
        <v>-5.7142857142857127E-2</v>
      </c>
      <c r="N58" s="9">
        <v>1.6482758620689655</v>
      </c>
      <c r="O58" s="9">
        <v>3.4551724137931035</v>
      </c>
      <c r="P58" s="9">
        <v>4.9034482758620674</v>
      </c>
      <c r="Q58" s="10">
        <v>1.6227319376026272</v>
      </c>
    </row>
    <row r="59" spans="1:17" s="2" customFormat="1" ht="16" thickBot="1" x14ac:dyDescent="0.4">
      <c r="A59" s="22">
        <f t="shared" si="2"/>
        <v>87934</v>
      </c>
      <c r="B59" s="4">
        <v>4</v>
      </c>
      <c r="C59" s="4" t="s">
        <v>37</v>
      </c>
      <c r="D59" s="4">
        <v>19</v>
      </c>
      <c r="E59" s="9">
        <v>8.1999999999999993</v>
      </c>
      <c r="F59" s="9">
        <v>8.3000000000000007</v>
      </c>
      <c r="G59" s="9">
        <v>5.9</v>
      </c>
      <c r="H59" s="9">
        <v>3.7</v>
      </c>
      <c r="I59" s="9">
        <v>1.6</v>
      </c>
      <c r="J59" s="9">
        <v>0.3</v>
      </c>
      <c r="K59" s="9">
        <v>0</v>
      </c>
      <c r="L59" s="9">
        <v>0.1</v>
      </c>
      <c r="M59" s="9">
        <v>1.3</v>
      </c>
      <c r="N59" s="9">
        <v>3.4</v>
      </c>
      <c r="O59" s="9">
        <v>4.8</v>
      </c>
      <c r="P59" s="9">
        <v>6.7</v>
      </c>
      <c r="Q59" s="10">
        <v>2.6416666666666671</v>
      </c>
    </row>
    <row r="60" spans="1:17" s="2" customFormat="1" ht="16" thickBot="1" x14ac:dyDescent="0.4">
      <c r="A60" s="22">
        <f t="shared" si="2"/>
        <v>87934</v>
      </c>
      <c r="B60" s="4">
        <v>4</v>
      </c>
      <c r="C60" s="4" t="s">
        <v>38</v>
      </c>
      <c r="D60" s="4">
        <v>20</v>
      </c>
      <c r="E60" s="6">
        <v>2013</v>
      </c>
      <c r="F60" s="6">
        <v>2004</v>
      </c>
      <c r="G60" s="6">
        <v>2015</v>
      </c>
      <c r="H60" s="6">
        <v>2013</v>
      </c>
      <c r="I60" s="6">
        <v>2003</v>
      </c>
      <c r="J60" s="6">
        <v>2004</v>
      </c>
      <c r="K60" s="6">
        <v>2013</v>
      </c>
      <c r="L60" s="6">
        <v>2017</v>
      </c>
      <c r="M60" s="6">
        <v>1993</v>
      </c>
      <c r="N60" s="6">
        <v>1993</v>
      </c>
      <c r="O60" s="6">
        <v>2011</v>
      </c>
      <c r="P60" s="6">
        <v>2011</v>
      </c>
      <c r="Q60" s="6">
        <v>1998</v>
      </c>
    </row>
    <row r="61" spans="1:17" s="2" customFormat="1" ht="16" thickBot="1" x14ac:dyDescent="0.4">
      <c r="A61" s="22">
        <f t="shared" si="2"/>
        <v>87934</v>
      </c>
      <c r="B61" s="4">
        <v>4</v>
      </c>
      <c r="C61" s="4" t="s">
        <v>39</v>
      </c>
      <c r="D61" s="4">
        <v>17</v>
      </c>
      <c r="E61" s="9">
        <v>3.8</v>
      </c>
      <c r="F61" s="9">
        <v>2.9</v>
      </c>
      <c r="G61" s="9">
        <v>1.3</v>
      </c>
      <c r="H61" s="9">
        <v>0.2</v>
      </c>
      <c r="I61" s="9">
        <v>-4.5999999999999996</v>
      </c>
      <c r="J61" s="9">
        <v>-6.6</v>
      </c>
      <c r="K61" s="9">
        <v>-10.6</v>
      </c>
      <c r="L61" s="9">
        <v>-8.3000000000000007</v>
      </c>
      <c r="M61" s="9">
        <v>-2.2000000000000002</v>
      </c>
      <c r="N61" s="9">
        <v>0.1</v>
      </c>
      <c r="O61" s="9">
        <v>0.9</v>
      </c>
      <c r="P61" s="9">
        <v>3.3</v>
      </c>
      <c r="Q61" s="10">
        <v>9.1666666666666563E-2</v>
      </c>
    </row>
    <row r="62" spans="1:17" s="2" customFormat="1" ht="16" thickBot="1" x14ac:dyDescent="0.4">
      <c r="A62" s="22">
        <f t="shared" si="2"/>
        <v>87934</v>
      </c>
      <c r="B62" s="4">
        <v>4</v>
      </c>
      <c r="C62" s="4" t="s">
        <v>40</v>
      </c>
      <c r="D62" s="4">
        <v>18</v>
      </c>
      <c r="E62" s="6">
        <v>1996</v>
      </c>
      <c r="F62" s="6">
        <v>2012</v>
      </c>
      <c r="G62" s="6">
        <v>2002</v>
      </c>
      <c r="H62" s="6">
        <v>1993</v>
      </c>
      <c r="I62" s="6">
        <v>2002</v>
      </c>
      <c r="J62" s="6">
        <v>2002</v>
      </c>
      <c r="K62" s="6">
        <v>1995</v>
      </c>
      <c r="L62" s="6">
        <v>1995</v>
      </c>
      <c r="M62" s="6">
        <v>2000</v>
      </c>
      <c r="N62" s="6">
        <v>1994</v>
      </c>
      <c r="O62" s="6">
        <v>2009</v>
      </c>
      <c r="P62" s="6">
        <v>2015</v>
      </c>
      <c r="Q62" s="6">
        <v>1995</v>
      </c>
    </row>
    <row r="63" spans="1:17" s="2" customFormat="1" ht="16" thickBot="1" x14ac:dyDescent="0.4">
      <c r="A63" s="22">
        <f t="shared" si="2"/>
        <v>87934</v>
      </c>
      <c r="B63" s="4">
        <v>4</v>
      </c>
      <c r="C63" s="4" t="s">
        <v>41</v>
      </c>
      <c r="D63" s="4">
        <v>98</v>
      </c>
      <c r="E63" s="9">
        <v>29</v>
      </c>
      <c r="F63" s="9">
        <v>29</v>
      </c>
      <c r="G63" s="9">
        <v>29</v>
      </c>
      <c r="H63" s="9">
        <v>28</v>
      </c>
      <c r="I63" s="9">
        <v>28</v>
      </c>
      <c r="J63" s="9">
        <v>28</v>
      </c>
      <c r="K63" s="9">
        <v>28</v>
      </c>
      <c r="L63" s="9">
        <v>28</v>
      </c>
      <c r="M63" s="9">
        <v>28</v>
      </c>
      <c r="N63" s="9">
        <v>29</v>
      </c>
      <c r="O63" s="9">
        <v>29</v>
      </c>
      <c r="P63" s="9">
        <v>29</v>
      </c>
      <c r="Q63" s="10">
        <v>28</v>
      </c>
    </row>
    <row r="64" spans="1:17" s="2" customFormat="1" ht="16" thickBot="1" x14ac:dyDescent="0.4">
      <c r="A64" s="22">
        <f t="shared" si="2"/>
        <v>87934</v>
      </c>
      <c r="B64" s="4">
        <v>4</v>
      </c>
      <c r="C64" s="11" t="s">
        <v>42</v>
      </c>
      <c r="D64" s="11">
        <v>2</v>
      </c>
      <c r="E64" s="9">
        <v>15</v>
      </c>
      <c r="F64" s="9">
        <v>15</v>
      </c>
      <c r="G64" s="9">
        <v>13.5</v>
      </c>
      <c r="H64" s="9">
        <v>11.4</v>
      </c>
      <c r="I64" s="9">
        <v>8.6</v>
      </c>
      <c r="J64" s="9">
        <v>7</v>
      </c>
      <c r="K64" s="9">
        <v>4.5</v>
      </c>
      <c r="L64" s="9">
        <v>5</v>
      </c>
      <c r="M64" s="9">
        <v>6.2</v>
      </c>
      <c r="N64" s="9">
        <v>10.4</v>
      </c>
      <c r="O64" s="9">
        <v>11</v>
      </c>
      <c r="P64" s="9">
        <v>11.5</v>
      </c>
      <c r="Q64" s="10">
        <v>15</v>
      </c>
    </row>
    <row r="65" spans="1:17" s="2" customFormat="1" ht="16" thickBot="1" x14ac:dyDescent="0.4">
      <c r="A65" s="4">
        <f t="shared" si="2"/>
        <v>87934</v>
      </c>
      <c r="B65" s="4">
        <v>4</v>
      </c>
      <c r="C65" s="11" t="s">
        <v>43</v>
      </c>
      <c r="D65" s="11">
        <v>15</v>
      </c>
      <c r="E65" s="12">
        <v>41294</v>
      </c>
      <c r="F65" s="12">
        <v>38039</v>
      </c>
      <c r="G65" s="12">
        <v>39882</v>
      </c>
      <c r="H65" s="12">
        <v>35887</v>
      </c>
      <c r="I65" s="12">
        <v>42136</v>
      </c>
      <c r="J65" s="12">
        <v>35949</v>
      </c>
      <c r="K65" s="12">
        <v>42580</v>
      </c>
      <c r="L65" s="12">
        <v>36397</v>
      </c>
      <c r="M65" s="12">
        <v>39350</v>
      </c>
      <c r="N65" s="12">
        <v>36099</v>
      </c>
      <c r="O65" s="12">
        <v>44154</v>
      </c>
      <c r="P65" s="12">
        <v>44171</v>
      </c>
      <c r="Q65" s="13">
        <v>41294</v>
      </c>
    </row>
    <row r="66" spans="1:17" s="2" customFormat="1" ht="16" thickBot="1" x14ac:dyDescent="0.4">
      <c r="A66" s="22">
        <f t="shared" si="2"/>
        <v>87934</v>
      </c>
      <c r="B66" s="4">
        <v>4</v>
      </c>
      <c r="C66" s="11" t="s">
        <v>51</v>
      </c>
      <c r="D66" s="11">
        <v>3</v>
      </c>
      <c r="E66" s="9">
        <v>-2.2999999999999998</v>
      </c>
      <c r="F66" s="9">
        <v>-4</v>
      </c>
      <c r="G66" s="9">
        <v>-8.1999999999999993</v>
      </c>
      <c r="H66" s="9">
        <v>-7.6</v>
      </c>
      <c r="I66" s="9">
        <v>-12</v>
      </c>
      <c r="J66" s="9">
        <v>-16</v>
      </c>
      <c r="K66" s="9">
        <v>-20</v>
      </c>
      <c r="L66" s="9">
        <v>-14.4</v>
      </c>
      <c r="M66" s="9">
        <v>-9.4</v>
      </c>
      <c r="N66" s="9">
        <v>-8.1999999999999993</v>
      </c>
      <c r="O66" s="9">
        <v>-5.4</v>
      </c>
      <c r="P66" s="9">
        <v>-2.5</v>
      </c>
      <c r="Q66" s="10">
        <v>-20</v>
      </c>
    </row>
    <row r="67" spans="1:17" s="2" customFormat="1" ht="16" thickBot="1" x14ac:dyDescent="0.4">
      <c r="A67" s="4">
        <f t="shared" si="2"/>
        <v>87934</v>
      </c>
      <c r="B67" s="4">
        <v>4</v>
      </c>
      <c r="C67" s="11" t="s">
        <v>52</v>
      </c>
      <c r="D67" s="11">
        <v>16</v>
      </c>
      <c r="E67" s="12">
        <v>39101</v>
      </c>
      <c r="F67" s="12">
        <v>33651</v>
      </c>
      <c r="G67" s="12">
        <v>34788</v>
      </c>
      <c r="H67" s="12">
        <v>43946</v>
      </c>
      <c r="I67" s="12">
        <v>34484</v>
      </c>
      <c r="J67" s="12">
        <v>44011</v>
      </c>
      <c r="K67" s="12">
        <v>34907</v>
      </c>
      <c r="L67" s="12">
        <v>34935</v>
      </c>
      <c r="M67" s="12">
        <v>36406</v>
      </c>
      <c r="N67" s="12">
        <v>34610</v>
      </c>
      <c r="O67" s="12">
        <v>40122</v>
      </c>
      <c r="P67" s="12">
        <v>42350</v>
      </c>
      <c r="Q67" s="13">
        <v>34907</v>
      </c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87934</v>
      </c>
      <c r="B73" s="4">
        <v>5</v>
      </c>
      <c r="C73" s="4" t="s">
        <v>50</v>
      </c>
      <c r="D73" s="4">
        <v>1</v>
      </c>
      <c r="E73" s="9">
        <v>10.993333333333334</v>
      </c>
      <c r="F73" s="9">
        <v>10.393333333333334</v>
      </c>
      <c r="G73" s="9">
        <v>8.42</v>
      </c>
      <c r="H73" s="9">
        <v>5.6566666666666663</v>
      </c>
      <c r="I73" s="9">
        <v>2.9000000000000004</v>
      </c>
      <c r="J73" s="9">
        <v>0.27333333333333337</v>
      </c>
      <c r="K73" s="9">
        <v>0.12000000000000002</v>
      </c>
      <c r="L73" s="9">
        <v>1.6166666666666667</v>
      </c>
      <c r="M73" s="9">
        <v>3.6100000000000008</v>
      </c>
      <c r="N73" s="9">
        <v>6.2033333333333331</v>
      </c>
      <c r="O73" s="9">
        <v>8.4666666666666668</v>
      </c>
      <c r="P73" s="9">
        <v>10.009999999999996</v>
      </c>
      <c r="Q73" s="10">
        <v>5.7219444444444436</v>
      </c>
    </row>
    <row r="74" spans="1:17" s="2" customFormat="1" ht="16" thickBot="1" x14ac:dyDescent="0.4">
      <c r="A74" s="22">
        <f t="shared" si="3"/>
        <v>87934</v>
      </c>
      <c r="B74" s="4">
        <v>5</v>
      </c>
      <c r="C74" s="4" t="s">
        <v>37</v>
      </c>
      <c r="D74" s="4">
        <v>19</v>
      </c>
      <c r="E74" s="9">
        <v>12.9</v>
      </c>
      <c r="F74" s="9">
        <v>12.9</v>
      </c>
      <c r="G74" s="9">
        <v>9.8000000000000007</v>
      </c>
      <c r="H74" s="9">
        <v>7.9</v>
      </c>
      <c r="I74" s="9">
        <v>4.8</v>
      </c>
      <c r="J74" s="9">
        <v>3.2</v>
      </c>
      <c r="K74" s="9">
        <v>2.7</v>
      </c>
      <c r="L74" s="9">
        <v>3</v>
      </c>
      <c r="M74" s="9">
        <v>5.0999999999999996</v>
      </c>
      <c r="N74" s="9">
        <v>7.6</v>
      </c>
      <c r="O74" s="9">
        <v>9.9</v>
      </c>
      <c r="P74" s="9">
        <v>11.4</v>
      </c>
      <c r="Q74" s="10">
        <v>6.6833333333333336</v>
      </c>
    </row>
    <row r="75" spans="1:17" s="2" customFormat="1" ht="16" thickBot="1" x14ac:dyDescent="0.4">
      <c r="A75" s="22">
        <f t="shared" si="3"/>
        <v>87934</v>
      </c>
      <c r="B75" s="4">
        <v>5</v>
      </c>
      <c r="C75" s="4" t="s">
        <v>38</v>
      </c>
      <c r="D75" s="4">
        <v>20</v>
      </c>
      <c r="E75" s="6">
        <v>2013</v>
      </c>
      <c r="F75" s="6">
        <v>2004</v>
      </c>
      <c r="G75" s="6">
        <v>2015</v>
      </c>
      <c r="H75" s="6">
        <v>2013</v>
      </c>
      <c r="I75" s="6">
        <v>2003</v>
      </c>
      <c r="J75" s="6">
        <v>2016</v>
      </c>
      <c r="K75" s="6">
        <v>1998</v>
      </c>
      <c r="L75" s="6">
        <v>1998</v>
      </c>
      <c r="M75" s="6">
        <v>2016</v>
      </c>
      <c r="N75" s="6">
        <v>1993</v>
      </c>
      <c r="O75" s="6">
        <v>2020</v>
      </c>
      <c r="P75" s="6">
        <v>2018</v>
      </c>
      <c r="Q75" s="6">
        <v>1998</v>
      </c>
    </row>
    <row r="76" spans="1:17" s="2" customFormat="1" ht="16" thickBot="1" x14ac:dyDescent="0.4">
      <c r="A76" s="22">
        <f t="shared" si="3"/>
        <v>87934</v>
      </c>
      <c r="B76" s="4">
        <v>5</v>
      </c>
      <c r="C76" s="4" t="s">
        <v>39</v>
      </c>
      <c r="D76" s="4">
        <v>17</v>
      </c>
      <c r="E76" s="9">
        <v>9.4</v>
      </c>
      <c r="F76" s="9">
        <v>8.4</v>
      </c>
      <c r="G76" s="9">
        <v>6.1</v>
      </c>
      <c r="H76" s="9">
        <v>4.5</v>
      </c>
      <c r="I76" s="9">
        <v>-0.9</v>
      </c>
      <c r="J76" s="9">
        <v>-2.6</v>
      </c>
      <c r="K76" s="9">
        <v>-5.5</v>
      </c>
      <c r="L76" s="9">
        <v>-3.5</v>
      </c>
      <c r="M76" s="9">
        <v>1.5</v>
      </c>
      <c r="N76" s="9">
        <v>4.9000000000000004</v>
      </c>
      <c r="O76" s="9">
        <v>5.7</v>
      </c>
      <c r="P76" s="9">
        <v>8.1</v>
      </c>
      <c r="Q76" s="10">
        <v>4.6499999999999995</v>
      </c>
    </row>
    <row r="77" spans="1:17" s="2" customFormat="1" ht="16" thickBot="1" x14ac:dyDescent="0.4">
      <c r="A77" s="22">
        <f t="shared" si="3"/>
        <v>87934</v>
      </c>
      <c r="B77" s="4">
        <v>5</v>
      </c>
      <c r="C77" s="4" t="s">
        <v>40</v>
      </c>
      <c r="D77" s="4">
        <v>18</v>
      </c>
      <c r="E77" s="6">
        <v>1996</v>
      </c>
      <c r="F77" s="6">
        <v>2012</v>
      </c>
      <c r="G77" s="6">
        <v>2002</v>
      </c>
      <c r="H77" s="6">
        <v>1993</v>
      </c>
      <c r="I77" s="6">
        <v>2002</v>
      </c>
      <c r="J77" s="6">
        <v>2002</v>
      </c>
      <c r="K77" s="6">
        <v>1995</v>
      </c>
      <c r="L77" s="6">
        <v>1995</v>
      </c>
      <c r="M77" s="6">
        <v>2000</v>
      </c>
      <c r="N77" s="6">
        <v>2002</v>
      </c>
      <c r="O77" s="6">
        <v>2009</v>
      </c>
      <c r="P77" s="6">
        <v>1991</v>
      </c>
      <c r="Q77" s="6">
        <v>1995</v>
      </c>
    </row>
    <row r="78" spans="1:17" s="2" customFormat="1" ht="16" thickBot="1" x14ac:dyDescent="0.4">
      <c r="A78" s="22">
        <f t="shared" si="3"/>
        <v>87934</v>
      </c>
      <c r="B78" s="4">
        <v>5</v>
      </c>
      <c r="C78" s="4" t="s">
        <v>41</v>
      </c>
      <c r="D78" s="4">
        <v>98</v>
      </c>
      <c r="E78" s="9">
        <v>30</v>
      </c>
      <c r="F78" s="9">
        <v>30</v>
      </c>
      <c r="G78" s="9">
        <v>30</v>
      </c>
      <c r="H78" s="9">
        <v>30</v>
      </c>
      <c r="I78" s="9">
        <v>30</v>
      </c>
      <c r="J78" s="9">
        <v>30</v>
      </c>
      <c r="K78" s="9">
        <v>30</v>
      </c>
      <c r="L78" s="9">
        <v>30</v>
      </c>
      <c r="M78" s="9">
        <v>30</v>
      </c>
      <c r="N78" s="9">
        <v>30</v>
      </c>
      <c r="O78" s="9">
        <v>30</v>
      </c>
      <c r="P78" s="9">
        <v>30</v>
      </c>
      <c r="Q78" s="10">
        <v>30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87934</v>
      </c>
      <c r="B84" s="4">
        <v>6</v>
      </c>
      <c r="C84" s="4" t="s">
        <v>50</v>
      </c>
      <c r="D84" s="4">
        <v>1</v>
      </c>
      <c r="E84" s="9">
        <v>998.67666666666662</v>
      </c>
      <c r="F84" s="9">
        <v>1001.5766666666664</v>
      </c>
      <c r="G84" s="9">
        <v>1001.5392857142854</v>
      </c>
      <c r="H84" s="9">
        <v>1001.0035714285714</v>
      </c>
      <c r="I84" s="9">
        <v>1003.1249999999999</v>
      </c>
      <c r="J84" s="9">
        <v>1001.379310344828</v>
      </c>
      <c r="K84" s="9">
        <v>1003.5931034482758</v>
      </c>
      <c r="L84" s="9">
        <v>1002.758620689655</v>
      </c>
      <c r="M84" s="9">
        <v>1004.7035714285713</v>
      </c>
      <c r="N84" s="9">
        <v>1001.248275862069</v>
      </c>
      <c r="O84" s="9">
        <v>999.15666666666664</v>
      </c>
      <c r="P84" s="9">
        <v>998.15</v>
      </c>
      <c r="Q84" s="10">
        <v>1001.4092282430212</v>
      </c>
    </row>
    <row r="85" spans="1:17" s="2" customFormat="1" ht="16" thickBot="1" x14ac:dyDescent="0.4">
      <c r="A85" s="22">
        <f t="shared" si="4"/>
        <v>87934</v>
      </c>
      <c r="B85" s="4">
        <v>6</v>
      </c>
      <c r="C85" s="4" t="s">
        <v>37</v>
      </c>
      <c r="D85" s="4">
        <v>19</v>
      </c>
      <c r="E85" s="9">
        <v>1003.5</v>
      </c>
      <c r="F85" s="9">
        <v>1009.9</v>
      </c>
      <c r="G85" s="9">
        <v>1009.7</v>
      </c>
      <c r="H85" s="9">
        <v>1011</v>
      </c>
      <c r="I85" s="9">
        <v>1020.3</v>
      </c>
      <c r="J85" s="9">
        <v>1008.5</v>
      </c>
      <c r="K85" s="9">
        <v>1011.8</v>
      </c>
      <c r="L85" s="9">
        <v>1010.3</v>
      </c>
      <c r="M85" s="9">
        <v>1013.1</v>
      </c>
      <c r="N85" s="9">
        <v>1009.2</v>
      </c>
      <c r="O85" s="9">
        <v>1007.7</v>
      </c>
      <c r="P85" s="9">
        <v>1004.9</v>
      </c>
      <c r="Q85" s="10">
        <v>1005.2333333333335</v>
      </c>
    </row>
    <row r="86" spans="1:17" s="2" customFormat="1" ht="16" thickBot="1" x14ac:dyDescent="0.4">
      <c r="A86" s="22">
        <f t="shared" si="4"/>
        <v>87934</v>
      </c>
      <c r="B86" s="4">
        <v>6</v>
      </c>
      <c r="C86" s="4" t="s">
        <v>38</v>
      </c>
      <c r="D86" s="4">
        <v>20</v>
      </c>
      <c r="E86" s="6">
        <v>2016</v>
      </c>
      <c r="F86" s="6">
        <v>2004</v>
      </c>
      <c r="G86" s="6">
        <v>2017</v>
      </c>
      <c r="H86" s="6">
        <v>1998</v>
      </c>
      <c r="I86" s="6">
        <v>2016</v>
      </c>
      <c r="J86" s="6">
        <v>2016</v>
      </c>
      <c r="K86" s="6">
        <v>2020</v>
      </c>
      <c r="L86" s="6">
        <v>2011</v>
      </c>
      <c r="M86" s="6">
        <v>2013</v>
      </c>
      <c r="N86" s="6">
        <v>2015</v>
      </c>
      <c r="O86" s="6">
        <v>1992</v>
      </c>
      <c r="P86" s="6">
        <v>2005</v>
      </c>
      <c r="Q86" s="6">
        <v>2016</v>
      </c>
    </row>
    <row r="87" spans="1:17" s="2" customFormat="1" ht="16" thickBot="1" x14ac:dyDescent="0.4">
      <c r="A87" s="22">
        <f t="shared" si="4"/>
        <v>87934</v>
      </c>
      <c r="B87" s="4">
        <v>6</v>
      </c>
      <c r="C87" s="4" t="s">
        <v>39</v>
      </c>
      <c r="D87" s="4">
        <v>17</v>
      </c>
      <c r="E87" s="9">
        <v>992.9</v>
      </c>
      <c r="F87" s="9">
        <v>993.3</v>
      </c>
      <c r="G87" s="9">
        <v>995.2</v>
      </c>
      <c r="H87" s="9">
        <v>995.7</v>
      </c>
      <c r="I87" s="9">
        <v>995.2</v>
      </c>
      <c r="J87" s="9">
        <v>992.9</v>
      </c>
      <c r="K87" s="9">
        <v>988</v>
      </c>
      <c r="L87" s="9">
        <v>993.5</v>
      </c>
      <c r="M87" s="9">
        <v>995.3</v>
      </c>
      <c r="N87" s="9">
        <v>992</v>
      </c>
      <c r="O87" s="9">
        <v>992.2</v>
      </c>
      <c r="P87" s="9">
        <v>991.6</v>
      </c>
      <c r="Q87" s="10">
        <v>998.98333333333323</v>
      </c>
    </row>
    <row r="88" spans="1:17" s="2" customFormat="1" ht="16" thickBot="1" x14ac:dyDescent="0.4">
      <c r="A88" s="22">
        <f t="shared" si="4"/>
        <v>87934</v>
      </c>
      <c r="B88" s="4">
        <v>6</v>
      </c>
      <c r="C88" s="4" t="s">
        <v>40</v>
      </c>
      <c r="D88" s="4">
        <v>18</v>
      </c>
      <c r="E88" s="6">
        <v>2010</v>
      </c>
      <c r="F88" s="6">
        <v>2001</v>
      </c>
      <c r="G88" s="6">
        <v>2018</v>
      </c>
      <c r="H88" s="6">
        <v>1997</v>
      </c>
      <c r="I88" s="6">
        <v>2005</v>
      </c>
      <c r="J88" s="6">
        <v>2013</v>
      </c>
      <c r="K88" s="6">
        <v>1998</v>
      </c>
      <c r="L88" s="6">
        <v>1998</v>
      </c>
      <c r="M88" s="6">
        <v>1994</v>
      </c>
      <c r="N88" s="6">
        <v>1992</v>
      </c>
      <c r="O88" s="6">
        <v>1996</v>
      </c>
      <c r="P88" s="6">
        <v>2000</v>
      </c>
      <c r="Q88" s="6">
        <v>2009</v>
      </c>
    </row>
    <row r="89" spans="1:17" s="2" customFormat="1" ht="16" thickBot="1" x14ac:dyDescent="0.4">
      <c r="A89" s="22">
        <f t="shared" si="4"/>
        <v>87934</v>
      </c>
      <c r="B89" s="4">
        <v>6</v>
      </c>
      <c r="C89" s="4" t="s">
        <v>41</v>
      </c>
      <c r="D89" s="4">
        <v>98</v>
      </c>
      <c r="E89" s="9">
        <v>30</v>
      </c>
      <c r="F89" s="9">
        <v>30</v>
      </c>
      <c r="G89" s="9">
        <v>28</v>
      </c>
      <c r="H89" s="9">
        <v>28</v>
      </c>
      <c r="I89" s="9">
        <v>28</v>
      </c>
      <c r="J89" s="9">
        <v>29</v>
      </c>
      <c r="K89" s="9">
        <v>29</v>
      </c>
      <c r="L89" s="9">
        <v>29</v>
      </c>
      <c r="M89" s="9">
        <v>28</v>
      </c>
      <c r="N89" s="9">
        <v>29</v>
      </c>
      <c r="O89" s="9">
        <v>30</v>
      </c>
      <c r="P89" s="9">
        <v>30</v>
      </c>
      <c r="Q89" s="9">
        <v>27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87934</v>
      </c>
      <c r="B95" s="4">
        <v>7</v>
      </c>
      <c r="C95" s="4" t="s">
        <v>50</v>
      </c>
      <c r="D95" s="4">
        <v>1</v>
      </c>
      <c r="E95" s="9">
        <v>9.7249999999999979</v>
      </c>
      <c r="F95" s="9">
        <v>9.7142857142857135</v>
      </c>
      <c r="G95" s="9">
        <v>9.0107142857142879</v>
      </c>
      <c r="H95" s="9">
        <v>7.7892857142857155</v>
      </c>
      <c r="I95" s="9">
        <v>6.7964285714285708</v>
      </c>
      <c r="J95" s="9">
        <v>5.7413793103448274</v>
      </c>
      <c r="K95" s="9">
        <v>5.5931034482758637</v>
      </c>
      <c r="L95" s="9">
        <v>5.9999999999999991</v>
      </c>
      <c r="M95" s="9">
        <v>6.5724137931034479</v>
      </c>
      <c r="N95" s="9">
        <v>7.2620689655172388</v>
      </c>
      <c r="O95" s="9">
        <v>8.1724137931034484</v>
      </c>
      <c r="P95" s="9">
        <v>9.0344827586206904</v>
      </c>
      <c r="Q95" s="10">
        <v>7.6176313628899832</v>
      </c>
    </row>
    <row r="96" spans="1:17" s="2" customFormat="1" ht="16" thickBot="1" x14ac:dyDescent="0.4">
      <c r="A96" s="22">
        <f t="shared" si="5"/>
        <v>87934</v>
      </c>
      <c r="B96" s="4">
        <v>7</v>
      </c>
      <c r="C96" s="4" t="s">
        <v>37</v>
      </c>
      <c r="D96" s="4">
        <v>19</v>
      </c>
      <c r="E96" s="9">
        <v>11.7</v>
      </c>
      <c r="F96" s="9">
        <v>12.2</v>
      </c>
      <c r="G96" s="9">
        <v>10.199999999999999</v>
      </c>
      <c r="H96" s="9">
        <v>9.4</v>
      </c>
      <c r="I96" s="9">
        <v>7.6</v>
      </c>
      <c r="J96" s="9">
        <v>7.1</v>
      </c>
      <c r="K96" s="9">
        <v>6.8</v>
      </c>
      <c r="L96" s="9">
        <v>6.8</v>
      </c>
      <c r="M96" s="9">
        <v>7.9</v>
      </c>
      <c r="N96" s="9">
        <v>8.8000000000000007</v>
      </c>
      <c r="O96" s="9">
        <v>9.9</v>
      </c>
      <c r="P96" s="9">
        <v>10.8</v>
      </c>
      <c r="Q96" s="10">
        <v>8.4000000000000021</v>
      </c>
    </row>
    <row r="97" spans="1:17" s="2" customFormat="1" ht="16" thickBot="1" x14ac:dyDescent="0.4">
      <c r="A97" s="22">
        <f t="shared" si="5"/>
        <v>87934</v>
      </c>
      <c r="B97" s="4">
        <v>7</v>
      </c>
      <c r="C97" s="4" t="s">
        <v>38</v>
      </c>
      <c r="D97" s="4">
        <v>20</v>
      </c>
      <c r="E97" s="6">
        <v>2013</v>
      </c>
      <c r="F97" s="6">
        <v>2004</v>
      </c>
      <c r="G97" s="6">
        <v>2016</v>
      </c>
      <c r="H97" s="6">
        <v>2013</v>
      </c>
      <c r="I97" s="6">
        <v>2017</v>
      </c>
      <c r="J97" s="6">
        <v>2016</v>
      </c>
      <c r="K97" s="6">
        <v>2017</v>
      </c>
      <c r="L97" s="6">
        <v>2012</v>
      </c>
      <c r="M97" s="6">
        <v>2016</v>
      </c>
      <c r="N97" s="6">
        <v>2016</v>
      </c>
      <c r="O97" s="6">
        <v>2016</v>
      </c>
      <c r="P97" s="6">
        <v>2011</v>
      </c>
      <c r="Q97" s="6">
        <v>2016</v>
      </c>
    </row>
    <row r="98" spans="1:17" s="2" customFormat="1" ht="16" thickBot="1" x14ac:dyDescent="0.4">
      <c r="A98" s="22">
        <f t="shared" si="5"/>
        <v>87934</v>
      </c>
      <c r="B98" s="4">
        <v>7</v>
      </c>
      <c r="C98" s="4" t="s">
        <v>39</v>
      </c>
      <c r="D98" s="4">
        <v>17</v>
      </c>
      <c r="E98" s="9">
        <v>7.9</v>
      </c>
      <c r="F98" s="9">
        <v>8.1</v>
      </c>
      <c r="G98" s="9">
        <v>7.5</v>
      </c>
      <c r="H98" s="9">
        <v>6.8</v>
      </c>
      <c r="I98" s="9">
        <v>5.0999999999999996</v>
      </c>
      <c r="J98" s="9">
        <v>4.4000000000000004</v>
      </c>
      <c r="K98" s="9">
        <v>3.7</v>
      </c>
      <c r="L98" s="9">
        <v>4.3</v>
      </c>
      <c r="M98" s="9">
        <v>5.9</v>
      </c>
      <c r="N98" s="9">
        <v>6</v>
      </c>
      <c r="O98" s="9">
        <v>6.3</v>
      </c>
      <c r="P98" s="9">
        <v>7.2</v>
      </c>
      <c r="Q98" s="10">
        <v>6.8333333333333321</v>
      </c>
    </row>
    <row r="99" spans="1:17" s="2" customFormat="1" ht="16" thickBot="1" x14ac:dyDescent="0.4">
      <c r="A99" s="22">
        <f t="shared" si="5"/>
        <v>87934</v>
      </c>
      <c r="B99" s="4">
        <v>7</v>
      </c>
      <c r="C99" s="4" t="s">
        <v>40</v>
      </c>
      <c r="D99" s="4">
        <v>18</v>
      </c>
      <c r="E99" s="6">
        <v>2019</v>
      </c>
      <c r="F99" s="6">
        <v>2012</v>
      </c>
      <c r="G99" s="6">
        <v>1995</v>
      </c>
      <c r="H99" s="6">
        <v>2008</v>
      </c>
      <c r="I99" s="6">
        <v>2002</v>
      </c>
      <c r="J99" s="6">
        <v>2002</v>
      </c>
      <c r="K99" s="6">
        <v>1995</v>
      </c>
      <c r="L99" s="6">
        <v>1995</v>
      </c>
      <c r="M99" s="6">
        <v>1991</v>
      </c>
      <c r="N99" s="6">
        <v>2009</v>
      </c>
      <c r="O99" s="6">
        <v>2009</v>
      </c>
      <c r="P99" s="6">
        <v>2010</v>
      </c>
      <c r="Q99" s="6">
        <v>1991</v>
      </c>
    </row>
    <row r="100" spans="1:17" s="2" customFormat="1" ht="16" thickBot="1" x14ac:dyDescent="0.4">
      <c r="A100" s="22">
        <f t="shared" si="5"/>
        <v>87934</v>
      </c>
      <c r="B100" s="4">
        <v>7</v>
      </c>
      <c r="C100" s="4" t="s">
        <v>41</v>
      </c>
      <c r="D100" s="4">
        <v>98</v>
      </c>
      <c r="E100" s="9">
        <v>28</v>
      </c>
      <c r="F100" s="9">
        <v>28</v>
      </c>
      <c r="G100" s="9">
        <v>28</v>
      </c>
      <c r="H100" s="9">
        <v>28</v>
      </c>
      <c r="I100" s="9">
        <v>28</v>
      </c>
      <c r="J100" s="9">
        <v>29</v>
      </c>
      <c r="K100" s="9">
        <v>29</v>
      </c>
      <c r="L100" s="9">
        <v>29</v>
      </c>
      <c r="M100" s="9">
        <v>29</v>
      </c>
      <c r="N100" s="9">
        <v>29</v>
      </c>
      <c r="O100" s="9">
        <v>29</v>
      </c>
      <c r="P100" s="9">
        <v>29</v>
      </c>
      <c r="Q100" s="10">
        <v>28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87934</v>
      </c>
      <c r="B106" s="11">
        <v>8</v>
      </c>
      <c r="C106" s="11" t="s">
        <v>36</v>
      </c>
      <c r="D106" s="11">
        <v>4</v>
      </c>
      <c r="E106" s="27">
        <v>198.4</v>
      </c>
      <c r="F106" s="27">
        <v>158.57333333333332</v>
      </c>
      <c r="G106" s="27">
        <v>141.63793103448276</v>
      </c>
      <c r="H106" s="27">
        <v>116.06896551724137</v>
      </c>
      <c r="I106" s="27">
        <v>95.103571428571428</v>
      </c>
      <c r="J106" s="27">
        <v>71.777777777777786</v>
      </c>
      <c r="K106" s="27">
        <v>83.355555555555569</v>
      </c>
      <c r="L106" s="27">
        <v>110.2222222222222</v>
      </c>
      <c r="M106" s="27">
        <v>135.80000000000001</v>
      </c>
      <c r="N106" s="27">
        <v>181.76333333333329</v>
      </c>
      <c r="O106" s="27">
        <v>198.99999999999997</v>
      </c>
      <c r="P106" s="27">
        <v>200.67333333333335</v>
      </c>
      <c r="Q106" s="27">
        <v>1694.2942669372985</v>
      </c>
    </row>
    <row r="107" spans="1:17" s="2" customFormat="1" ht="16" thickBot="1" x14ac:dyDescent="0.4">
      <c r="A107" s="22">
        <f>$A$10</f>
        <v>87934</v>
      </c>
      <c r="B107" s="4">
        <v>8</v>
      </c>
      <c r="C107" s="4" t="s">
        <v>41</v>
      </c>
      <c r="D107" s="4">
        <v>98</v>
      </c>
      <c r="E107" s="9">
        <v>30</v>
      </c>
      <c r="F107" s="9">
        <v>30</v>
      </c>
      <c r="G107" s="9">
        <v>29</v>
      </c>
      <c r="H107" s="9">
        <v>29</v>
      </c>
      <c r="I107" s="9">
        <v>28</v>
      </c>
      <c r="J107" s="9">
        <v>27</v>
      </c>
      <c r="K107" s="9">
        <v>27</v>
      </c>
      <c r="L107" s="9">
        <v>27</v>
      </c>
      <c r="M107" s="9">
        <v>30</v>
      </c>
      <c r="N107" s="9">
        <v>30</v>
      </c>
      <c r="O107" s="9">
        <v>30</v>
      </c>
      <c r="P107" s="9">
        <v>30</v>
      </c>
      <c r="Q107" s="10">
        <v>27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87934</v>
      </c>
      <c r="B117" s="4">
        <v>30</v>
      </c>
      <c r="C117" s="4" t="s">
        <v>50</v>
      </c>
      <c r="D117" s="4">
        <v>1</v>
      </c>
      <c r="E117" s="9">
        <v>5.4000000000000012</v>
      </c>
      <c r="F117" s="9">
        <v>5.1000000000000005</v>
      </c>
      <c r="G117" s="9">
        <v>4.9300000000000006</v>
      </c>
      <c r="H117" s="9">
        <v>4.6566666666666663</v>
      </c>
      <c r="I117" s="9">
        <v>4.29</v>
      </c>
      <c r="J117" s="9">
        <v>4.0200000000000005</v>
      </c>
      <c r="K117" s="9">
        <v>4.1833333333333327</v>
      </c>
      <c r="L117" s="9">
        <v>4.2999999999999989</v>
      </c>
      <c r="M117" s="9">
        <v>4.5766666666666671</v>
      </c>
      <c r="N117" s="9">
        <v>4.7633333333333336</v>
      </c>
      <c r="O117" s="9">
        <v>5.1933333333333334</v>
      </c>
      <c r="P117" s="9">
        <v>5.39</v>
      </c>
      <c r="Q117" s="10">
        <v>4.7336111111111112</v>
      </c>
    </row>
    <row r="118" spans="1:17" s="2" customFormat="1" ht="16" thickBot="1" x14ac:dyDescent="0.4">
      <c r="A118" s="22">
        <f t="shared" si="6"/>
        <v>87934</v>
      </c>
      <c r="B118" s="4">
        <v>30</v>
      </c>
      <c r="C118" s="4" t="s">
        <v>37</v>
      </c>
      <c r="D118" s="4">
        <v>19</v>
      </c>
      <c r="E118" s="9">
        <v>6</v>
      </c>
      <c r="F118" s="9">
        <v>5.8</v>
      </c>
      <c r="G118" s="9">
        <v>5.9</v>
      </c>
      <c r="H118" s="9">
        <v>5.8</v>
      </c>
      <c r="I118" s="9">
        <v>5</v>
      </c>
      <c r="J118" s="9">
        <v>5.5</v>
      </c>
      <c r="K118" s="9">
        <v>5.5</v>
      </c>
      <c r="L118" s="9">
        <v>5.5</v>
      </c>
      <c r="M118" s="9">
        <v>5.6</v>
      </c>
      <c r="N118" s="9">
        <v>5.5</v>
      </c>
      <c r="O118" s="9">
        <v>6</v>
      </c>
      <c r="P118" s="9">
        <v>6.7</v>
      </c>
      <c r="Q118" s="10">
        <v>5.05</v>
      </c>
    </row>
    <row r="119" spans="1:17" s="2" customFormat="1" ht="16" thickBot="1" x14ac:dyDescent="0.4">
      <c r="A119" s="22">
        <f t="shared" si="6"/>
        <v>87934</v>
      </c>
      <c r="B119" s="4">
        <v>30</v>
      </c>
      <c r="C119" s="4" t="s">
        <v>38</v>
      </c>
      <c r="D119" s="4">
        <v>20</v>
      </c>
      <c r="E119" s="6">
        <v>1997</v>
      </c>
      <c r="F119" s="6">
        <v>1991</v>
      </c>
      <c r="G119" s="6">
        <v>2017</v>
      </c>
      <c r="H119" s="6">
        <v>1994</v>
      </c>
      <c r="I119" s="6">
        <v>2000</v>
      </c>
      <c r="J119" s="6">
        <v>2004</v>
      </c>
      <c r="K119" s="6">
        <v>2019</v>
      </c>
      <c r="L119" s="6">
        <v>2009</v>
      </c>
      <c r="M119" s="6">
        <v>2007</v>
      </c>
      <c r="N119" s="6">
        <v>1992</v>
      </c>
      <c r="O119" s="6">
        <v>1994</v>
      </c>
      <c r="P119" s="6">
        <v>2012</v>
      </c>
      <c r="Q119" s="6">
        <v>2000</v>
      </c>
    </row>
    <row r="120" spans="1:17" s="2" customFormat="1" ht="16" thickBot="1" x14ac:dyDescent="0.4">
      <c r="A120" s="22">
        <f t="shared" si="6"/>
        <v>87934</v>
      </c>
      <c r="B120" s="4">
        <v>30</v>
      </c>
      <c r="C120" s="4" t="s">
        <v>39</v>
      </c>
      <c r="D120" s="4">
        <v>17</v>
      </c>
      <c r="E120" s="9">
        <v>4.7</v>
      </c>
      <c r="F120" s="9">
        <v>4.4000000000000004</v>
      </c>
      <c r="G120" s="9">
        <v>3.9</v>
      </c>
      <c r="H120" s="9">
        <v>3.8</v>
      </c>
      <c r="I120" s="9">
        <v>3.1</v>
      </c>
      <c r="J120" s="9">
        <v>2.8</v>
      </c>
      <c r="K120" s="9">
        <v>3.1</v>
      </c>
      <c r="L120" s="9">
        <v>3.1</v>
      </c>
      <c r="M120" s="9">
        <v>2.9</v>
      </c>
      <c r="N120" s="9">
        <v>3.8</v>
      </c>
      <c r="O120" s="9">
        <v>4.5</v>
      </c>
      <c r="P120" s="9">
        <v>4.0999999999999996</v>
      </c>
      <c r="Q120" s="10">
        <v>4.3666666666666671</v>
      </c>
    </row>
    <row r="121" spans="1:17" s="2" customFormat="1" ht="16" thickBot="1" x14ac:dyDescent="0.4">
      <c r="A121" s="22">
        <f t="shared" si="6"/>
        <v>87934</v>
      </c>
      <c r="B121" s="4">
        <v>30</v>
      </c>
      <c r="C121" s="4" t="s">
        <v>40</v>
      </c>
      <c r="D121" s="4">
        <v>18</v>
      </c>
      <c r="E121" s="6">
        <v>1999</v>
      </c>
      <c r="F121" s="6">
        <v>2012</v>
      </c>
      <c r="G121" s="6">
        <v>1995</v>
      </c>
      <c r="H121" s="6">
        <v>2016</v>
      </c>
      <c r="I121" s="6">
        <v>2002</v>
      </c>
      <c r="J121" s="6">
        <v>2017</v>
      </c>
      <c r="K121" s="6">
        <v>1997</v>
      </c>
      <c r="L121" s="6">
        <v>2019</v>
      </c>
      <c r="M121" s="6">
        <v>2015</v>
      </c>
      <c r="N121" s="6">
        <v>1999</v>
      </c>
      <c r="O121" s="6">
        <v>2015</v>
      </c>
      <c r="P121" s="6">
        <v>1995</v>
      </c>
      <c r="Q121" s="6">
        <v>2015</v>
      </c>
    </row>
    <row r="122" spans="1:17" s="2" customFormat="1" ht="16" thickBot="1" x14ac:dyDescent="0.4">
      <c r="A122" s="22">
        <f t="shared" si="6"/>
        <v>87934</v>
      </c>
      <c r="B122" s="4">
        <v>30</v>
      </c>
      <c r="C122" s="4" t="s">
        <v>41</v>
      </c>
      <c r="D122" s="4">
        <v>98</v>
      </c>
      <c r="E122" s="9">
        <v>30</v>
      </c>
      <c r="F122" s="9">
        <v>30</v>
      </c>
      <c r="G122" s="9">
        <v>30</v>
      </c>
      <c r="H122" s="9">
        <v>30</v>
      </c>
      <c r="I122" s="9">
        <v>30</v>
      </c>
      <c r="J122" s="9">
        <v>30</v>
      </c>
      <c r="K122" s="9">
        <v>30</v>
      </c>
      <c r="L122" s="9">
        <v>30</v>
      </c>
      <c r="M122" s="9">
        <v>30</v>
      </c>
      <c r="N122" s="9">
        <v>30</v>
      </c>
      <c r="O122" s="9">
        <v>30</v>
      </c>
      <c r="P122" s="9">
        <v>30</v>
      </c>
      <c r="Q122" s="10">
        <v>30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87934</v>
      </c>
      <c r="B128" s="4">
        <v>38</v>
      </c>
      <c r="C128" s="4" t="s">
        <v>50</v>
      </c>
      <c r="D128" s="4">
        <v>1</v>
      </c>
      <c r="E128" s="9">
        <v>74.25</v>
      </c>
      <c r="F128" s="9">
        <v>76.392857142857139</v>
      </c>
      <c r="G128" s="9">
        <v>80.25</v>
      </c>
      <c r="H128" s="9">
        <v>84.035714285714292</v>
      </c>
      <c r="I128" s="9">
        <v>87.464285714285708</v>
      </c>
      <c r="J128" s="9">
        <v>89.103448275862064</v>
      </c>
      <c r="K128" s="9">
        <v>88.57692307692308</v>
      </c>
      <c r="L128" s="9">
        <v>86.285714285714292</v>
      </c>
      <c r="M128" s="9">
        <v>82.310344827586206</v>
      </c>
      <c r="N128" s="9">
        <v>76.482758620689651</v>
      </c>
      <c r="O128" s="9">
        <v>73.517241379310349</v>
      </c>
      <c r="P128" s="9">
        <v>73.448275862068968</v>
      </c>
      <c r="Q128" s="10">
        <v>81.009796955917651</v>
      </c>
    </row>
    <row r="129" spans="1:17" s="2" customFormat="1" ht="16" thickBot="1" x14ac:dyDescent="0.4">
      <c r="A129" s="22">
        <f t="shared" si="7"/>
        <v>87934</v>
      </c>
      <c r="B129" s="4">
        <v>38</v>
      </c>
      <c r="C129" s="4" t="s">
        <v>37</v>
      </c>
      <c r="D129" s="4">
        <v>19</v>
      </c>
      <c r="E129" s="9">
        <v>85</v>
      </c>
      <c r="F129" s="9">
        <v>84</v>
      </c>
      <c r="G129" s="9">
        <v>89</v>
      </c>
      <c r="H129" s="9">
        <v>91</v>
      </c>
      <c r="I129" s="9">
        <v>92</v>
      </c>
      <c r="J129" s="9">
        <v>92</v>
      </c>
      <c r="K129" s="9">
        <v>93</v>
      </c>
      <c r="L129" s="9">
        <v>92</v>
      </c>
      <c r="M129" s="9">
        <v>89</v>
      </c>
      <c r="N129" s="9">
        <v>87</v>
      </c>
      <c r="O129" s="9">
        <v>84</v>
      </c>
      <c r="P129" s="9">
        <v>89</v>
      </c>
      <c r="Q129" s="10">
        <v>85.166666666666671</v>
      </c>
    </row>
    <row r="130" spans="1:17" s="2" customFormat="1" ht="16" thickBot="1" x14ac:dyDescent="0.4">
      <c r="A130" s="22">
        <f t="shared" si="7"/>
        <v>87934</v>
      </c>
      <c r="B130" s="4">
        <v>38</v>
      </c>
      <c r="C130" s="4" t="s">
        <v>38</v>
      </c>
      <c r="D130" s="4">
        <v>20</v>
      </c>
      <c r="E130" s="6">
        <v>2010</v>
      </c>
      <c r="F130" s="6">
        <v>2017</v>
      </c>
      <c r="G130" s="6">
        <v>2017</v>
      </c>
      <c r="H130" s="6">
        <v>2014</v>
      </c>
      <c r="I130" s="6">
        <v>1993</v>
      </c>
      <c r="J130" s="6">
        <v>1994</v>
      </c>
      <c r="K130" s="6">
        <v>2019</v>
      </c>
      <c r="L130" s="6">
        <v>2012</v>
      </c>
      <c r="M130" s="6">
        <v>2012</v>
      </c>
      <c r="N130" s="6">
        <v>2016</v>
      </c>
      <c r="O130" s="6">
        <v>2016</v>
      </c>
      <c r="P130" s="6">
        <v>2012</v>
      </c>
      <c r="Q130" s="6">
        <v>2012</v>
      </c>
    </row>
    <row r="131" spans="1:17" s="2" customFormat="1" ht="16" thickBot="1" x14ac:dyDescent="0.4">
      <c r="A131" s="22">
        <f t="shared" si="7"/>
        <v>87934</v>
      </c>
      <c r="B131" s="4">
        <v>38</v>
      </c>
      <c r="C131" s="4" t="s">
        <v>39</v>
      </c>
      <c r="D131" s="4">
        <v>17</v>
      </c>
      <c r="E131" s="9">
        <v>62</v>
      </c>
      <c r="F131" s="9">
        <v>70</v>
      </c>
      <c r="G131" s="9">
        <v>72</v>
      </c>
      <c r="H131" s="9">
        <v>78</v>
      </c>
      <c r="I131" s="9">
        <v>82</v>
      </c>
      <c r="J131" s="9">
        <v>83</v>
      </c>
      <c r="K131" s="9">
        <v>80</v>
      </c>
      <c r="L131" s="9">
        <v>80</v>
      </c>
      <c r="M131" s="9">
        <v>76</v>
      </c>
      <c r="N131" s="9">
        <v>68</v>
      </c>
      <c r="O131" s="9">
        <v>65</v>
      </c>
      <c r="P131" s="9">
        <v>62</v>
      </c>
      <c r="Q131" s="10">
        <v>76.75</v>
      </c>
    </row>
    <row r="132" spans="1:17" s="2" customFormat="1" ht="16" thickBot="1" x14ac:dyDescent="0.4">
      <c r="A132" s="22">
        <f t="shared" si="7"/>
        <v>87934</v>
      </c>
      <c r="B132" s="4">
        <v>38</v>
      </c>
      <c r="C132" s="4" t="s">
        <v>40</v>
      </c>
      <c r="D132" s="4">
        <v>18</v>
      </c>
      <c r="E132" s="6">
        <v>2019</v>
      </c>
      <c r="F132" s="6">
        <v>1995</v>
      </c>
      <c r="G132" s="6">
        <v>1995</v>
      </c>
      <c r="H132" s="6">
        <v>2005</v>
      </c>
      <c r="I132" s="6">
        <v>1991</v>
      </c>
      <c r="J132" s="6">
        <v>1991</v>
      </c>
      <c r="K132" s="6">
        <v>1998</v>
      </c>
      <c r="L132" s="6">
        <v>1991</v>
      </c>
      <c r="M132" s="6">
        <v>1998</v>
      </c>
      <c r="N132" s="6">
        <v>2009</v>
      </c>
      <c r="O132" s="6">
        <v>1995</v>
      </c>
      <c r="P132" s="6">
        <v>2010</v>
      </c>
      <c r="Q132" s="6">
        <v>1991</v>
      </c>
    </row>
    <row r="133" spans="1:17" s="2" customFormat="1" ht="16" thickBot="1" x14ac:dyDescent="0.4">
      <c r="A133" s="22">
        <f t="shared" si="7"/>
        <v>87934</v>
      </c>
      <c r="B133" s="4">
        <v>38</v>
      </c>
      <c r="C133" s="4" t="s">
        <v>41</v>
      </c>
      <c r="D133" s="4">
        <v>98</v>
      </c>
      <c r="E133" s="9">
        <v>28</v>
      </c>
      <c r="F133" s="9">
        <v>28</v>
      </c>
      <c r="G133" s="9">
        <v>28</v>
      </c>
      <c r="H133" s="9">
        <v>28</v>
      </c>
      <c r="I133" s="9">
        <v>28</v>
      </c>
      <c r="J133" s="9">
        <v>29</v>
      </c>
      <c r="K133" s="9">
        <v>26</v>
      </c>
      <c r="L133" s="9">
        <v>28</v>
      </c>
      <c r="M133" s="9">
        <v>29</v>
      </c>
      <c r="N133" s="9">
        <v>29</v>
      </c>
      <c r="O133" s="9">
        <v>29</v>
      </c>
      <c r="P133" s="9">
        <v>29</v>
      </c>
      <c r="Q133" s="10">
        <v>25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87934</v>
      </c>
      <c r="B139" s="4">
        <v>39</v>
      </c>
      <c r="C139" s="4" t="s">
        <v>50</v>
      </c>
      <c r="D139" s="4">
        <v>1</v>
      </c>
      <c r="E139" s="9">
        <v>6.2035714285714292</v>
      </c>
      <c r="F139" s="9">
        <v>6.1071428571428559</v>
      </c>
      <c r="G139" s="9">
        <v>5</v>
      </c>
      <c r="H139" s="9">
        <v>2.9071428571428575</v>
      </c>
      <c r="I139" s="9">
        <v>0.9642857142857143</v>
      </c>
      <c r="J139" s="9">
        <v>-1.3724137931034479</v>
      </c>
      <c r="K139" s="9">
        <v>-1.7310344827586206</v>
      </c>
      <c r="L139" s="9">
        <v>-0.58275862068965523</v>
      </c>
      <c r="M139" s="9">
        <v>0.66551724137931023</v>
      </c>
      <c r="N139" s="9">
        <v>2.0310344827586202</v>
      </c>
      <c r="O139" s="9">
        <v>3.6620689655172414</v>
      </c>
      <c r="P139" s="9">
        <v>5.1310344827586203</v>
      </c>
      <c r="Q139" s="10">
        <v>2.4154659277504105</v>
      </c>
    </row>
    <row r="140" spans="1:17" s="2" customFormat="1" ht="16" thickBot="1" x14ac:dyDescent="0.4">
      <c r="A140" s="22">
        <f t="shared" si="8"/>
        <v>87934</v>
      </c>
      <c r="B140" s="4">
        <v>39</v>
      </c>
      <c r="C140" s="4" t="s">
        <v>37</v>
      </c>
      <c r="D140" s="4">
        <v>19</v>
      </c>
      <c r="E140" s="9">
        <v>9</v>
      </c>
      <c r="F140" s="9">
        <v>9.4</v>
      </c>
      <c r="G140" s="9">
        <v>6.9</v>
      </c>
      <c r="H140" s="9">
        <v>5.6</v>
      </c>
      <c r="I140" s="9">
        <v>2.6</v>
      </c>
      <c r="J140" s="9">
        <v>1.7</v>
      </c>
      <c r="K140" s="9">
        <v>1.2</v>
      </c>
      <c r="L140" s="9">
        <v>1.1000000000000001</v>
      </c>
      <c r="M140" s="9">
        <v>3.2</v>
      </c>
      <c r="N140" s="9">
        <v>4.8</v>
      </c>
      <c r="O140" s="9">
        <v>6.4</v>
      </c>
      <c r="P140" s="9">
        <v>7.8</v>
      </c>
      <c r="Q140" s="10">
        <v>3.8249999999999997</v>
      </c>
    </row>
    <row r="141" spans="1:17" s="2" customFormat="1" ht="16" thickBot="1" x14ac:dyDescent="0.4">
      <c r="A141" s="22">
        <f t="shared" si="8"/>
        <v>87934</v>
      </c>
      <c r="B141" s="4">
        <v>39</v>
      </c>
      <c r="C141" s="4" t="s">
        <v>38</v>
      </c>
      <c r="D141" s="4">
        <v>20</v>
      </c>
      <c r="E141" s="6">
        <v>2013</v>
      </c>
      <c r="F141" s="6">
        <v>2004</v>
      </c>
      <c r="G141" s="6">
        <v>2017</v>
      </c>
      <c r="H141" s="6">
        <v>2013</v>
      </c>
      <c r="I141" s="6">
        <v>2017</v>
      </c>
      <c r="J141" s="6">
        <v>2016</v>
      </c>
      <c r="K141" s="6">
        <v>2017</v>
      </c>
      <c r="L141" s="6">
        <v>2012</v>
      </c>
      <c r="M141" s="6">
        <v>2016</v>
      </c>
      <c r="N141" s="6">
        <v>2016</v>
      </c>
      <c r="O141" s="6">
        <v>2016</v>
      </c>
      <c r="P141" s="6">
        <v>2011</v>
      </c>
      <c r="Q141" s="6">
        <v>2016</v>
      </c>
    </row>
    <row r="142" spans="1:17" s="2" customFormat="1" ht="16" thickBot="1" x14ac:dyDescent="0.4">
      <c r="A142" s="22">
        <f t="shared" si="8"/>
        <v>87934</v>
      </c>
      <c r="B142" s="4">
        <v>39</v>
      </c>
      <c r="C142" s="4" t="s">
        <v>39</v>
      </c>
      <c r="D142" s="4">
        <v>17</v>
      </c>
      <c r="E142" s="9">
        <v>3.2</v>
      </c>
      <c r="F142" s="9">
        <v>3.6</v>
      </c>
      <c r="G142" s="9">
        <v>2.1</v>
      </c>
      <c r="H142" s="9">
        <v>1.1000000000000001</v>
      </c>
      <c r="I142" s="9">
        <v>-2.9</v>
      </c>
      <c r="J142" s="9">
        <v>-5.5</v>
      </c>
      <c r="K142" s="9">
        <v>-7.6</v>
      </c>
      <c r="L142" s="9">
        <v>-5.4</v>
      </c>
      <c r="M142" s="9">
        <v>-0.8</v>
      </c>
      <c r="N142" s="9">
        <v>-0.6</v>
      </c>
      <c r="O142" s="9">
        <v>0</v>
      </c>
      <c r="P142" s="9">
        <v>1.8</v>
      </c>
      <c r="Q142" s="10">
        <v>0.70833333333333315</v>
      </c>
    </row>
    <row r="143" spans="1:17" s="2" customFormat="1" ht="16" thickBot="1" x14ac:dyDescent="0.4">
      <c r="A143" s="22">
        <f t="shared" si="8"/>
        <v>87934</v>
      </c>
      <c r="B143" s="4">
        <v>39</v>
      </c>
      <c r="C143" s="4" t="s">
        <v>40</v>
      </c>
      <c r="D143" s="4">
        <v>18</v>
      </c>
      <c r="E143" s="6">
        <v>2019</v>
      </c>
      <c r="F143" s="6">
        <v>2012</v>
      </c>
      <c r="G143" s="6">
        <v>1995</v>
      </c>
      <c r="H143" s="6">
        <v>2008</v>
      </c>
      <c r="I143" s="6">
        <v>2002</v>
      </c>
      <c r="J143" s="6">
        <v>2002</v>
      </c>
      <c r="K143" s="6">
        <v>1995</v>
      </c>
      <c r="L143" s="6">
        <v>1995</v>
      </c>
      <c r="M143" s="6">
        <v>1994</v>
      </c>
      <c r="N143" s="6">
        <v>2009</v>
      </c>
      <c r="O143" s="6">
        <v>2009</v>
      </c>
      <c r="P143" s="6">
        <v>2010</v>
      </c>
      <c r="Q143" s="6">
        <v>1995</v>
      </c>
    </row>
    <row r="144" spans="1:17" s="2" customFormat="1" ht="16" thickBot="1" x14ac:dyDescent="0.4">
      <c r="A144" s="22">
        <f t="shared" si="8"/>
        <v>87934</v>
      </c>
      <c r="B144" s="4">
        <v>39</v>
      </c>
      <c r="C144" s="4" t="s">
        <v>41</v>
      </c>
      <c r="D144" s="4">
        <v>98</v>
      </c>
      <c r="E144" s="9">
        <v>28</v>
      </c>
      <c r="F144" s="9">
        <v>28</v>
      </c>
      <c r="G144" s="9">
        <v>28</v>
      </c>
      <c r="H144" s="9">
        <v>28</v>
      </c>
      <c r="I144" s="9">
        <v>28</v>
      </c>
      <c r="J144" s="9">
        <v>29</v>
      </c>
      <c r="K144" s="9">
        <v>29</v>
      </c>
      <c r="L144" s="9">
        <v>29</v>
      </c>
      <c r="M144" s="9">
        <v>29</v>
      </c>
      <c r="N144" s="9">
        <v>29</v>
      </c>
      <c r="O144" s="9">
        <v>29</v>
      </c>
      <c r="P144" s="9">
        <v>29</v>
      </c>
      <c r="Q144" s="10">
        <v>28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87934</v>
      </c>
      <c r="B150" s="4">
        <v>10</v>
      </c>
      <c r="C150" s="4" t="s">
        <v>50</v>
      </c>
      <c r="D150" s="4">
        <v>1</v>
      </c>
      <c r="E150" s="9">
        <v>998.67666666666662</v>
      </c>
      <c r="F150" s="9">
        <v>1001.5766666666664</v>
      </c>
      <c r="G150" s="9">
        <v>1001.5392857142854</v>
      </c>
      <c r="H150" s="9">
        <v>1001.0035714285714</v>
      </c>
      <c r="I150" s="9">
        <v>1003.1249999999999</v>
      </c>
      <c r="J150" s="9">
        <v>1001.379310344828</v>
      </c>
      <c r="K150" s="9">
        <v>1003.5931034482758</v>
      </c>
      <c r="L150" s="9">
        <v>1002.758620689655</v>
      </c>
      <c r="M150" s="9">
        <v>1004.7035714285713</v>
      </c>
      <c r="N150" s="9">
        <v>1001.248275862069</v>
      </c>
      <c r="O150" s="9">
        <v>999.15666666666664</v>
      </c>
      <c r="P150" s="9">
        <v>998.15</v>
      </c>
      <c r="Q150" s="10">
        <v>1001.4092282430212</v>
      </c>
    </row>
    <row r="151" spans="1:17" s="2" customFormat="1" ht="16" thickBot="1" x14ac:dyDescent="0.4">
      <c r="A151" s="22">
        <f t="shared" si="9"/>
        <v>87934</v>
      </c>
      <c r="B151" s="4">
        <v>10</v>
      </c>
      <c r="C151" s="4" t="s">
        <v>37</v>
      </c>
      <c r="D151" s="4">
        <v>19</v>
      </c>
      <c r="E151" s="9">
        <v>1003.5</v>
      </c>
      <c r="F151" s="9">
        <v>1009.9</v>
      </c>
      <c r="G151" s="9">
        <v>1009.7</v>
      </c>
      <c r="H151" s="9">
        <v>1011</v>
      </c>
      <c r="I151" s="9">
        <v>1020.3</v>
      </c>
      <c r="J151" s="9">
        <v>1008.5</v>
      </c>
      <c r="K151" s="9">
        <v>1011.8</v>
      </c>
      <c r="L151" s="9">
        <v>1010.3</v>
      </c>
      <c r="M151" s="9">
        <v>1013.1</v>
      </c>
      <c r="N151" s="9">
        <v>1009.2</v>
      </c>
      <c r="O151" s="9">
        <v>1007.7</v>
      </c>
      <c r="P151" s="9">
        <v>1004.9</v>
      </c>
      <c r="Q151" s="10">
        <v>1005.2333333333335</v>
      </c>
    </row>
    <row r="152" spans="1:17" s="2" customFormat="1" ht="16" thickBot="1" x14ac:dyDescent="0.4">
      <c r="A152" s="22">
        <f t="shared" si="9"/>
        <v>87934</v>
      </c>
      <c r="B152" s="4">
        <v>10</v>
      </c>
      <c r="C152" s="4" t="s">
        <v>38</v>
      </c>
      <c r="D152" s="4">
        <v>20</v>
      </c>
      <c r="E152" s="6">
        <v>2016</v>
      </c>
      <c r="F152" s="6">
        <v>2004</v>
      </c>
      <c r="G152" s="6">
        <v>2017</v>
      </c>
      <c r="H152" s="6">
        <v>1998</v>
      </c>
      <c r="I152" s="6">
        <v>2016</v>
      </c>
      <c r="J152" s="6">
        <v>2016</v>
      </c>
      <c r="K152" s="6">
        <v>2020</v>
      </c>
      <c r="L152" s="6">
        <v>2011</v>
      </c>
      <c r="M152" s="6">
        <v>2013</v>
      </c>
      <c r="N152" s="6">
        <v>2015</v>
      </c>
      <c r="O152" s="6">
        <v>1992</v>
      </c>
      <c r="P152" s="6">
        <v>2005</v>
      </c>
      <c r="Q152" s="6">
        <v>2016</v>
      </c>
    </row>
    <row r="153" spans="1:17" s="2" customFormat="1" ht="16" thickBot="1" x14ac:dyDescent="0.4">
      <c r="A153" s="22">
        <f t="shared" si="9"/>
        <v>87934</v>
      </c>
      <c r="B153" s="4">
        <v>10</v>
      </c>
      <c r="C153" s="4" t="s">
        <v>39</v>
      </c>
      <c r="D153" s="4">
        <v>17</v>
      </c>
      <c r="E153" s="9">
        <v>992.9</v>
      </c>
      <c r="F153" s="9">
        <v>993.3</v>
      </c>
      <c r="G153" s="9">
        <v>995.2</v>
      </c>
      <c r="H153" s="9">
        <v>995.7</v>
      </c>
      <c r="I153" s="9">
        <v>995.2</v>
      </c>
      <c r="J153" s="9">
        <v>992.9</v>
      </c>
      <c r="K153" s="9">
        <v>988</v>
      </c>
      <c r="L153" s="9">
        <v>993.5</v>
      </c>
      <c r="M153" s="9">
        <v>995.3</v>
      </c>
      <c r="N153" s="9">
        <v>992</v>
      </c>
      <c r="O153" s="9">
        <v>992.2</v>
      </c>
      <c r="P153" s="9">
        <v>991.6</v>
      </c>
      <c r="Q153" s="10">
        <v>998.98333333333323</v>
      </c>
    </row>
    <row r="154" spans="1:17" s="2" customFormat="1" ht="16" thickBot="1" x14ac:dyDescent="0.4">
      <c r="A154" s="22">
        <f t="shared" si="9"/>
        <v>87934</v>
      </c>
      <c r="B154" s="4">
        <v>10</v>
      </c>
      <c r="C154" s="4" t="s">
        <v>40</v>
      </c>
      <c r="D154" s="4">
        <v>18</v>
      </c>
      <c r="E154" s="6">
        <v>2010</v>
      </c>
      <c r="F154" s="6">
        <v>2001</v>
      </c>
      <c r="G154" s="6">
        <v>2018</v>
      </c>
      <c r="H154" s="6">
        <v>1997</v>
      </c>
      <c r="I154" s="6">
        <v>2005</v>
      </c>
      <c r="J154" s="6">
        <v>2013</v>
      </c>
      <c r="K154" s="6">
        <v>1998</v>
      </c>
      <c r="L154" s="6">
        <v>1998</v>
      </c>
      <c r="M154" s="6">
        <v>1994</v>
      </c>
      <c r="N154" s="6">
        <v>1992</v>
      </c>
      <c r="O154" s="6">
        <v>1996</v>
      </c>
      <c r="P154" s="6">
        <v>2000</v>
      </c>
      <c r="Q154" s="6">
        <v>2009</v>
      </c>
    </row>
    <row r="155" spans="1:17" s="2" customFormat="1" ht="16" thickBot="1" x14ac:dyDescent="0.4">
      <c r="A155" s="22">
        <f t="shared" si="9"/>
        <v>87934</v>
      </c>
      <c r="B155" s="4">
        <v>10</v>
      </c>
      <c r="C155" s="4" t="s">
        <v>41</v>
      </c>
      <c r="D155" s="4">
        <v>98</v>
      </c>
      <c r="E155" s="9">
        <v>30</v>
      </c>
      <c r="F155" s="9">
        <v>30</v>
      </c>
      <c r="G155" s="9">
        <v>28</v>
      </c>
      <c r="H155" s="9">
        <v>28</v>
      </c>
      <c r="I155" s="9">
        <v>28</v>
      </c>
      <c r="J155" s="9">
        <v>29</v>
      </c>
      <c r="K155" s="9">
        <v>29</v>
      </c>
      <c r="L155" s="9">
        <v>29</v>
      </c>
      <c r="M155" s="9">
        <v>28</v>
      </c>
      <c r="N155" s="9">
        <v>29</v>
      </c>
      <c r="O155" s="9">
        <v>30</v>
      </c>
      <c r="P155" s="9">
        <v>30</v>
      </c>
      <c r="Q155" s="10">
        <v>27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87934</v>
      </c>
      <c r="B161" s="11">
        <v>13</v>
      </c>
      <c r="C161" s="11" t="s">
        <v>47</v>
      </c>
      <c r="D161" s="11">
        <v>5</v>
      </c>
      <c r="E161" s="17">
        <v>0.51724137931034486</v>
      </c>
      <c r="F161" s="17">
        <v>1.5172413793103448</v>
      </c>
      <c r="G161" s="17">
        <v>4.068965517241379</v>
      </c>
      <c r="H161" s="17">
        <v>9.1071428571428577</v>
      </c>
      <c r="I161" s="17">
        <v>17.071428571428573</v>
      </c>
      <c r="J161" s="17">
        <v>22.857142857142858</v>
      </c>
      <c r="K161" s="17">
        <v>23.571428571428573</v>
      </c>
      <c r="L161" s="17">
        <v>20.75</v>
      </c>
      <c r="M161" s="17">
        <v>14.035714285714286</v>
      </c>
      <c r="N161" s="17">
        <v>8.7931034482758612</v>
      </c>
      <c r="O161" s="17">
        <v>3.5862068965517242</v>
      </c>
      <c r="P161" s="17">
        <v>1.0344827586206897</v>
      </c>
      <c r="Q161" s="10">
        <v>126.91009852216749</v>
      </c>
    </row>
    <row r="162" spans="1:17" s="14" customFormat="1" ht="16" thickBot="1" x14ac:dyDescent="0.4">
      <c r="A162" s="21">
        <f>$A$10</f>
        <v>87934</v>
      </c>
      <c r="B162" s="11">
        <v>13</v>
      </c>
      <c r="C162" s="11" t="s">
        <v>41</v>
      </c>
      <c r="D162" s="11">
        <v>98</v>
      </c>
      <c r="E162" s="10">
        <v>29</v>
      </c>
      <c r="F162" s="10">
        <v>29</v>
      </c>
      <c r="G162" s="10">
        <v>29</v>
      </c>
      <c r="H162" s="10">
        <v>28</v>
      </c>
      <c r="I162" s="10">
        <v>28</v>
      </c>
      <c r="J162" s="10">
        <v>28</v>
      </c>
      <c r="K162" s="10">
        <v>28</v>
      </c>
      <c r="L162" s="10">
        <v>28</v>
      </c>
      <c r="M162" s="10">
        <v>28</v>
      </c>
      <c r="N162" s="10">
        <v>29</v>
      </c>
      <c r="O162" s="10">
        <v>29</v>
      </c>
      <c r="P162" s="10">
        <v>29</v>
      </c>
      <c r="Q162" s="10">
        <v>28</v>
      </c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87934</v>
      </c>
      <c r="B168" s="11">
        <v>47</v>
      </c>
      <c r="C168" s="11" t="s">
        <v>47</v>
      </c>
      <c r="D168" s="11">
        <v>5</v>
      </c>
      <c r="E168" s="17">
        <v>0</v>
      </c>
      <c r="F168" s="17">
        <v>3.3333333333333333E-2</v>
      </c>
      <c r="G168" s="17">
        <v>0.26666666666666666</v>
      </c>
      <c r="H168" s="17">
        <v>0.53333333333333333</v>
      </c>
      <c r="I168" s="17">
        <v>1.1333333333333333</v>
      </c>
      <c r="J168" s="17">
        <v>3.4333333333333331</v>
      </c>
      <c r="K168" s="17">
        <v>4.2</v>
      </c>
      <c r="L168" s="17">
        <v>3.4</v>
      </c>
      <c r="M168" s="17">
        <v>2.2666666666666666</v>
      </c>
      <c r="N168" s="17">
        <v>0.93333333333333335</v>
      </c>
      <c r="O168" s="17">
        <v>0.23333333333333334</v>
      </c>
      <c r="P168" s="17">
        <v>0.1</v>
      </c>
      <c r="Q168" s="10">
        <v>16.533333333333335</v>
      </c>
    </row>
    <row r="169" spans="1:17" s="14" customFormat="1" ht="16" thickBot="1" x14ac:dyDescent="0.4">
      <c r="A169" s="21">
        <f>$A$10</f>
        <v>87934</v>
      </c>
      <c r="B169" s="11">
        <v>47</v>
      </c>
      <c r="C169" s="11" t="s">
        <v>41</v>
      </c>
      <c r="D169" s="11">
        <v>98</v>
      </c>
      <c r="E169" s="10">
        <v>30</v>
      </c>
      <c r="F169" s="10">
        <v>30</v>
      </c>
      <c r="G169" s="10">
        <v>30</v>
      </c>
      <c r="H169" s="10">
        <v>30</v>
      </c>
      <c r="I169" s="10">
        <v>30</v>
      </c>
      <c r="J169" s="10">
        <v>30</v>
      </c>
      <c r="K169" s="10">
        <v>30</v>
      </c>
      <c r="L169" s="10">
        <v>30</v>
      </c>
      <c r="M169" s="10">
        <v>30</v>
      </c>
      <c r="N169" s="10">
        <v>30</v>
      </c>
      <c r="O169" s="10">
        <v>30</v>
      </c>
      <c r="P169" s="10">
        <v>30</v>
      </c>
      <c r="Q169" s="10">
        <v>30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87934</v>
      </c>
      <c r="B175" s="4">
        <v>27</v>
      </c>
      <c r="C175" s="11" t="s">
        <v>47</v>
      </c>
      <c r="D175" s="20">
        <v>5</v>
      </c>
      <c r="E175" s="18">
        <v>0.7</v>
      </c>
      <c r="F175" s="18">
        <v>0.26666666666666666</v>
      </c>
      <c r="G175" s="18">
        <v>0.16666666666666666</v>
      </c>
      <c r="H175" s="18">
        <v>0.1</v>
      </c>
      <c r="I175" s="18">
        <v>0</v>
      </c>
      <c r="J175" s="18">
        <v>0.1</v>
      </c>
      <c r="K175" s="18">
        <v>3.3333333333333333E-2</v>
      </c>
      <c r="L175" s="18">
        <v>0.26666666666666666</v>
      </c>
      <c r="M175" s="18">
        <v>0.3</v>
      </c>
      <c r="N175" s="18">
        <v>0.8666666666666667</v>
      </c>
      <c r="O175" s="18">
        <v>1.6333333333333333</v>
      </c>
      <c r="P175" s="18">
        <v>1</v>
      </c>
      <c r="Q175" s="9">
        <v>5.4333333333333336</v>
      </c>
    </row>
    <row r="176" spans="1:17" s="2" customFormat="1" ht="16" thickBot="1" x14ac:dyDescent="0.4">
      <c r="A176" s="21">
        <f>$A$10</f>
        <v>87934</v>
      </c>
      <c r="B176" s="4">
        <v>27</v>
      </c>
      <c r="C176" s="11" t="s">
        <v>41</v>
      </c>
      <c r="D176" s="20">
        <v>98</v>
      </c>
      <c r="E176" s="9">
        <v>30</v>
      </c>
      <c r="F176" s="9">
        <v>30</v>
      </c>
      <c r="G176" s="9">
        <v>30</v>
      </c>
      <c r="H176" s="9">
        <v>30</v>
      </c>
      <c r="I176" s="9">
        <v>30</v>
      </c>
      <c r="J176" s="9">
        <v>30</v>
      </c>
      <c r="K176" s="9">
        <v>30</v>
      </c>
      <c r="L176" s="9">
        <v>30</v>
      </c>
      <c r="M176" s="9">
        <v>30</v>
      </c>
      <c r="N176" s="9">
        <v>30</v>
      </c>
      <c r="O176" s="9">
        <v>30</v>
      </c>
      <c r="P176" s="9">
        <v>30</v>
      </c>
      <c r="Q176" s="9">
        <v>30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Q186"/>
  <sheetViews>
    <sheetView topLeftCell="D22" workbookViewId="0">
      <selection activeCell="D30" sqref="A30:XFD30"/>
    </sheetView>
  </sheetViews>
  <sheetFormatPr defaultColWidth="9.1796875" defaultRowHeight="14.5" x14ac:dyDescent="0.35"/>
  <cols>
    <col min="1" max="1" width="18.7265625" style="16" customWidth="1"/>
    <col min="2" max="2" width="65.7265625" style="16" customWidth="1"/>
    <col min="3" max="3" width="19.7265625" style="16" customWidth="1"/>
    <col min="4" max="4" width="18.7265625" style="16" customWidth="1"/>
    <col min="5" max="17" width="11.7265625" style="16" customWidth="1"/>
  </cols>
  <sheetData>
    <row r="1" spans="1:17" s="2" customFormat="1" ht="18.5" x14ac:dyDescent="0.45">
      <c r="A1" s="30" t="s">
        <v>0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s="2" customFormat="1" ht="18.5" x14ac:dyDescent="0.45">
      <c r="A2" s="30" t="s">
        <v>1</v>
      </c>
      <c r="B2" s="3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s="2" customFormat="1" ht="15.5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2" customFormat="1" ht="18.5" x14ac:dyDescent="0.45">
      <c r="A4" s="30" t="s">
        <v>2</v>
      </c>
      <c r="B4" s="3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s="2" customFormat="1" ht="16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s="2" customFormat="1" ht="16" thickBot="1" x14ac:dyDescent="0.4">
      <c r="A6" s="3" t="s">
        <v>3</v>
      </c>
      <c r="B6" s="4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s="2" customFormat="1" ht="16" thickBot="1" x14ac:dyDescent="0.4">
      <c r="A7" s="3" t="s">
        <v>5</v>
      </c>
      <c r="B7" s="24" t="s">
        <v>450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s="2" customFormat="1" ht="16" thickBot="1" x14ac:dyDescent="0.4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s="2" customFormat="1" ht="16" thickBot="1" x14ac:dyDescent="0.4">
      <c r="A9" s="3" t="s">
        <v>7</v>
      </c>
      <c r="B9" s="3" t="s">
        <v>8</v>
      </c>
      <c r="C9" s="3" t="s">
        <v>9</v>
      </c>
      <c r="D9" s="3" t="s">
        <v>10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s="2" customFormat="1" ht="16" thickBot="1" x14ac:dyDescent="0.4">
      <c r="A10" s="4">
        <v>87938</v>
      </c>
      <c r="B10" s="4" t="s">
        <v>451</v>
      </c>
      <c r="C10" s="4" t="s">
        <v>452</v>
      </c>
      <c r="D10" s="6">
        <v>57</v>
      </c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s="2" customFormat="1" ht="16" thickBot="1" x14ac:dyDescent="0.4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s="2" customFormat="1" ht="16" thickBot="1" x14ac:dyDescent="0.4">
      <c r="A12" s="32" t="s">
        <v>13</v>
      </c>
      <c r="B12" s="3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s="2" customFormat="1" ht="16" thickBot="1" x14ac:dyDescent="0.4">
      <c r="A13" s="28" t="s">
        <v>453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s="2" customFormat="1" ht="15.5" x14ac:dyDescent="0.35">
      <c r="A14" s="7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s="2" customFormat="1" ht="15.5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s="2" customFormat="1" ht="18.5" x14ac:dyDescent="0.45">
      <c r="A16" s="30" t="s">
        <v>15</v>
      </c>
      <c r="B16" s="3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s="2" customFormat="1" ht="18.5" x14ac:dyDescent="0.45">
      <c r="A17" s="8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s="2" customFormat="1" ht="16" thickBot="1" x14ac:dyDescent="0.4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s="2" customFormat="1" ht="16" thickBot="1" x14ac:dyDescent="0.4">
      <c r="A19" s="3" t="s">
        <v>16</v>
      </c>
      <c r="B19" s="3" t="s">
        <v>17</v>
      </c>
      <c r="C19" s="3" t="s">
        <v>18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s="2" customFormat="1" ht="16" thickBot="1" x14ac:dyDescent="0.4">
      <c r="A20" s="4">
        <v>1</v>
      </c>
      <c r="B20" s="4" t="s">
        <v>19</v>
      </c>
      <c r="C20" s="4" t="s">
        <v>20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s="2" customFormat="1" ht="16" thickBot="1" x14ac:dyDescent="0.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s="2" customFormat="1" ht="16" thickBot="1" x14ac:dyDescent="0.4">
      <c r="A22" s="3" t="s">
        <v>7</v>
      </c>
      <c r="B22" s="3" t="s">
        <v>16</v>
      </c>
      <c r="C22" s="3" t="s">
        <v>21</v>
      </c>
      <c r="D22" s="3" t="s">
        <v>22</v>
      </c>
      <c r="E22" s="3" t="s">
        <v>23</v>
      </c>
      <c r="F22" s="3" t="s">
        <v>24</v>
      </c>
      <c r="G22" s="3" t="s">
        <v>25</v>
      </c>
      <c r="H22" s="3" t="s">
        <v>26</v>
      </c>
      <c r="I22" s="3" t="s">
        <v>27</v>
      </c>
      <c r="J22" s="3" t="s">
        <v>28</v>
      </c>
      <c r="K22" s="3" t="s">
        <v>29</v>
      </c>
      <c r="L22" s="3" t="s">
        <v>30</v>
      </c>
      <c r="M22" s="3" t="s">
        <v>31</v>
      </c>
      <c r="N22" s="3" t="s">
        <v>32</v>
      </c>
      <c r="O22" s="3" t="s">
        <v>33</v>
      </c>
      <c r="P22" s="3" t="s">
        <v>34</v>
      </c>
      <c r="Q22" s="3" t="s">
        <v>35</v>
      </c>
    </row>
    <row r="23" spans="1:17" s="2" customFormat="1" ht="16" thickBot="1" x14ac:dyDescent="0.4">
      <c r="A23" s="23">
        <f>$A$10</f>
        <v>87938</v>
      </c>
      <c r="B23" s="4">
        <v>1</v>
      </c>
      <c r="C23" s="4" t="s">
        <v>36</v>
      </c>
      <c r="D23" s="4">
        <v>4</v>
      </c>
      <c r="E23" s="9">
        <v>45.220833333333331</v>
      </c>
      <c r="F23" s="9">
        <v>34.595833333333339</v>
      </c>
      <c r="G23" s="9">
        <v>38.270833333333336</v>
      </c>
      <c r="H23" s="9">
        <v>47.00416666666667</v>
      </c>
      <c r="I23" s="9">
        <v>35.270833333333329</v>
      </c>
      <c r="J23" s="9">
        <v>42.462499999999991</v>
      </c>
      <c r="K23" s="9">
        <v>35.750000000000007</v>
      </c>
      <c r="L23" s="9">
        <v>38.349999999999994</v>
      </c>
      <c r="M23" s="9">
        <v>30.537499999999998</v>
      </c>
      <c r="N23" s="9">
        <v>28.362499999999997</v>
      </c>
      <c r="O23" s="9">
        <v>38.920833333333341</v>
      </c>
      <c r="P23" s="9">
        <v>43.037500000000001</v>
      </c>
      <c r="Q23" s="10">
        <v>457.78333333333336</v>
      </c>
    </row>
    <row r="24" spans="1:17" s="2" customFormat="1" ht="16" thickBot="1" x14ac:dyDescent="0.4">
      <c r="A24" s="23">
        <f t="shared" ref="A24:A30" si="0">$A$10</f>
        <v>87938</v>
      </c>
      <c r="B24" s="4">
        <v>1</v>
      </c>
      <c r="C24" s="4" t="s">
        <v>37</v>
      </c>
      <c r="D24" s="4">
        <v>19</v>
      </c>
      <c r="E24" s="9">
        <v>126.1</v>
      </c>
      <c r="F24" s="9">
        <v>83.8</v>
      </c>
      <c r="G24" s="9">
        <v>110.2</v>
      </c>
      <c r="H24" s="9">
        <v>100</v>
      </c>
      <c r="I24" s="9">
        <v>61.4</v>
      </c>
      <c r="J24" s="9">
        <v>82.6</v>
      </c>
      <c r="K24" s="9">
        <v>70.3</v>
      </c>
      <c r="L24" s="9">
        <v>75.900000000000006</v>
      </c>
      <c r="M24" s="9">
        <v>56.3</v>
      </c>
      <c r="N24" s="9">
        <v>73</v>
      </c>
      <c r="O24" s="9">
        <v>77.5</v>
      </c>
      <c r="P24" s="9">
        <v>114.5</v>
      </c>
      <c r="Q24" s="10">
        <v>625.5</v>
      </c>
    </row>
    <row r="25" spans="1:17" s="2" customFormat="1" ht="16" thickBot="1" x14ac:dyDescent="0.4">
      <c r="A25" s="23">
        <f t="shared" si="0"/>
        <v>87938</v>
      </c>
      <c r="B25" s="4">
        <v>1</v>
      </c>
      <c r="C25" s="4" t="s">
        <v>38</v>
      </c>
      <c r="D25" s="4">
        <v>20</v>
      </c>
      <c r="E25" s="6">
        <v>1998</v>
      </c>
      <c r="F25" s="6">
        <v>1997</v>
      </c>
      <c r="G25" s="6">
        <v>2014</v>
      </c>
      <c r="H25" s="6">
        <v>2008</v>
      </c>
      <c r="I25" s="6">
        <v>2017</v>
      </c>
      <c r="J25" s="6">
        <v>1997</v>
      </c>
      <c r="K25" s="6">
        <v>2009</v>
      </c>
      <c r="L25" s="6">
        <v>2019</v>
      </c>
      <c r="M25" s="6">
        <v>2019</v>
      </c>
      <c r="N25" s="6">
        <v>1999</v>
      </c>
      <c r="O25" s="6">
        <v>2017</v>
      </c>
      <c r="P25" s="6">
        <v>1997</v>
      </c>
      <c r="Q25" s="6">
        <v>1997</v>
      </c>
    </row>
    <row r="26" spans="1:17" s="2" customFormat="1" ht="16" thickBot="1" x14ac:dyDescent="0.4">
      <c r="A26" s="23">
        <f t="shared" si="0"/>
        <v>87938</v>
      </c>
      <c r="B26" s="4">
        <v>1</v>
      </c>
      <c r="C26" s="4" t="s">
        <v>39</v>
      </c>
      <c r="D26" s="4">
        <v>17</v>
      </c>
      <c r="E26" s="9">
        <v>15.2</v>
      </c>
      <c r="F26" s="9">
        <v>9.4</v>
      </c>
      <c r="G26" s="9">
        <v>8.5</v>
      </c>
      <c r="H26" s="9">
        <v>9.3000000000000007</v>
      </c>
      <c r="I26" s="9">
        <v>7.3</v>
      </c>
      <c r="J26" s="9">
        <v>8.3000000000000007</v>
      </c>
      <c r="K26" s="9">
        <v>14.1</v>
      </c>
      <c r="L26" s="9">
        <v>4.3</v>
      </c>
      <c r="M26" s="9">
        <v>0.8</v>
      </c>
      <c r="N26" s="9">
        <v>7.2</v>
      </c>
      <c r="O26" s="9">
        <v>10.199999999999999</v>
      </c>
      <c r="P26" s="9">
        <v>14</v>
      </c>
      <c r="Q26" s="10">
        <v>299.10000000000002</v>
      </c>
    </row>
    <row r="27" spans="1:17" s="2" customFormat="1" ht="16" thickBot="1" x14ac:dyDescent="0.4">
      <c r="A27" s="23">
        <f t="shared" si="0"/>
        <v>87938</v>
      </c>
      <c r="B27" s="4">
        <v>1</v>
      </c>
      <c r="C27" s="4" t="s">
        <v>40</v>
      </c>
      <c r="D27" s="4">
        <v>18</v>
      </c>
      <c r="E27" s="6">
        <v>2008</v>
      </c>
      <c r="F27" s="6">
        <v>2018</v>
      </c>
      <c r="G27" s="6">
        <v>2002</v>
      </c>
      <c r="H27" s="6">
        <v>2017</v>
      </c>
      <c r="I27" s="6">
        <v>1998</v>
      </c>
      <c r="J27" s="6">
        <v>2001</v>
      </c>
      <c r="K27" s="6">
        <v>1999</v>
      </c>
      <c r="L27" s="6">
        <v>2012</v>
      </c>
      <c r="M27" s="6">
        <v>2008</v>
      </c>
      <c r="N27" s="6">
        <v>2011</v>
      </c>
      <c r="O27" s="6">
        <v>2010</v>
      </c>
      <c r="P27" s="6">
        <v>2006</v>
      </c>
      <c r="Q27" s="6">
        <v>2011</v>
      </c>
    </row>
    <row r="28" spans="1:17" s="2" customFormat="1" ht="16" thickBot="1" x14ac:dyDescent="0.4">
      <c r="A28" s="23">
        <f t="shared" si="0"/>
        <v>87938</v>
      </c>
      <c r="B28" s="4">
        <v>1</v>
      </c>
      <c r="C28" s="4" t="s">
        <v>41</v>
      </c>
      <c r="D28" s="4">
        <v>98</v>
      </c>
      <c r="E28" s="9">
        <v>24</v>
      </c>
      <c r="F28" s="9">
        <v>24</v>
      </c>
      <c r="G28" s="9">
        <v>24</v>
      </c>
      <c r="H28" s="9">
        <v>24</v>
      </c>
      <c r="I28" s="9">
        <v>24</v>
      </c>
      <c r="J28" s="9">
        <v>24</v>
      </c>
      <c r="K28" s="9">
        <v>24</v>
      </c>
      <c r="L28" s="9">
        <v>24</v>
      </c>
      <c r="M28" s="9">
        <v>24</v>
      </c>
      <c r="N28" s="9">
        <v>24</v>
      </c>
      <c r="O28" s="9">
        <v>24</v>
      </c>
      <c r="P28" s="9">
        <v>24</v>
      </c>
      <c r="Q28" s="10">
        <v>24</v>
      </c>
    </row>
    <row r="29" spans="1:17" s="2" customFormat="1" ht="16" thickBot="1" x14ac:dyDescent="0.4">
      <c r="A29" s="23">
        <f t="shared" si="0"/>
        <v>87938</v>
      </c>
      <c r="B29" s="4">
        <v>1</v>
      </c>
      <c r="C29" s="11" t="s">
        <v>42</v>
      </c>
      <c r="D29" s="11">
        <v>2</v>
      </c>
      <c r="E29" s="9">
        <v>39</v>
      </c>
      <c r="F29" s="9">
        <v>29</v>
      </c>
      <c r="G29" s="9">
        <v>24</v>
      </c>
      <c r="H29" s="9">
        <v>28</v>
      </c>
      <c r="I29" s="9">
        <v>28</v>
      </c>
      <c r="J29" s="9">
        <v>34</v>
      </c>
      <c r="K29" s="9">
        <v>30</v>
      </c>
      <c r="L29" s="9">
        <v>41</v>
      </c>
      <c r="M29" s="9">
        <v>16</v>
      </c>
      <c r="N29" s="9">
        <v>37.9</v>
      </c>
      <c r="O29" s="9">
        <v>21</v>
      </c>
      <c r="P29" s="9">
        <v>23.3</v>
      </c>
      <c r="Q29" s="10">
        <v>41</v>
      </c>
    </row>
    <row r="30" spans="1:17" s="2" customFormat="1" ht="16" thickBot="1" x14ac:dyDescent="0.4">
      <c r="A30" s="4">
        <f t="shared" si="0"/>
        <v>87938</v>
      </c>
      <c r="B30" s="4">
        <v>1</v>
      </c>
      <c r="C30" s="11" t="s">
        <v>43</v>
      </c>
      <c r="D30" s="11" t="s">
        <v>44</v>
      </c>
      <c r="E30" s="12">
        <v>35824</v>
      </c>
      <c r="F30" s="12">
        <v>35462</v>
      </c>
      <c r="G30" s="12">
        <v>41710</v>
      </c>
      <c r="H30" s="12">
        <v>37738</v>
      </c>
      <c r="I30" s="12">
        <v>43245</v>
      </c>
      <c r="J30" s="12">
        <v>36679</v>
      </c>
      <c r="K30" s="12">
        <v>38911</v>
      </c>
      <c r="L30" s="12">
        <v>43683</v>
      </c>
      <c r="M30" s="12">
        <v>41903</v>
      </c>
      <c r="N30" s="12">
        <v>36090</v>
      </c>
      <c r="O30" s="12">
        <v>43057</v>
      </c>
      <c r="P30" s="12">
        <v>35793</v>
      </c>
      <c r="Q30" s="13">
        <v>43683</v>
      </c>
    </row>
    <row r="31" spans="1:17" s="2" customFormat="1" ht="16" thickBot="1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s="2" customFormat="1" ht="16" thickBot="1" x14ac:dyDescent="0.4">
      <c r="A32" s="3" t="s">
        <v>16</v>
      </c>
      <c r="B32" s="3" t="s">
        <v>17</v>
      </c>
      <c r="C32" s="3" t="s">
        <v>18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s="2" customFormat="1" ht="16" thickBot="1" x14ac:dyDescent="0.4">
      <c r="A33" s="4">
        <v>2</v>
      </c>
      <c r="B33" s="4" t="s">
        <v>45</v>
      </c>
      <c r="C33" s="4" t="s">
        <v>46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s="2" customFormat="1" ht="16" thickBot="1" x14ac:dyDescent="0.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s="2" customFormat="1" ht="16" thickBot="1" x14ac:dyDescent="0.4">
      <c r="A35" s="3" t="s">
        <v>7</v>
      </c>
      <c r="B35" s="3" t="s">
        <v>16</v>
      </c>
      <c r="C35" s="3" t="s">
        <v>21</v>
      </c>
      <c r="D35" s="3" t="s">
        <v>22</v>
      </c>
      <c r="E35" s="3" t="s">
        <v>23</v>
      </c>
      <c r="F35" s="3" t="s">
        <v>24</v>
      </c>
      <c r="G35" s="3" t="s">
        <v>25</v>
      </c>
      <c r="H35" s="3" t="s">
        <v>26</v>
      </c>
      <c r="I35" s="3" t="s">
        <v>27</v>
      </c>
      <c r="J35" s="3" t="s">
        <v>28</v>
      </c>
      <c r="K35" s="3" t="s">
        <v>29</v>
      </c>
      <c r="L35" s="3" t="s">
        <v>30</v>
      </c>
      <c r="M35" s="3" t="s">
        <v>31</v>
      </c>
      <c r="N35" s="3" t="s">
        <v>32</v>
      </c>
      <c r="O35" s="3" t="s">
        <v>33</v>
      </c>
      <c r="P35" s="3" t="s">
        <v>34</v>
      </c>
      <c r="Q35" s="3" t="s">
        <v>35</v>
      </c>
    </row>
    <row r="36" spans="1:17" s="14" customFormat="1" ht="16" thickBot="1" x14ac:dyDescent="0.4">
      <c r="A36" s="21">
        <f>$A$10</f>
        <v>87938</v>
      </c>
      <c r="B36" s="11">
        <v>2</v>
      </c>
      <c r="C36" s="11" t="s">
        <v>47</v>
      </c>
      <c r="D36" s="11">
        <v>5</v>
      </c>
      <c r="E36" s="10">
        <v>8.625</v>
      </c>
      <c r="F36" s="10">
        <v>7.541666666666667</v>
      </c>
      <c r="G36" s="10">
        <v>7.875</v>
      </c>
      <c r="H36" s="10">
        <v>9.1666666666666661</v>
      </c>
      <c r="I36" s="10">
        <v>7.833333333333333</v>
      </c>
      <c r="J36" s="10">
        <v>9.25</v>
      </c>
      <c r="K36" s="10">
        <v>8.0833333333333339</v>
      </c>
      <c r="L36" s="10">
        <v>8.5833333333333339</v>
      </c>
      <c r="M36" s="10">
        <v>7.416666666666667</v>
      </c>
      <c r="N36" s="10">
        <v>6.875</v>
      </c>
      <c r="O36" s="10">
        <v>8.625</v>
      </c>
      <c r="P36" s="10">
        <v>9.2083333333333339</v>
      </c>
      <c r="Q36" s="10">
        <v>99.083333333333343</v>
      </c>
    </row>
    <row r="37" spans="1:17" s="14" customFormat="1" ht="16" thickBot="1" x14ac:dyDescent="0.4">
      <c r="A37" s="21">
        <f>$A$10</f>
        <v>87938</v>
      </c>
      <c r="B37" s="11">
        <v>2</v>
      </c>
      <c r="C37" s="11" t="s">
        <v>41</v>
      </c>
      <c r="D37" s="11">
        <v>98</v>
      </c>
      <c r="E37" s="10">
        <v>24</v>
      </c>
      <c r="F37" s="10">
        <v>24</v>
      </c>
      <c r="G37" s="10">
        <v>24</v>
      </c>
      <c r="H37" s="10">
        <v>24</v>
      </c>
      <c r="I37" s="10">
        <v>24</v>
      </c>
      <c r="J37" s="10">
        <v>24</v>
      </c>
      <c r="K37" s="10">
        <v>24</v>
      </c>
      <c r="L37" s="10">
        <v>24</v>
      </c>
      <c r="M37" s="10">
        <v>24</v>
      </c>
      <c r="N37" s="10">
        <v>24</v>
      </c>
      <c r="O37" s="10">
        <v>24</v>
      </c>
      <c r="P37" s="10">
        <v>24</v>
      </c>
      <c r="Q37" s="10">
        <v>24</v>
      </c>
    </row>
    <row r="38" spans="1:17" s="2" customFormat="1" ht="16" thickBot="1" x14ac:dyDescent="0.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s="2" customFormat="1" ht="16" thickBot="1" x14ac:dyDescent="0.4">
      <c r="A39" s="3" t="s">
        <v>16</v>
      </c>
      <c r="B39" s="3" t="s">
        <v>17</v>
      </c>
      <c r="C39" s="3" t="s">
        <v>18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s="2" customFormat="1" ht="16" thickBot="1" x14ac:dyDescent="0.4">
      <c r="A40" s="4">
        <v>3</v>
      </c>
      <c r="B40" s="4" t="s">
        <v>48</v>
      </c>
      <c r="C40" s="4" t="s">
        <v>49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s="2" customFormat="1" ht="16" thickBot="1" x14ac:dyDescent="0.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s="2" customFormat="1" ht="16" thickBot="1" x14ac:dyDescent="0.4">
      <c r="A42" s="3" t="s">
        <v>7</v>
      </c>
      <c r="B42" s="3" t="s">
        <v>16</v>
      </c>
      <c r="C42" s="3" t="s">
        <v>21</v>
      </c>
      <c r="D42" s="3" t="s">
        <v>22</v>
      </c>
      <c r="E42" s="3" t="s">
        <v>23</v>
      </c>
      <c r="F42" s="3" t="s">
        <v>24</v>
      </c>
      <c r="G42" s="3" t="s">
        <v>25</v>
      </c>
      <c r="H42" s="3" t="s">
        <v>26</v>
      </c>
      <c r="I42" s="3" t="s">
        <v>27</v>
      </c>
      <c r="J42" s="3" t="s">
        <v>28</v>
      </c>
      <c r="K42" s="3" t="s">
        <v>29</v>
      </c>
      <c r="L42" s="3" t="s">
        <v>30</v>
      </c>
      <c r="M42" s="3" t="s">
        <v>31</v>
      </c>
      <c r="N42" s="3" t="s">
        <v>32</v>
      </c>
      <c r="O42" s="3" t="s">
        <v>33</v>
      </c>
      <c r="P42" s="3" t="s">
        <v>34</v>
      </c>
      <c r="Q42" s="3" t="s">
        <v>35</v>
      </c>
    </row>
    <row r="43" spans="1:17" s="2" customFormat="1" ht="16" thickBot="1" x14ac:dyDescent="0.4">
      <c r="A43" s="22">
        <f t="shared" ref="A43:A52" si="1">$A$10</f>
        <v>87938</v>
      </c>
      <c r="B43" s="4">
        <v>3</v>
      </c>
      <c r="C43" s="4" t="s">
        <v>50</v>
      </c>
      <c r="D43" s="4">
        <v>1</v>
      </c>
      <c r="E43" s="9">
        <v>13.586956521739131</v>
      </c>
      <c r="F43" s="9">
        <v>13.595454545454544</v>
      </c>
      <c r="G43" s="9">
        <v>12.204761904761906</v>
      </c>
      <c r="H43" s="9">
        <v>9.3523809523809547</v>
      </c>
      <c r="I43" s="9">
        <v>6.9095238095238081</v>
      </c>
      <c r="J43" s="9">
        <v>4.5409090909090919</v>
      </c>
      <c r="K43" s="9">
        <v>4.6136363636363633</v>
      </c>
      <c r="L43" s="9">
        <v>5.6608695652173919</v>
      </c>
      <c r="M43" s="9">
        <v>7.5956521739130434</v>
      </c>
      <c r="N43" s="9">
        <v>10.086956521739129</v>
      </c>
      <c r="O43" s="9">
        <v>11.473913043478262</v>
      </c>
      <c r="P43" s="9">
        <v>12.47826086956522</v>
      </c>
      <c r="Q43" s="10">
        <v>9.3416062801932362</v>
      </c>
    </row>
    <row r="44" spans="1:17" s="2" customFormat="1" ht="16" thickBot="1" x14ac:dyDescent="0.4">
      <c r="A44" s="22">
        <f t="shared" si="1"/>
        <v>87938</v>
      </c>
      <c r="B44" s="4">
        <v>3</v>
      </c>
      <c r="C44" s="4" t="s">
        <v>37</v>
      </c>
      <c r="D44" s="4">
        <v>19</v>
      </c>
      <c r="E44" s="9">
        <v>15.7</v>
      </c>
      <c r="F44" s="9">
        <v>16.399999999999999</v>
      </c>
      <c r="G44" s="9">
        <v>14.5</v>
      </c>
      <c r="H44" s="9">
        <v>11.9</v>
      </c>
      <c r="I44" s="9">
        <v>8.8000000000000007</v>
      </c>
      <c r="J44" s="9">
        <v>7.7</v>
      </c>
      <c r="K44" s="9">
        <v>7.3</v>
      </c>
      <c r="L44" s="9">
        <v>7.8</v>
      </c>
      <c r="M44" s="9">
        <v>10.5</v>
      </c>
      <c r="N44" s="9">
        <v>11.8</v>
      </c>
      <c r="O44" s="9">
        <v>13.6</v>
      </c>
      <c r="P44" s="9">
        <v>15.3</v>
      </c>
      <c r="Q44" s="10">
        <v>10.266666666666666</v>
      </c>
    </row>
    <row r="45" spans="1:17" s="2" customFormat="1" ht="16" thickBot="1" x14ac:dyDescent="0.4">
      <c r="A45" s="22">
        <f t="shared" si="1"/>
        <v>87938</v>
      </c>
      <c r="B45" s="4">
        <v>3</v>
      </c>
      <c r="C45" s="4" t="s">
        <v>38</v>
      </c>
      <c r="D45" s="4">
        <v>20</v>
      </c>
      <c r="E45" s="6">
        <v>1997</v>
      </c>
      <c r="F45" s="6">
        <v>2004</v>
      </c>
      <c r="G45" s="6">
        <v>2016</v>
      </c>
      <c r="H45" s="6">
        <v>2013</v>
      </c>
      <c r="I45" s="6">
        <v>2006</v>
      </c>
      <c r="J45" s="6">
        <v>2016</v>
      </c>
      <c r="K45" s="6">
        <v>2017</v>
      </c>
      <c r="L45" s="6">
        <v>2012</v>
      </c>
      <c r="M45" s="6">
        <v>2008</v>
      </c>
      <c r="N45" s="6">
        <v>2001</v>
      </c>
      <c r="O45" s="6">
        <v>2020</v>
      </c>
      <c r="P45" s="6">
        <v>2011</v>
      </c>
      <c r="Q45" s="6">
        <v>1998</v>
      </c>
    </row>
    <row r="46" spans="1:17" s="2" customFormat="1" ht="16" thickBot="1" x14ac:dyDescent="0.4">
      <c r="A46" s="22">
        <f t="shared" si="1"/>
        <v>87938</v>
      </c>
      <c r="B46" s="4">
        <v>3</v>
      </c>
      <c r="C46" s="4" t="s">
        <v>39</v>
      </c>
      <c r="D46" s="4">
        <v>17</v>
      </c>
      <c r="E46" s="9">
        <v>11.3</v>
      </c>
      <c r="F46" s="9">
        <v>11.1</v>
      </c>
      <c r="G46" s="9">
        <v>9.9</v>
      </c>
      <c r="H46" s="9">
        <v>7.7</v>
      </c>
      <c r="I46" s="9">
        <v>3.8</v>
      </c>
      <c r="J46" s="9">
        <v>2.6</v>
      </c>
      <c r="K46" s="9">
        <v>2.4</v>
      </c>
      <c r="L46" s="9">
        <v>4.0999999999999996</v>
      </c>
      <c r="M46" s="9">
        <v>4.8</v>
      </c>
      <c r="N46" s="9">
        <v>7.9</v>
      </c>
      <c r="O46" s="9">
        <v>9.1999999999999993</v>
      </c>
      <c r="P46" s="9">
        <v>10.4</v>
      </c>
      <c r="Q46" s="10">
        <v>8.4916666666666671</v>
      </c>
    </row>
    <row r="47" spans="1:17" s="2" customFormat="1" ht="16" thickBot="1" x14ac:dyDescent="0.4">
      <c r="A47" s="22">
        <f t="shared" si="1"/>
        <v>87938</v>
      </c>
      <c r="B47" s="4">
        <v>3</v>
      </c>
      <c r="C47" s="4" t="s">
        <v>40</v>
      </c>
      <c r="D47" s="4">
        <v>18</v>
      </c>
      <c r="E47" s="6">
        <v>2014</v>
      </c>
      <c r="F47" s="6">
        <v>2012</v>
      </c>
      <c r="G47" s="6">
        <v>2014</v>
      </c>
      <c r="H47" s="6">
        <v>2011</v>
      </c>
      <c r="I47" s="6">
        <v>2002</v>
      </c>
      <c r="J47" s="6">
        <v>2002</v>
      </c>
      <c r="K47" s="6">
        <v>2020</v>
      </c>
      <c r="L47" s="6">
        <v>2008</v>
      </c>
      <c r="M47" s="6">
        <v>2000</v>
      </c>
      <c r="N47" s="6">
        <v>2002</v>
      </c>
      <c r="O47" s="6">
        <v>2007</v>
      </c>
      <c r="P47" s="6">
        <v>2012</v>
      </c>
      <c r="Q47" s="6">
        <v>2000</v>
      </c>
    </row>
    <row r="48" spans="1:17" s="2" customFormat="1" ht="16" thickBot="1" x14ac:dyDescent="0.4">
      <c r="A48" s="22">
        <f t="shared" si="1"/>
        <v>87938</v>
      </c>
      <c r="B48" s="4">
        <v>3</v>
      </c>
      <c r="C48" s="4" t="s">
        <v>41</v>
      </c>
      <c r="D48" s="4">
        <v>98</v>
      </c>
      <c r="E48" s="9">
        <v>23</v>
      </c>
      <c r="F48" s="9">
        <v>22</v>
      </c>
      <c r="G48" s="9">
        <v>21</v>
      </c>
      <c r="H48" s="9">
        <v>21</v>
      </c>
      <c r="I48" s="9">
        <v>21</v>
      </c>
      <c r="J48" s="9">
        <v>22</v>
      </c>
      <c r="K48" s="9">
        <v>22</v>
      </c>
      <c r="L48" s="9">
        <v>23</v>
      </c>
      <c r="M48" s="9">
        <v>23</v>
      </c>
      <c r="N48" s="9">
        <v>23</v>
      </c>
      <c r="O48" s="9">
        <v>23</v>
      </c>
      <c r="P48" s="9">
        <v>23</v>
      </c>
      <c r="Q48" s="10">
        <v>21</v>
      </c>
    </row>
    <row r="49" spans="1:17" s="2" customFormat="1" ht="16" thickBot="1" x14ac:dyDescent="0.4">
      <c r="A49" s="22">
        <f t="shared" si="1"/>
        <v>87938</v>
      </c>
      <c r="B49" s="4">
        <v>3</v>
      </c>
      <c r="C49" s="11" t="s">
        <v>42</v>
      </c>
      <c r="D49" s="11">
        <v>2</v>
      </c>
      <c r="E49" s="9">
        <v>28.5</v>
      </c>
      <c r="F49" s="9">
        <v>27.5</v>
      </c>
      <c r="G49" s="9">
        <v>25.6</v>
      </c>
      <c r="H49" s="9">
        <v>21.6</v>
      </c>
      <c r="I49" s="9">
        <v>16.5</v>
      </c>
      <c r="J49" s="9">
        <v>15.6</v>
      </c>
      <c r="K49" s="9">
        <v>17</v>
      </c>
      <c r="L49" s="9">
        <v>17.100000000000001</v>
      </c>
      <c r="M49" s="9">
        <v>16.600000000000001</v>
      </c>
      <c r="N49" s="9">
        <v>19.5</v>
      </c>
      <c r="O49" s="9">
        <v>23.5</v>
      </c>
      <c r="P49" s="9">
        <v>25.3</v>
      </c>
      <c r="Q49" s="10">
        <v>28.5</v>
      </c>
    </row>
    <row r="50" spans="1:17" s="2" customFormat="1" ht="16" thickBot="1" x14ac:dyDescent="0.4">
      <c r="A50" s="4">
        <f t="shared" si="1"/>
        <v>87938</v>
      </c>
      <c r="B50" s="4">
        <v>3</v>
      </c>
      <c r="C50" s="11" t="s">
        <v>43</v>
      </c>
      <c r="D50" s="11">
        <v>15</v>
      </c>
      <c r="E50" s="12">
        <v>39472</v>
      </c>
      <c r="F50" s="12">
        <v>38025</v>
      </c>
      <c r="G50" s="12">
        <v>35492</v>
      </c>
      <c r="H50" s="12">
        <v>41365</v>
      </c>
      <c r="I50" s="12">
        <v>38840</v>
      </c>
      <c r="J50" s="12">
        <v>41451</v>
      </c>
      <c r="K50" s="12">
        <v>40377</v>
      </c>
      <c r="L50" s="12">
        <v>37842</v>
      </c>
      <c r="M50" s="12">
        <v>38612</v>
      </c>
      <c r="N50" s="12">
        <v>37180</v>
      </c>
      <c r="O50" s="12">
        <v>39778</v>
      </c>
      <c r="P50" s="12">
        <v>40892</v>
      </c>
      <c r="Q50" s="13">
        <v>39472</v>
      </c>
    </row>
    <row r="51" spans="1:17" s="2" customFormat="1" ht="16" thickBot="1" x14ac:dyDescent="0.4">
      <c r="A51" s="22">
        <f t="shared" si="1"/>
        <v>87938</v>
      </c>
      <c r="B51" s="4">
        <v>3</v>
      </c>
      <c r="C51" s="11" t="s">
        <v>51</v>
      </c>
      <c r="D51" s="11">
        <v>3</v>
      </c>
      <c r="E51" s="9">
        <v>5.5</v>
      </c>
      <c r="F51" s="9">
        <v>5.3</v>
      </c>
      <c r="G51" s="9">
        <v>3.2</v>
      </c>
      <c r="H51" s="9">
        <v>0</v>
      </c>
      <c r="I51" s="9">
        <v>-0.4</v>
      </c>
      <c r="J51" s="9">
        <v>-2.9</v>
      </c>
      <c r="K51" s="9">
        <v>-2.5</v>
      </c>
      <c r="L51" s="9">
        <v>-1.5</v>
      </c>
      <c r="M51" s="9">
        <v>-1.2</v>
      </c>
      <c r="N51" s="9">
        <v>-0.5</v>
      </c>
      <c r="O51" s="9">
        <v>1.9</v>
      </c>
      <c r="P51" s="9">
        <v>4.4000000000000004</v>
      </c>
      <c r="Q51" s="10">
        <v>-2.9</v>
      </c>
    </row>
    <row r="52" spans="1:17" s="2" customFormat="1" ht="16" thickBot="1" x14ac:dyDescent="0.4">
      <c r="A52" s="4">
        <f t="shared" si="1"/>
        <v>87938</v>
      </c>
      <c r="B52" s="4">
        <v>3</v>
      </c>
      <c r="C52" s="11" t="s">
        <v>52</v>
      </c>
      <c r="D52" s="11">
        <v>16</v>
      </c>
      <c r="E52" s="12">
        <v>42381</v>
      </c>
      <c r="F52" s="12">
        <v>40959</v>
      </c>
      <c r="G52" s="12">
        <v>41710</v>
      </c>
      <c r="H52" s="12">
        <v>42477</v>
      </c>
      <c r="I52" s="12">
        <v>37407</v>
      </c>
      <c r="J52" s="12">
        <v>42909</v>
      </c>
      <c r="K52" s="12">
        <v>42192</v>
      </c>
      <c r="L52" s="12">
        <v>42234</v>
      </c>
      <c r="M52" s="12">
        <v>42263</v>
      </c>
      <c r="N52" s="12">
        <v>44105</v>
      </c>
      <c r="O52" s="12">
        <v>37951</v>
      </c>
      <c r="P52" s="12">
        <v>41612</v>
      </c>
      <c r="Q52" s="13">
        <v>42909</v>
      </c>
    </row>
    <row r="53" spans="1:17" s="2" customFormat="1" ht="16" thickBot="1" x14ac:dyDescent="0.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s="2" customFormat="1" ht="16" thickBot="1" x14ac:dyDescent="0.4">
      <c r="A54" s="3" t="s">
        <v>16</v>
      </c>
      <c r="B54" s="3" t="s">
        <v>17</v>
      </c>
      <c r="C54" s="3" t="s">
        <v>18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s="2" customFormat="1" ht="16" thickBot="1" x14ac:dyDescent="0.4">
      <c r="A55" s="4">
        <v>4</v>
      </c>
      <c r="B55" s="4" t="s">
        <v>53</v>
      </c>
      <c r="C55" s="4" t="s">
        <v>49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s="2" customFormat="1" ht="16" thickBot="1" x14ac:dyDescent="0.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s="2" customFormat="1" ht="16" thickBot="1" x14ac:dyDescent="0.4">
      <c r="A57" s="3" t="s">
        <v>7</v>
      </c>
      <c r="B57" s="3" t="s">
        <v>16</v>
      </c>
      <c r="C57" s="3" t="s">
        <v>21</v>
      </c>
      <c r="D57" s="3" t="s">
        <v>22</v>
      </c>
      <c r="E57" s="3" t="s">
        <v>23</v>
      </c>
      <c r="F57" s="3" t="s">
        <v>24</v>
      </c>
      <c r="G57" s="3" t="s">
        <v>25</v>
      </c>
      <c r="H57" s="3" t="s">
        <v>26</v>
      </c>
      <c r="I57" s="3" t="s">
        <v>27</v>
      </c>
      <c r="J57" s="3" t="s">
        <v>28</v>
      </c>
      <c r="K57" s="3" t="s">
        <v>29</v>
      </c>
      <c r="L57" s="3" t="s">
        <v>30</v>
      </c>
      <c r="M57" s="3" t="s">
        <v>31</v>
      </c>
      <c r="N57" s="3" t="s">
        <v>32</v>
      </c>
      <c r="O57" s="3" t="s">
        <v>33</v>
      </c>
      <c r="P57" s="3" t="s">
        <v>34</v>
      </c>
      <c r="Q57" s="3" t="s">
        <v>35</v>
      </c>
    </row>
    <row r="58" spans="1:17" s="2" customFormat="1" ht="16" thickBot="1" x14ac:dyDescent="0.4">
      <c r="A58" s="22">
        <f t="shared" ref="A58:A67" si="2">$A$10</f>
        <v>87938</v>
      </c>
      <c r="B58" s="4">
        <v>4</v>
      </c>
      <c r="C58" s="4" t="s">
        <v>50</v>
      </c>
      <c r="D58" s="4">
        <v>1</v>
      </c>
      <c r="E58" s="9"/>
      <c r="F58" s="9"/>
      <c r="G58" s="9"/>
      <c r="H58" s="9"/>
      <c r="I58" s="9"/>
      <c r="J58" s="9"/>
      <c r="K58" s="9">
        <v>0.18</v>
      </c>
      <c r="L58" s="9"/>
      <c r="M58" s="9"/>
      <c r="N58" s="9"/>
      <c r="O58" s="9"/>
      <c r="P58" s="9"/>
      <c r="Q58" s="10"/>
    </row>
    <row r="59" spans="1:17" s="2" customFormat="1" ht="16" thickBot="1" x14ac:dyDescent="0.4">
      <c r="A59" s="22">
        <f t="shared" si="2"/>
        <v>87938</v>
      </c>
      <c r="B59" s="4">
        <v>4</v>
      </c>
      <c r="C59" s="4" t="s">
        <v>37</v>
      </c>
      <c r="D59" s="4">
        <v>19</v>
      </c>
      <c r="E59" s="9"/>
      <c r="F59" s="9"/>
      <c r="G59" s="9"/>
      <c r="H59" s="9"/>
      <c r="I59" s="9"/>
      <c r="J59" s="9"/>
      <c r="K59" s="9">
        <v>1.8</v>
      </c>
      <c r="L59" s="9"/>
      <c r="M59" s="9"/>
      <c r="N59" s="9"/>
      <c r="O59" s="9"/>
      <c r="P59" s="9"/>
      <c r="Q59" s="10"/>
    </row>
    <row r="60" spans="1:17" s="2" customFormat="1" ht="16" thickBot="1" x14ac:dyDescent="0.4">
      <c r="A60" s="22">
        <f t="shared" si="2"/>
        <v>87938</v>
      </c>
      <c r="B60" s="4">
        <v>4</v>
      </c>
      <c r="C60" s="4" t="s">
        <v>38</v>
      </c>
      <c r="D60" s="4">
        <v>20</v>
      </c>
      <c r="E60" s="6"/>
      <c r="F60" s="6"/>
      <c r="G60" s="6"/>
      <c r="H60" s="6"/>
      <c r="I60" s="6"/>
      <c r="J60" s="6"/>
      <c r="K60" s="6">
        <v>2017</v>
      </c>
      <c r="L60" s="6"/>
      <c r="M60" s="6"/>
      <c r="N60" s="6"/>
      <c r="O60" s="6"/>
      <c r="P60" s="6"/>
      <c r="Q60" s="6"/>
    </row>
    <row r="61" spans="1:17" s="2" customFormat="1" ht="16" thickBot="1" x14ac:dyDescent="0.4">
      <c r="A61" s="22">
        <f t="shared" si="2"/>
        <v>87938</v>
      </c>
      <c r="B61" s="4">
        <v>4</v>
      </c>
      <c r="C61" s="4" t="s">
        <v>39</v>
      </c>
      <c r="D61" s="4">
        <v>17</v>
      </c>
      <c r="E61" s="9"/>
      <c r="F61" s="9"/>
      <c r="G61" s="9"/>
      <c r="H61" s="9"/>
      <c r="I61" s="9"/>
      <c r="J61" s="9"/>
      <c r="K61" s="9">
        <v>-1.5</v>
      </c>
      <c r="L61" s="9"/>
      <c r="M61" s="9"/>
      <c r="N61" s="9"/>
      <c r="O61" s="9"/>
      <c r="P61" s="9"/>
      <c r="Q61" s="10"/>
    </row>
    <row r="62" spans="1:17" s="2" customFormat="1" ht="16" thickBot="1" x14ac:dyDescent="0.4">
      <c r="A62" s="22">
        <f t="shared" si="2"/>
        <v>87938</v>
      </c>
      <c r="B62" s="4">
        <v>4</v>
      </c>
      <c r="C62" s="4" t="s">
        <v>40</v>
      </c>
      <c r="D62" s="4">
        <v>18</v>
      </c>
      <c r="E62" s="6"/>
      <c r="F62" s="6"/>
      <c r="G62" s="6"/>
      <c r="H62" s="6"/>
      <c r="I62" s="6"/>
      <c r="J62" s="6"/>
      <c r="K62" s="6">
        <v>2001</v>
      </c>
      <c r="L62" s="6"/>
      <c r="M62" s="6"/>
      <c r="N62" s="6"/>
      <c r="O62" s="6"/>
      <c r="P62" s="6"/>
      <c r="Q62" s="6"/>
    </row>
    <row r="63" spans="1:17" s="2" customFormat="1" ht="16" thickBot="1" x14ac:dyDescent="0.4">
      <c r="A63" s="22">
        <f t="shared" si="2"/>
        <v>87938</v>
      </c>
      <c r="B63" s="4">
        <v>4</v>
      </c>
      <c r="C63" s="4" t="s">
        <v>41</v>
      </c>
      <c r="D63" s="4">
        <v>98</v>
      </c>
      <c r="E63" s="9"/>
      <c r="F63" s="9"/>
      <c r="G63" s="9"/>
      <c r="H63" s="9"/>
      <c r="I63" s="9"/>
      <c r="J63" s="9"/>
      <c r="K63" s="9">
        <v>20</v>
      </c>
      <c r="L63" s="9"/>
      <c r="M63" s="9"/>
      <c r="N63" s="9"/>
      <c r="O63" s="9"/>
      <c r="P63" s="9"/>
      <c r="Q63" s="10"/>
    </row>
    <row r="64" spans="1:17" s="2" customFormat="1" ht="16" thickBot="1" x14ac:dyDescent="0.4">
      <c r="A64" s="22">
        <f t="shared" si="2"/>
        <v>87938</v>
      </c>
      <c r="B64" s="4">
        <v>4</v>
      </c>
      <c r="C64" s="11" t="s">
        <v>42</v>
      </c>
      <c r="D64" s="11">
        <v>2</v>
      </c>
      <c r="E64" s="9"/>
      <c r="F64" s="9"/>
      <c r="G64" s="9"/>
      <c r="H64" s="9"/>
      <c r="I64" s="9"/>
      <c r="J64" s="9"/>
      <c r="K64" s="9">
        <v>8</v>
      </c>
      <c r="L64" s="9"/>
      <c r="M64" s="9"/>
      <c r="N64" s="9"/>
      <c r="O64" s="9"/>
      <c r="P64" s="9"/>
      <c r="Q64" s="10"/>
    </row>
    <row r="65" spans="1:17" s="2" customFormat="1" ht="16" thickBot="1" x14ac:dyDescent="0.4">
      <c r="A65" s="22">
        <f t="shared" si="2"/>
        <v>87938</v>
      </c>
      <c r="B65" s="4">
        <v>4</v>
      </c>
      <c r="C65" s="11" t="s">
        <v>43</v>
      </c>
      <c r="D65" s="15">
        <v>15</v>
      </c>
      <c r="E65" s="12"/>
      <c r="F65" s="12"/>
      <c r="G65" s="12"/>
      <c r="H65" s="12"/>
      <c r="I65" s="12"/>
      <c r="J65" s="12"/>
      <c r="K65" s="12">
        <v>40377</v>
      </c>
      <c r="L65" s="12"/>
      <c r="M65" s="12"/>
      <c r="N65" s="12"/>
      <c r="O65" s="12"/>
      <c r="P65" s="12"/>
      <c r="Q65" s="12"/>
    </row>
    <row r="66" spans="1:17" s="2" customFormat="1" ht="16" thickBot="1" x14ac:dyDescent="0.4">
      <c r="A66" s="22">
        <f t="shared" si="2"/>
        <v>87938</v>
      </c>
      <c r="B66" s="4">
        <v>4</v>
      </c>
      <c r="C66" s="11" t="s">
        <v>51</v>
      </c>
      <c r="D66" s="11">
        <v>3</v>
      </c>
      <c r="E66" s="9"/>
      <c r="F66" s="9"/>
      <c r="G66" s="9"/>
      <c r="H66" s="9"/>
      <c r="I66" s="9"/>
      <c r="J66" s="9"/>
      <c r="K66" s="9">
        <v>-6.5</v>
      </c>
      <c r="L66" s="9"/>
      <c r="M66" s="9"/>
      <c r="N66" s="9"/>
      <c r="O66" s="9"/>
      <c r="P66" s="9"/>
      <c r="Q66" s="10"/>
    </row>
    <row r="67" spans="1:17" s="2" customFormat="1" ht="16" thickBot="1" x14ac:dyDescent="0.4">
      <c r="A67" s="22">
        <f t="shared" si="2"/>
        <v>87938</v>
      </c>
      <c r="B67" s="4">
        <v>4</v>
      </c>
      <c r="C67" s="11" t="s">
        <v>52</v>
      </c>
      <c r="D67" s="11">
        <v>16</v>
      </c>
      <c r="E67" s="12"/>
      <c r="F67" s="12"/>
      <c r="G67" s="12"/>
      <c r="H67" s="12"/>
      <c r="I67" s="12"/>
      <c r="J67" s="12"/>
      <c r="K67" s="12">
        <v>37090</v>
      </c>
      <c r="L67" s="12"/>
      <c r="M67" s="12"/>
      <c r="N67" s="12"/>
      <c r="O67" s="12"/>
      <c r="P67" s="12"/>
      <c r="Q67" s="12"/>
    </row>
    <row r="68" spans="1:17" s="2" customFormat="1" ht="16" thickBot="1" x14ac:dyDescent="0.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1:17" s="2" customFormat="1" ht="16" thickBot="1" x14ac:dyDescent="0.4">
      <c r="A69" s="3" t="s">
        <v>16</v>
      </c>
      <c r="B69" s="3" t="s">
        <v>17</v>
      </c>
      <c r="C69" s="3" t="s">
        <v>18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s="2" customFormat="1" ht="16" thickBot="1" x14ac:dyDescent="0.4">
      <c r="A70" s="4">
        <v>5</v>
      </c>
      <c r="B70" s="4" t="s">
        <v>54</v>
      </c>
      <c r="C70" s="4" t="s">
        <v>49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s="2" customFormat="1" ht="16" thickBot="1" x14ac:dyDescent="0.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s="2" customFormat="1" ht="16" thickBot="1" x14ac:dyDescent="0.4">
      <c r="A72" s="3" t="s">
        <v>7</v>
      </c>
      <c r="B72" s="3" t="s">
        <v>16</v>
      </c>
      <c r="C72" s="3" t="s">
        <v>21</v>
      </c>
      <c r="D72" s="3" t="s">
        <v>22</v>
      </c>
      <c r="E72" s="3" t="s">
        <v>23</v>
      </c>
      <c r="F72" s="3" t="s">
        <v>24</v>
      </c>
      <c r="G72" s="3" t="s">
        <v>25</v>
      </c>
      <c r="H72" s="3" t="s">
        <v>26</v>
      </c>
      <c r="I72" s="3" t="s">
        <v>27</v>
      </c>
      <c r="J72" s="3" t="s">
        <v>28</v>
      </c>
      <c r="K72" s="3" t="s">
        <v>29</v>
      </c>
      <c r="L72" s="3" t="s">
        <v>30</v>
      </c>
      <c r="M72" s="3" t="s">
        <v>31</v>
      </c>
      <c r="N72" s="3" t="s">
        <v>32</v>
      </c>
      <c r="O72" s="3" t="s">
        <v>33</v>
      </c>
      <c r="P72" s="3" t="s">
        <v>34</v>
      </c>
      <c r="Q72" s="3" t="s">
        <v>35</v>
      </c>
    </row>
    <row r="73" spans="1:17" s="2" customFormat="1" ht="16" thickBot="1" x14ac:dyDescent="0.4">
      <c r="A73" s="22">
        <f t="shared" ref="A73:A78" si="3">$A$10</f>
        <v>87938</v>
      </c>
      <c r="B73" s="4">
        <v>5</v>
      </c>
      <c r="C73" s="4" t="s">
        <v>50</v>
      </c>
      <c r="D73" s="4">
        <v>1</v>
      </c>
      <c r="E73" s="9">
        <v>9.5208333333333339</v>
      </c>
      <c r="F73" s="9">
        <v>9.4375</v>
      </c>
      <c r="G73" s="9">
        <v>8.4249999999999989</v>
      </c>
      <c r="H73" s="9">
        <v>6.1916666666666655</v>
      </c>
      <c r="I73" s="9">
        <v>4.3416666666666677</v>
      </c>
      <c r="J73" s="9">
        <v>2.4499999999999997</v>
      </c>
      <c r="K73" s="9">
        <v>2.3458333333333337</v>
      </c>
      <c r="L73" s="9">
        <v>2.9083333333333337</v>
      </c>
      <c r="M73" s="9">
        <v>4.2541666666666673</v>
      </c>
      <c r="N73" s="9">
        <v>6.1583333333333341</v>
      </c>
      <c r="O73" s="9">
        <v>7.3875000000000002</v>
      </c>
      <c r="P73" s="9">
        <v>8.5583333333333353</v>
      </c>
      <c r="Q73" s="10">
        <v>5.9982638888888893</v>
      </c>
    </row>
    <row r="74" spans="1:17" s="2" customFormat="1" ht="16" thickBot="1" x14ac:dyDescent="0.4">
      <c r="A74" s="22">
        <f t="shared" si="3"/>
        <v>87938</v>
      </c>
      <c r="B74" s="4">
        <v>5</v>
      </c>
      <c r="C74" s="4" t="s">
        <v>37</v>
      </c>
      <c r="D74" s="4">
        <v>19</v>
      </c>
      <c r="E74" s="9">
        <v>10.6</v>
      </c>
      <c r="F74" s="9">
        <v>11.6</v>
      </c>
      <c r="G74" s="9">
        <v>9.6</v>
      </c>
      <c r="H74" s="9">
        <v>8.3000000000000007</v>
      </c>
      <c r="I74" s="9">
        <v>5.7</v>
      </c>
      <c r="J74" s="9">
        <v>5.4</v>
      </c>
      <c r="K74" s="9">
        <v>4.4000000000000004</v>
      </c>
      <c r="L74" s="9">
        <v>4.5999999999999996</v>
      </c>
      <c r="M74" s="9">
        <v>6.6</v>
      </c>
      <c r="N74" s="9">
        <v>7.5</v>
      </c>
      <c r="O74" s="9">
        <v>9.4</v>
      </c>
      <c r="P74" s="9">
        <v>10.8</v>
      </c>
      <c r="Q74" s="10">
        <v>6.6583333333333341</v>
      </c>
    </row>
    <row r="75" spans="1:17" s="2" customFormat="1" ht="16" thickBot="1" x14ac:dyDescent="0.4">
      <c r="A75" s="22">
        <f t="shared" si="3"/>
        <v>87938</v>
      </c>
      <c r="B75" s="4">
        <v>5</v>
      </c>
      <c r="C75" s="4" t="s">
        <v>38</v>
      </c>
      <c r="D75" s="4">
        <v>20</v>
      </c>
      <c r="E75" s="6">
        <v>2013</v>
      </c>
      <c r="F75" s="6">
        <v>2004</v>
      </c>
      <c r="G75" s="6">
        <v>2016</v>
      </c>
      <c r="H75" s="6">
        <v>2013</v>
      </c>
      <c r="I75" s="6">
        <v>2020</v>
      </c>
      <c r="J75" s="6">
        <v>2016</v>
      </c>
      <c r="K75" s="6">
        <v>2017</v>
      </c>
      <c r="L75" s="6">
        <v>2012</v>
      </c>
      <c r="M75" s="6">
        <v>2008</v>
      </c>
      <c r="N75" s="6">
        <v>2010</v>
      </c>
      <c r="O75" s="6">
        <v>1999</v>
      </c>
      <c r="P75" s="6">
        <v>2011</v>
      </c>
      <c r="Q75" s="6">
        <v>1998</v>
      </c>
    </row>
    <row r="76" spans="1:17" s="2" customFormat="1" ht="16" thickBot="1" x14ac:dyDescent="0.4">
      <c r="A76" s="22">
        <f t="shared" si="3"/>
        <v>87938</v>
      </c>
      <c r="B76" s="4">
        <v>5</v>
      </c>
      <c r="C76" s="4" t="s">
        <v>39</v>
      </c>
      <c r="D76" s="4">
        <v>17</v>
      </c>
      <c r="E76" s="9">
        <v>7.6</v>
      </c>
      <c r="F76" s="9">
        <v>7.2</v>
      </c>
      <c r="G76" s="9">
        <v>6.2</v>
      </c>
      <c r="H76" s="9">
        <v>4.8</v>
      </c>
      <c r="I76" s="9">
        <v>1.7</v>
      </c>
      <c r="J76" s="9">
        <v>0.4</v>
      </c>
      <c r="K76" s="9">
        <v>0.4</v>
      </c>
      <c r="L76" s="9">
        <v>1.6</v>
      </c>
      <c r="M76" s="9">
        <v>1.8</v>
      </c>
      <c r="N76" s="9">
        <v>4.5</v>
      </c>
      <c r="O76" s="9">
        <v>4.5</v>
      </c>
      <c r="P76" s="9">
        <v>6.8</v>
      </c>
      <c r="Q76" s="10">
        <v>5.375</v>
      </c>
    </row>
    <row r="77" spans="1:17" s="2" customFormat="1" ht="16" thickBot="1" x14ac:dyDescent="0.4">
      <c r="A77" s="22">
        <f t="shared" si="3"/>
        <v>87938</v>
      </c>
      <c r="B77" s="4">
        <v>5</v>
      </c>
      <c r="C77" s="4" t="s">
        <v>40</v>
      </c>
      <c r="D77" s="4">
        <v>18</v>
      </c>
      <c r="E77" s="6">
        <v>2014</v>
      </c>
      <c r="F77" s="6">
        <v>2012</v>
      </c>
      <c r="G77" s="6">
        <v>2002</v>
      </c>
      <c r="H77" s="6">
        <v>2011</v>
      </c>
      <c r="I77" s="6">
        <v>2002</v>
      </c>
      <c r="J77" s="6">
        <v>2002</v>
      </c>
      <c r="K77" s="6">
        <v>2001</v>
      </c>
      <c r="L77" s="6">
        <v>2008</v>
      </c>
      <c r="M77" s="6">
        <v>2000</v>
      </c>
      <c r="N77" s="6">
        <v>2002</v>
      </c>
      <c r="O77" s="6">
        <v>2009</v>
      </c>
      <c r="P77" s="6">
        <v>2013</v>
      </c>
      <c r="Q77" s="6">
        <v>2002</v>
      </c>
    </row>
    <row r="78" spans="1:17" s="2" customFormat="1" ht="16" thickBot="1" x14ac:dyDescent="0.4">
      <c r="A78" s="22">
        <f t="shared" si="3"/>
        <v>87938</v>
      </c>
      <c r="B78" s="4">
        <v>5</v>
      </c>
      <c r="C78" s="4" t="s">
        <v>41</v>
      </c>
      <c r="D78" s="4">
        <v>98</v>
      </c>
      <c r="E78" s="9">
        <v>24</v>
      </c>
      <c r="F78" s="9">
        <v>24</v>
      </c>
      <c r="G78" s="9">
        <v>24</v>
      </c>
      <c r="H78" s="9">
        <v>24</v>
      </c>
      <c r="I78" s="9">
        <v>24</v>
      </c>
      <c r="J78" s="9">
        <v>24</v>
      </c>
      <c r="K78" s="9">
        <v>24</v>
      </c>
      <c r="L78" s="9">
        <v>24</v>
      </c>
      <c r="M78" s="9">
        <v>24</v>
      </c>
      <c r="N78" s="9">
        <v>24</v>
      </c>
      <c r="O78" s="9">
        <v>24</v>
      </c>
      <c r="P78" s="9">
        <v>24</v>
      </c>
      <c r="Q78" s="10">
        <v>24</v>
      </c>
    </row>
    <row r="79" spans="1:17" s="2" customFormat="1" ht="16" thickBot="1" x14ac:dyDescent="0.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" customFormat="1" ht="16" thickBot="1" x14ac:dyDescent="0.4">
      <c r="A80" s="3" t="s">
        <v>16</v>
      </c>
      <c r="B80" s="3" t="s">
        <v>17</v>
      </c>
      <c r="C80" s="3" t="s">
        <v>18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17" s="2" customFormat="1" ht="16" thickBot="1" x14ac:dyDescent="0.4">
      <c r="A81" s="4">
        <v>6</v>
      </c>
      <c r="B81" s="4" t="s">
        <v>75</v>
      </c>
      <c r="C81" s="4" t="s">
        <v>58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17" s="2" customFormat="1" ht="16" thickBot="1" x14ac:dyDescent="0.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17" s="2" customFormat="1" ht="16" thickBot="1" x14ac:dyDescent="0.4">
      <c r="A83" s="3" t="s">
        <v>7</v>
      </c>
      <c r="B83" s="3" t="s">
        <v>16</v>
      </c>
      <c r="C83" s="3" t="s">
        <v>21</v>
      </c>
      <c r="D83" s="3" t="s">
        <v>22</v>
      </c>
      <c r="E83" s="3" t="s">
        <v>23</v>
      </c>
      <c r="F83" s="3" t="s">
        <v>24</v>
      </c>
      <c r="G83" s="3" t="s">
        <v>25</v>
      </c>
      <c r="H83" s="3" t="s">
        <v>26</v>
      </c>
      <c r="I83" s="3" t="s">
        <v>27</v>
      </c>
      <c r="J83" s="3" t="s">
        <v>28</v>
      </c>
      <c r="K83" s="3" t="s">
        <v>29</v>
      </c>
      <c r="L83" s="3" t="s">
        <v>30</v>
      </c>
      <c r="M83" s="3" t="s">
        <v>31</v>
      </c>
      <c r="N83" s="3" t="s">
        <v>32</v>
      </c>
      <c r="O83" s="3" t="s">
        <v>33</v>
      </c>
      <c r="P83" s="3" t="s">
        <v>34</v>
      </c>
      <c r="Q83" s="3" t="s">
        <v>35</v>
      </c>
    </row>
    <row r="84" spans="1:17" s="2" customFormat="1" ht="16" thickBot="1" x14ac:dyDescent="0.4">
      <c r="A84" s="22">
        <f t="shared" ref="A84:A89" si="4">$A$10</f>
        <v>87938</v>
      </c>
      <c r="B84" s="4">
        <v>6</v>
      </c>
      <c r="C84" s="4" t="s">
        <v>50</v>
      </c>
      <c r="D84" s="4">
        <v>1</v>
      </c>
      <c r="E84" s="9">
        <v>989.64166666666677</v>
      </c>
      <c r="F84" s="9">
        <v>992.82499999999982</v>
      </c>
      <c r="G84" s="9">
        <v>992.8125</v>
      </c>
      <c r="H84" s="9">
        <v>992.14166666666654</v>
      </c>
      <c r="I84" s="9">
        <v>994.83750000000009</v>
      </c>
      <c r="J84" s="9">
        <v>992.17083333333312</v>
      </c>
      <c r="K84" s="9">
        <v>994.33333333333337</v>
      </c>
      <c r="L84" s="9">
        <v>993.52500000000009</v>
      </c>
      <c r="M84" s="9">
        <v>996.52083333333337</v>
      </c>
      <c r="N84" s="9">
        <v>991.94166666666661</v>
      </c>
      <c r="O84" s="9">
        <v>989.9749999999998</v>
      </c>
      <c r="P84" s="9">
        <v>989.21250000000009</v>
      </c>
      <c r="Q84" s="10">
        <v>992.49479166666663</v>
      </c>
    </row>
    <row r="85" spans="1:17" s="2" customFormat="1" ht="16" thickBot="1" x14ac:dyDescent="0.4">
      <c r="A85" s="22">
        <f t="shared" si="4"/>
        <v>87938</v>
      </c>
      <c r="B85" s="4">
        <v>6</v>
      </c>
      <c r="C85" s="4" t="s">
        <v>37</v>
      </c>
      <c r="D85" s="4">
        <v>19</v>
      </c>
      <c r="E85" s="9">
        <v>995.2</v>
      </c>
      <c r="F85" s="9">
        <v>1002.6</v>
      </c>
      <c r="G85" s="9">
        <v>1001.5</v>
      </c>
      <c r="H85" s="9">
        <v>1003.4</v>
      </c>
      <c r="I85" s="9">
        <v>1012.1</v>
      </c>
      <c r="J85" s="9">
        <v>999.4</v>
      </c>
      <c r="K85" s="9">
        <v>1003.4</v>
      </c>
      <c r="L85" s="9">
        <v>1001.7</v>
      </c>
      <c r="M85" s="9">
        <v>1004.8</v>
      </c>
      <c r="N85" s="9">
        <v>1000.7</v>
      </c>
      <c r="O85" s="9">
        <v>997.8</v>
      </c>
      <c r="P85" s="9">
        <v>995.9</v>
      </c>
      <c r="Q85" s="10">
        <v>996.61666666666667</v>
      </c>
    </row>
    <row r="86" spans="1:17" s="2" customFormat="1" ht="16" thickBot="1" x14ac:dyDescent="0.4">
      <c r="A86" s="22">
        <f t="shared" si="4"/>
        <v>87938</v>
      </c>
      <c r="B86" s="4">
        <v>6</v>
      </c>
      <c r="C86" s="4" t="s">
        <v>38</v>
      </c>
      <c r="D86" s="4">
        <v>20</v>
      </c>
      <c r="E86" s="6">
        <v>2016</v>
      </c>
      <c r="F86" s="6">
        <v>1998</v>
      </c>
      <c r="G86" s="6">
        <v>2017</v>
      </c>
      <c r="H86" s="6">
        <v>1998</v>
      </c>
      <c r="I86" s="6">
        <v>2016</v>
      </c>
      <c r="J86" s="6">
        <v>2016</v>
      </c>
      <c r="K86" s="6">
        <v>2020</v>
      </c>
      <c r="L86" s="6">
        <v>2011</v>
      </c>
      <c r="M86" s="6">
        <v>2000</v>
      </c>
      <c r="N86" s="6">
        <v>2015</v>
      </c>
      <c r="O86" s="6">
        <v>2004</v>
      </c>
      <c r="P86" s="6">
        <v>2005</v>
      </c>
      <c r="Q86" s="6">
        <v>2016</v>
      </c>
    </row>
    <row r="87" spans="1:17" s="2" customFormat="1" ht="16" thickBot="1" x14ac:dyDescent="0.4">
      <c r="A87" s="22">
        <f t="shared" si="4"/>
        <v>87938</v>
      </c>
      <c r="B87" s="4">
        <v>6</v>
      </c>
      <c r="C87" s="4" t="s">
        <v>39</v>
      </c>
      <c r="D87" s="4">
        <v>17</v>
      </c>
      <c r="E87" s="9">
        <v>983</v>
      </c>
      <c r="F87" s="9">
        <v>984.4</v>
      </c>
      <c r="G87" s="9">
        <v>984.8</v>
      </c>
      <c r="H87" s="9">
        <v>987</v>
      </c>
      <c r="I87" s="9">
        <v>985.6</v>
      </c>
      <c r="J87" s="9">
        <v>982.8</v>
      </c>
      <c r="K87" s="9">
        <v>979</v>
      </c>
      <c r="L87" s="9">
        <v>985.4</v>
      </c>
      <c r="M87" s="9">
        <v>987.3</v>
      </c>
      <c r="N87" s="9">
        <v>983.7</v>
      </c>
      <c r="O87" s="9">
        <v>985</v>
      </c>
      <c r="P87" s="9">
        <v>982.8</v>
      </c>
      <c r="Q87" s="10">
        <v>989.01666666666688</v>
      </c>
    </row>
    <row r="88" spans="1:17" s="2" customFormat="1" ht="16" thickBot="1" x14ac:dyDescent="0.4">
      <c r="A88" s="22">
        <f t="shared" si="4"/>
        <v>87938</v>
      </c>
      <c r="B88" s="4">
        <v>6</v>
      </c>
      <c r="C88" s="4" t="s">
        <v>40</v>
      </c>
      <c r="D88" s="4">
        <v>18</v>
      </c>
      <c r="E88" s="6">
        <v>2010</v>
      </c>
      <c r="F88" s="6">
        <v>2001</v>
      </c>
      <c r="G88" s="6">
        <v>2006</v>
      </c>
      <c r="H88" s="6">
        <v>2008</v>
      </c>
      <c r="I88" s="6">
        <v>2009</v>
      </c>
      <c r="J88" s="6">
        <v>2013</v>
      </c>
      <c r="K88" s="6">
        <v>1998</v>
      </c>
      <c r="L88" s="6">
        <v>1998</v>
      </c>
      <c r="M88" s="6">
        <v>2004</v>
      </c>
      <c r="N88" s="6">
        <v>2009</v>
      </c>
      <c r="O88" s="6">
        <v>2009</v>
      </c>
      <c r="P88" s="6">
        <v>2010</v>
      </c>
      <c r="Q88" s="6">
        <v>2009</v>
      </c>
    </row>
    <row r="89" spans="1:17" s="2" customFormat="1" ht="16" thickBot="1" x14ac:dyDescent="0.4">
      <c r="A89" s="22">
        <f t="shared" si="4"/>
        <v>87938</v>
      </c>
      <c r="B89" s="4">
        <v>6</v>
      </c>
      <c r="C89" s="4" t="s">
        <v>41</v>
      </c>
      <c r="D89" s="4">
        <v>98</v>
      </c>
      <c r="E89" s="9">
        <v>24</v>
      </c>
      <c r="F89" s="9">
        <v>24</v>
      </c>
      <c r="G89" s="9">
        <v>24</v>
      </c>
      <c r="H89" s="9">
        <v>24</v>
      </c>
      <c r="I89" s="9">
        <v>24</v>
      </c>
      <c r="J89" s="9">
        <v>24</v>
      </c>
      <c r="K89" s="9">
        <v>24</v>
      </c>
      <c r="L89" s="9">
        <v>24</v>
      </c>
      <c r="M89" s="9">
        <v>24</v>
      </c>
      <c r="N89" s="9">
        <v>24</v>
      </c>
      <c r="O89" s="9">
        <v>24</v>
      </c>
      <c r="P89" s="9">
        <v>24</v>
      </c>
      <c r="Q89" s="9">
        <v>24</v>
      </c>
    </row>
    <row r="90" spans="1:17" s="2" customFormat="1" ht="16" thickBot="1" x14ac:dyDescent="0.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</row>
    <row r="91" spans="1:17" s="2" customFormat="1" ht="16" thickBot="1" x14ac:dyDescent="0.4">
      <c r="A91" s="3" t="s">
        <v>16</v>
      </c>
      <c r="B91" s="3" t="s">
        <v>17</v>
      </c>
      <c r="C91" s="3" t="s">
        <v>18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17" s="2" customFormat="1" ht="16" thickBot="1" x14ac:dyDescent="0.4">
      <c r="A92" s="4">
        <v>7</v>
      </c>
      <c r="B92" s="4" t="s">
        <v>57</v>
      </c>
      <c r="C92" s="4" t="s">
        <v>58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17" s="2" customFormat="1" ht="16" thickBot="1" x14ac:dyDescent="0.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</row>
    <row r="94" spans="1:17" s="2" customFormat="1" ht="16" thickBot="1" x14ac:dyDescent="0.4">
      <c r="A94" s="3" t="s">
        <v>7</v>
      </c>
      <c r="B94" s="3" t="s">
        <v>16</v>
      </c>
      <c r="C94" s="3" t="s">
        <v>21</v>
      </c>
      <c r="D94" s="3" t="s">
        <v>22</v>
      </c>
      <c r="E94" s="3" t="s">
        <v>23</v>
      </c>
      <c r="F94" s="3" t="s">
        <v>24</v>
      </c>
      <c r="G94" s="3" t="s">
        <v>25</v>
      </c>
      <c r="H94" s="3" t="s">
        <v>26</v>
      </c>
      <c r="I94" s="3" t="s">
        <v>27</v>
      </c>
      <c r="J94" s="3" t="s">
        <v>28</v>
      </c>
      <c r="K94" s="3" t="s">
        <v>29</v>
      </c>
      <c r="L94" s="3" t="s">
        <v>30</v>
      </c>
      <c r="M94" s="3" t="s">
        <v>31</v>
      </c>
      <c r="N94" s="3" t="s">
        <v>32</v>
      </c>
      <c r="O94" s="3" t="s">
        <v>33</v>
      </c>
      <c r="P94" s="3" t="s">
        <v>34</v>
      </c>
      <c r="Q94" s="3" t="s">
        <v>35</v>
      </c>
    </row>
    <row r="95" spans="1:17" s="2" customFormat="1" ht="16" thickBot="1" x14ac:dyDescent="0.4">
      <c r="A95" s="22">
        <f t="shared" ref="A95:A100" si="5">$A$10</f>
        <v>87938</v>
      </c>
      <c r="B95" s="4">
        <v>7</v>
      </c>
      <c r="C95" s="4" t="s">
        <v>50</v>
      </c>
      <c r="D95" s="4">
        <v>1</v>
      </c>
      <c r="E95" s="9">
        <v>8.4166666666666679</v>
      </c>
      <c r="F95" s="9">
        <v>8.6291666666666647</v>
      </c>
      <c r="G95" s="9">
        <v>8.1875000000000018</v>
      </c>
      <c r="H95" s="9">
        <v>7.3083333333333327</v>
      </c>
      <c r="I95" s="9">
        <v>6.5583333333333345</v>
      </c>
      <c r="J95" s="9">
        <v>5.9124999999999988</v>
      </c>
      <c r="K95" s="9">
        <v>5.7333333333333316</v>
      </c>
      <c r="L95" s="9">
        <v>5.7666666666666666</v>
      </c>
      <c r="M95" s="9">
        <v>6.1166666666666671</v>
      </c>
      <c r="N95" s="9">
        <v>6.541666666666667</v>
      </c>
      <c r="O95" s="9">
        <v>7.1791666666666671</v>
      </c>
      <c r="P95" s="9">
        <v>7.8083333333333336</v>
      </c>
      <c r="Q95" s="10">
        <v>7.0131944444444443</v>
      </c>
    </row>
    <row r="96" spans="1:17" s="2" customFormat="1" ht="16" thickBot="1" x14ac:dyDescent="0.4">
      <c r="A96" s="22">
        <f t="shared" si="5"/>
        <v>87938</v>
      </c>
      <c r="B96" s="4">
        <v>7</v>
      </c>
      <c r="C96" s="4" t="s">
        <v>37</v>
      </c>
      <c r="D96" s="4">
        <v>19</v>
      </c>
      <c r="E96" s="9">
        <v>9.8000000000000007</v>
      </c>
      <c r="F96" s="9">
        <v>11</v>
      </c>
      <c r="G96" s="9">
        <v>9.5</v>
      </c>
      <c r="H96" s="9">
        <v>8.3000000000000007</v>
      </c>
      <c r="I96" s="9">
        <v>7.6</v>
      </c>
      <c r="J96" s="9">
        <v>7</v>
      </c>
      <c r="K96" s="9">
        <v>6.6</v>
      </c>
      <c r="L96" s="9">
        <v>6.9</v>
      </c>
      <c r="M96" s="9">
        <v>7.4</v>
      </c>
      <c r="N96" s="9">
        <v>7.9</v>
      </c>
      <c r="O96" s="9">
        <v>8.6999999999999993</v>
      </c>
      <c r="P96" s="9">
        <v>9</v>
      </c>
      <c r="Q96" s="10">
        <v>7.9666666666666659</v>
      </c>
    </row>
    <row r="97" spans="1:17" s="2" customFormat="1" ht="16" thickBot="1" x14ac:dyDescent="0.4">
      <c r="A97" s="22">
        <f t="shared" si="5"/>
        <v>87938</v>
      </c>
      <c r="B97" s="4">
        <v>7</v>
      </c>
      <c r="C97" s="4" t="s">
        <v>38</v>
      </c>
      <c r="D97" s="4">
        <v>20</v>
      </c>
      <c r="E97" s="6">
        <v>2006</v>
      </c>
      <c r="F97" s="6">
        <v>2004</v>
      </c>
      <c r="G97" s="6">
        <v>2008</v>
      </c>
      <c r="H97" s="6">
        <v>2004</v>
      </c>
      <c r="I97" s="6">
        <v>2006</v>
      </c>
      <c r="J97" s="6">
        <v>2004</v>
      </c>
      <c r="K97" s="6">
        <v>2005</v>
      </c>
      <c r="L97" s="6">
        <v>2006</v>
      </c>
      <c r="M97" s="6">
        <v>2005</v>
      </c>
      <c r="N97" s="6">
        <v>2006</v>
      </c>
      <c r="O97" s="6">
        <v>2005</v>
      </c>
      <c r="P97" s="6">
        <v>2005</v>
      </c>
      <c r="Q97" s="6">
        <v>2004</v>
      </c>
    </row>
    <row r="98" spans="1:17" s="2" customFormat="1" ht="16" thickBot="1" x14ac:dyDescent="0.4">
      <c r="A98" s="22">
        <f t="shared" si="5"/>
        <v>87938</v>
      </c>
      <c r="B98" s="4">
        <v>7</v>
      </c>
      <c r="C98" s="4" t="s">
        <v>39</v>
      </c>
      <c r="D98" s="4">
        <v>17</v>
      </c>
      <c r="E98" s="9">
        <v>7.4</v>
      </c>
      <c r="F98" s="9">
        <v>6.7</v>
      </c>
      <c r="G98" s="9">
        <v>7.1</v>
      </c>
      <c r="H98" s="9">
        <v>6.3</v>
      </c>
      <c r="I98" s="9">
        <v>5.7</v>
      </c>
      <c r="J98" s="9">
        <v>5.0999999999999996</v>
      </c>
      <c r="K98" s="9">
        <v>5.2</v>
      </c>
      <c r="L98" s="9">
        <v>5.2</v>
      </c>
      <c r="M98" s="9">
        <v>5.4</v>
      </c>
      <c r="N98" s="9">
        <v>5.8</v>
      </c>
      <c r="O98" s="9">
        <v>5.7</v>
      </c>
      <c r="P98" s="9">
        <v>6.9</v>
      </c>
      <c r="Q98" s="10">
        <v>6.5333333333333323</v>
      </c>
    </row>
    <row r="99" spans="1:17" s="2" customFormat="1" ht="16" thickBot="1" x14ac:dyDescent="0.4">
      <c r="A99" s="22">
        <f t="shared" si="5"/>
        <v>87938</v>
      </c>
      <c r="B99" s="4">
        <v>7</v>
      </c>
      <c r="C99" s="4" t="s">
        <v>40</v>
      </c>
      <c r="D99" s="4">
        <v>18</v>
      </c>
      <c r="E99" s="6">
        <v>2019</v>
      </c>
      <c r="F99" s="6">
        <v>2012</v>
      </c>
      <c r="G99" s="6">
        <v>2002</v>
      </c>
      <c r="H99" s="6">
        <v>2011</v>
      </c>
      <c r="I99" s="6">
        <v>2009</v>
      </c>
      <c r="J99" s="6">
        <v>2012</v>
      </c>
      <c r="K99" s="6">
        <v>2015</v>
      </c>
      <c r="L99" s="6">
        <v>2013</v>
      </c>
      <c r="M99" s="6">
        <v>2000</v>
      </c>
      <c r="N99" s="6">
        <v>2009</v>
      </c>
      <c r="O99" s="6">
        <v>2009</v>
      </c>
      <c r="P99" s="6">
        <v>2010</v>
      </c>
      <c r="Q99" s="6">
        <v>2010</v>
      </c>
    </row>
    <row r="100" spans="1:17" s="2" customFormat="1" ht="16" thickBot="1" x14ac:dyDescent="0.4">
      <c r="A100" s="22">
        <f t="shared" si="5"/>
        <v>87938</v>
      </c>
      <c r="B100" s="4">
        <v>7</v>
      </c>
      <c r="C100" s="4" t="s">
        <v>41</v>
      </c>
      <c r="D100" s="4">
        <v>98</v>
      </c>
      <c r="E100" s="9">
        <v>24</v>
      </c>
      <c r="F100" s="9">
        <v>24</v>
      </c>
      <c r="G100" s="9">
        <v>24</v>
      </c>
      <c r="H100" s="9">
        <v>24</v>
      </c>
      <c r="I100" s="9">
        <v>24</v>
      </c>
      <c r="J100" s="9">
        <v>24</v>
      </c>
      <c r="K100" s="9">
        <v>24</v>
      </c>
      <c r="L100" s="9">
        <v>24</v>
      </c>
      <c r="M100" s="9">
        <v>24</v>
      </c>
      <c r="N100" s="9">
        <v>24</v>
      </c>
      <c r="O100" s="9">
        <v>24</v>
      </c>
      <c r="P100" s="9">
        <v>24</v>
      </c>
      <c r="Q100" s="10">
        <v>24</v>
      </c>
    </row>
    <row r="101" spans="1:17" s="2" customFormat="1" ht="16" thickBot="1" x14ac:dyDescent="0.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</row>
    <row r="102" spans="1:17" s="2" customFormat="1" ht="16" thickBot="1" x14ac:dyDescent="0.4">
      <c r="A102" s="3" t="s">
        <v>16</v>
      </c>
      <c r="B102" s="3" t="s">
        <v>17</v>
      </c>
      <c r="C102" s="3" t="s">
        <v>18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</row>
    <row r="103" spans="1:17" s="2" customFormat="1" ht="16" thickBot="1" x14ac:dyDescent="0.4">
      <c r="A103" s="4">
        <v>8</v>
      </c>
      <c r="B103" s="4" t="s">
        <v>59</v>
      </c>
      <c r="C103" s="4" t="s">
        <v>60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</row>
    <row r="104" spans="1:17" s="2" customFormat="1" ht="16" thickBot="1" x14ac:dyDescent="0.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</row>
    <row r="105" spans="1:17" s="2" customFormat="1" ht="16" thickBot="1" x14ac:dyDescent="0.4">
      <c r="A105" s="3" t="s">
        <v>7</v>
      </c>
      <c r="B105" s="3" t="s">
        <v>16</v>
      </c>
      <c r="C105" s="3" t="s">
        <v>21</v>
      </c>
      <c r="D105" s="3" t="s">
        <v>22</v>
      </c>
      <c r="E105" s="3" t="s">
        <v>23</v>
      </c>
      <c r="F105" s="3" t="s">
        <v>24</v>
      </c>
      <c r="G105" s="3" t="s">
        <v>25</v>
      </c>
      <c r="H105" s="3" t="s">
        <v>26</v>
      </c>
      <c r="I105" s="3" t="s">
        <v>27</v>
      </c>
      <c r="J105" s="3" t="s">
        <v>28</v>
      </c>
      <c r="K105" s="3" t="s">
        <v>29</v>
      </c>
      <c r="L105" s="3" t="s">
        <v>30</v>
      </c>
      <c r="M105" s="3" t="s">
        <v>31</v>
      </c>
      <c r="N105" s="3" t="s">
        <v>32</v>
      </c>
      <c r="O105" s="3" t="s">
        <v>33</v>
      </c>
      <c r="P105" s="3" t="s">
        <v>34</v>
      </c>
      <c r="Q105" s="3" t="s">
        <v>35</v>
      </c>
    </row>
    <row r="106" spans="1:17" s="14" customFormat="1" ht="16" thickBot="1" x14ac:dyDescent="0.4">
      <c r="A106" s="21">
        <f>$A$10</f>
        <v>87938</v>
      </c>
      <c r="B106" s="11">
        <v>8</v>
      </c>
      <c r="C106" s="11" t="s">
        <v>36</v>
      </c>
      <c r="D106" s="11">
        <v>4</v>
      </c>
      <c r="E106" s="27">
        <v>163.65416666666667</v>
      </c>
      <c r="F106" s="27">
        <v>145.36666666666667</v>
      </c>
      <c r="G106" s="27">
        <v>128.52083333333331</v>
      </c>
      <c r="H106" s="27">
        <v>94.875</v>
      </c>
      <c r="I106" s="27">
        <v>78.791666666666671</v>
      </c>
      <c r="J106" s="27">
        <v>46.434782608695642</v>
      </c>
      <c r="K106" s="27">
        <v>58.125000000000021</v>
      </c>
      <c r="L106" s="27">
        <v>94.213043478260886</v>
      </c>
      <c r="M106" s="27">
        <v>127.125</v>
      </c>
      <c r="N106" s="27">
        <v>155.38750000000002</v>
      </c>
      <c r="O106" s="27">
        <v>159.50000000000003</v>
      </c>
      <c r="P106" s="27">
        <v>156.03333333333336</v>
      </c>
      <c r="Q106" s="27">
        <v>1410.8098580917876</v>
      </c>
    </row>
    <row r="107" spans="1:17" s="2" customFormat="1" ht="16" thickBot="1" x14ac:dyDescent="0.4">
      <c r="A107" s="22">
        <f>$A$10</f>
        <v>87938</v>
      </c>
      <c r="B107" s="4">
        <v>8</v>
      </c>
      <c r="C107" s="4" t="s">
        <v>41</v>
      </c>
      <c r="D107" s="4">
        <v>98</v>
      </c>
      <c r="E107" s="9">
        <v>24</v>
      </c>
      <c r="F107" s="9">
        <v>24</v>
      </c>
      <c r="G107" s="9">
        <v>24</v>
      </c>
      <c r="H107" s="9">
        <v>24</v>
      </c>
      <c r="I107" s="9">
        <v>24</v>
      </c>
      <c r="J107" s="9">
        <v>23</v>
      </c>
      <c r="K107" s="9">
        <v>24</v>
      </c>
      <c r="L107" s="9">
        <v>23</v>
      </c>
      <c r="M107" s="9">
        <v>24</v>
      </c>
      <c r="N107" s="9">
        <v>24</v>
      </c>
      <c r="O107" s="9">
        <v>24</v>
      </c>
      <c r="P107" s="9">
        <v>24</v>
      </c>
      <c r="Q107" s="10">
        <v>22</v>
      </c>
    </row>
    <row r="108" spans="1:17" s="2" customFormat="1" ht="15.5" x14ac:dyDescent="0.3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</row>
    <row r="109" spans="1:17" s="2" customFormat="1" ht="15.5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s="2" customFormat="1" ht="18.5" x14ac:dyDescent="0.45">
      <c r="A110" s="30" t="s">
        <v>61</v>
      </c>
      <c r="B110" s="31"/>
      <c r="C110" s="1"/>
      <c r="D110" s="1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</row>
    <row r="111" spans="1:17" s="2" customFormat="1" ht="15.5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s="2" customFormat="1" ht="16" thickBot="1" x14ac:dyDescent="0.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s="2" customFormat="1" ht="16" thickBot="1" x14ac:dyDescent="0.4">
      <c r="A113" s="3" t="s">
        <v>16</v>
      </c>
      <c r="B113" s="3" t="s">
        <v>17</v>
      </c>
      <c r="C113" s="3" t="s">
        <v>18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s="2" customFormat="1" ht="16" thickBot="1" x14ac:dyDescent="0.4">
      <c r="A114" s="4">
        <v>30</v>
      </c>
      <c r="B114" s="4" t="s">
        <v>62</v>
      </c>
      <c r="C114" s="4" t="s">
        <v>63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s="2" customFormat="1" ht="16" thickBot="1" x14ac:dyDescent="0.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s="2" customFormat="1" ht="16" thickBot="1" x14ac:dyDescent="0.4">
      <c r="A116" s="3" t="s">
        <v>7</v>
      </c>
      <c r="B116" s="3" t="s">
        <v>16</v>
      </c>
      <c r="C116" s="3" t="s">
        <v>21</v>
      </c>
      <c r="D116" s="3" t="s">
        <v>22</v>
      </c>
      <c r="E116" s="3" t="s">
        <v>23</v>
      </c>
      <c r="F116" s="3" t="s">
        <v>24</v>
      </c>
      <c r="G116" s="3" t="s">
        <v>25</v>
      </c>
      <c r="H116" s="3" t="s">
        <v>26</v>
      </c>
      <c r="I116" s="3" t="s">
        <v>27</v>
      </c>
      <c r="J116" s="3" t="s">
        <v>28</v>
      </c>
      <c r="K116" s="3" t="s">
        <v>29</v>
      </c>
      <c r="L116" s="3" t="s">
        <v>30</v>
      </c>
      <c r="M116" s="3" t="s">
        <v>31</v>
      </c>
      <c r="N116" s="3" t="s">
        <v>32</v>
      </c>
      <c r="O116" s="3" t="s">
        <v>33</v>
      </c>
      <c r="P116" s="3" t="s">
        <v>34</v>
      </c>
      <c r="Q116" s="3" t="s">
        <v>35</v>
      </c>
    </row>
    <row r="117" spans="1:17" s="2" customFormat="1" ht="16" thickBot="1" x14ac:dyDescent="0.4">
      <c r="A117" s="22">
        <f t="shared" ref="A117:A122" si="6">$A$10</f>
        <v>87938</v>
      </c>
      <c r="B117" s="4">
        <v>30</v>
      </c>
      <c r="C117" s="4" t="s">
        <v>50</v>
      </c>
      <c r="D117" s="4">
        <v>1</v>
      </c>
      <c r="E117" s="9">
        <v>5.9124999999999988</v>
      </c>
      <c r="F117" s="9">
        <v>5.6416666666666666</v>
      </c>
      <c r="G117" s="9">
        <v>5.4624999999999995</v>
      </c>
      <c r="H117" s="9">
        <v>5.3416666666666677</v>
      </c>
      <c r="I117" s="9">
        <v>4.8166666666666655</v>
      </c>
      <c r="J117" s="9">
        <v>4.9708333333333341</v>
      </c>
      <c r="K117" s="9">
        <v>4.9874999999999998</v>
      </c>
      <c r="L117" s="9">
        <v>5.0708333333333329</v>
      </c>
      <c r="M117" s="9">
        <v>5.1624999999999996</v>
      </c>
      <c r="N117" s="9">
        <v>5.3458333333333323</v>
      </c>
      <c r="O117" s="9">
        <v>5.7374999999999998</v>
      </c>
      <c r="P117" s="9">
        <v>5.9083333333333314</v>
      </c>
      <c r="Q117" s="10">
        <v>5.363194444444443</v>
      </c>
    </row>
    <row r="118" spans="1:17" s="2" customFormat="1" ht="16" thickBot="1" x14ac:dyDescent="0.4">
      <c r="A118" s="22">
        <f t="shared" si="6"/>
        <v>87938</v>
      </c>
      <c r="B118" s="4">
        <v>30</v>
      </c>
      <c r="C118" s="4" t="s">
        <v>37</v>
      </c>
      <c r="D118" s="4">
        <v>19</v>
      </c>
      <c r="E118" s="9">
        <v>6.6</v>
      </c>
      <c r="F118" s="9">
        <v>6.2</v>
      </c>
      <c r="G118" s="9">
        <v>6.5</v>
      </c>
      <c r="H118" s="9">
        <v>6.3</v>
      </c>
      <c r="I118" s="9">
        <v>5.6</v>
      </c>
      <c r="J118" s="9">
        <v>6</v>
      </c>
      <c r="K118" s="9">
        <v>5.9</v>
      </c>
      <c r="L118" s="9">
        <v>6</v>
      </c>
      <c r="M118" s="9">
        <v>6</v>
      </c>
      <c r="N118" s="9">
        <v>6.3</v>
      </c>
      <c r="O118" s="9">
        <v>6.6</v>
      </c>
      <c r="P118" s="9">
        <v>7</v>
      </c>
      <c r="Q118" s="10">
        <v>5.9416666666666664</v>
      </c>
    </row>
    <row r="119" spans="1:17" s="2" customFormat="1" ht="16" thickBot="1" x14ac:dyDescent="0.4">
      <c r="A119" s="22">
        <f t="shared" si="6"/>
        <v>87938</v>
      </c>
      <c r="B119" s="4">
        <v>30</v>
      </c>
      <c r="C119" s="4" t="s">
        <v>38</v>
      </c>
      <c r="D119" s="4">
        <v>20</v>
      </c>
      <c r="E119" s="6">
        <v>2014</v>
      </c>
      <c r="F119" s="6">
        <v>2013</v>
      </c>
      <c r="G119" s="6">
        <v>2014</v>
      </c>
      <c r="H119" s="6">
        <v>2009</v>
      </c>
      <c r="I119" s="6">
        <v>2011</v>
      </c>
      <c r="J119" s="6">
        <v>2015</v>
      </c>
      <c r="K119" s="6">
        <v>2012</v>
      </c>
      <c r="L119" s="6">
        <v>2013</v>
      </c>
      <c r="M119" s="6">
        <v>2019</v>
      </c>
      <c r="N119" s="6">
        <v>2012</v>
      </c>
      <c r="O119" s="6">
        <v>2012</v>
      </c>
      <c r="P119" s="6">
        <v>2012</v>
      </c>
      <c r="Q119" s="6">
        <v>2012</v>
      </c>
    </row>
    <row r="120" spans="1:17" s="2" customFormat="1" ht="16" thickBot="1" x14ac:dyDescent="0.4">
      <c r="A120" s="22">
        <f t="shared" si="6"/>
        <v>87938</v>
      </c>
      <c r="B120" s="4">
        <v>30</v>
      </c>
      <c r="C120" s="4" t="s">
        <v>39</v>
      </c>
      <c r="D120" s="4">
        <v>17</v>
      </c>
      <c r="E120" s="9">
        <v>5.2</v>
      </c>
      <c r="F120" s="9">
        <v>5</v>
      </c>
      <c r="G120" s="9">
        <v>4.5999999999999996</v>
      </c>
      <c r="H120" s="9">
        <v>4</v>
      </c>
      <c r="I120" s="9">
        <v>3.7</v>
      </c>
      <c r="J120" s="9">
        <v>3.7</v>
      </c>
      <c r="K120" s="9">
        <v>4.0999999999999996</v>
      </c>
      <c r="L120" s="9">
        <v>3.8</v>
      </c>
      <c r="M120" s="9">
        <v>4.3</v>
      </c>
      <c r="N120" s="9">
        <v>4.7</v>
      </c>
      <c r="O120" s="9">
        <v>4.9000000000000004</v>
      </c>
      <c r="P120" s="9">
        <v>5.0999999999999996</v>
      </c>
      <c r="Q120" s="10">
        <v>4.8666666666666663</v>
      </c>
    </row>
    <row r="121" spans="1:17" s="2" customFormat="1" ht="16" thickBot="1" x14ac:dyDescent="0.4">
      <c r="A121" s="22">
        <f t="shared" si="6"/>
        <v>87938</v>
      </c>
      <c r="B121" s="4">
        <v>30</v>
      </c>
      <c r="C121" s="4" t="s">
        <v>40</v>
      </c>
      <c r="D121" s="4">
        <v>18</v>
      </c>
      <c r="E121" s="6">
        <v>1999</v>
      </c>
      <c r="F121" s="6">
        <v>2005</v>
      </c>
      <c r="G121" s="6">
        <v>2004</v>
      </c>
      <c r="H121" s="6">
        <v>1998</v>
      </c>
      <c r="I121" s="6">
        <v>1998</v>
      </c>
      <c r="J121" s="6">
        <v>2001</v>
      </c>
      <c r="K121" s="6">
        <v>2018</v>
      </c>
      <c r="L121" s="6">
        <v>2001</v>
      </c>
      <c r="M121" s="6">
        <v>2001</v>
      </c>
      <c r="N121" s="6">
        <v>2005</v>
      </c>
      <c r="O121" s="6">
        <v>2004</v>
      </c>
      <c r="P121" s="6">
        <v>2001</v>
      </c>
      <c r="Q121" s="6">
        <v>2001</v>
      </c>
    </row>
    <row r="122" spans="1:17" s="2" customFormat="1" ht="16" thickBot="1" x14ac:dyDescent="0.4">
      <c r="A122" s="22">
        <f t="shared" si="6"/>
        <v>87938</v>
      </c>
      <c r="B122" s="4">
        <v>30</v>
      </c>
      <c r="C122" s="4" t="s">
        <v>41</v>
      </c>
      <c r="D122" s="4">
        <v>98</v>
      </c>
      <c r="E122" s="9">
        <v>24</v>
      </c>
      <c r="F122" s="9">
        <v>24</v>
      </c>
      <c r="G122" s="9">
        <v>24</v>
      </c>
      <c r="H122" s="9">
        <v>24</v>
      </c>
      <c r="I122" s="9">
        <v>24</v>
      </c>
      <c r="J122" s="9">
        <v>24</v>
      </c>
      <c r="K122" s="9">
        <v>24</v>
      </c>
      <c r="L122" s="9">
        <v>24</v>
      </c>
      <c r="M122" s="9">
        <v>24</v>
      </c>
      <c r="N122" s="9">
        <v>24</v>
      </c>
      <c r="O122" s="9">
        <v>24</v>
      </c>
      <c r="P122" s="9">
        <v>24</v>
      </c>
      <c r="Q122" s="10">
        <v>24</v>
      </c>
    </row>
    <row r="123" spans="1:17" s="2" customFormat="1" ht="16" thickBot="1" x14ac:dyDescent="0.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17" s="2" customFormat="1" ht="16" thickBot="1" x14ac:dyDescent="0.4">
      <c r="A124" s="3" t="s">
        <v>16</v>
      </c>
      <c r="B124" s="3" t="s">
        <v>17</v>
      </c>
      <c r="C124" s="3" t="s">
        <v>18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17" s="2" customFormat="1" ht="16" thickBot="1" x14ac:dyDescent="0.4">
      <c r="A125" s="4">
        <v>38</v>
      </c>
      <c r="B125" s="4" t="s">
        <v>64</v>
      </c>
      <c r="C125" s="4" t="s">
        <v>65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</row>
    <row r="126" spans="1:17" s="2" customFormat="1" ht="16" thickBot="1" x14ac:dyDescent="0.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</row>
    <row r="127" spans="1:17" s="2" customFormat="1" ht="16" thickBot="1" x14ac:dyDescent="0.4">
      <c r="A127" s="3" t="s">
        <v>7</v>
      </c>
      <c r="B127" s="3" t="s">
        <v>16</v>
      </c>
      <c r="C127" s="3" t="s">
        <v>21</v>
      </c>
      <c r="D127" s="3" t="s">
        <v>22</v>
      </c>
      <c r="E127" s="3" t="s">
        <v>23</v>
      </c>
      <c r="F127" s="3" t="s">
        <v>24</v>
      </c>
      <c r="G127" s="3" t="s">
        <v>25</v>
      </c>
      <c r="H127" s="3" t="s">
        <v>26</v>
      </c>
      <c r="I127" s="3" t="s">
        <v>27</v>
      </c>
      <c r="J127" s="3" t="s">
        <v>28</v>
      </c>
      <c r="K127" s="3" t="s">
        <v>29</v>
      </c>
      <c r="L127" s="3" t="s">
        <v>30</v>
      </c>
      <c r="M127" s="3" t="s">
        <v>31</v>
      </c>
      <c r="N127" s="3" t="s">
        <v>32</v>
      </c>
      <c r="O127" s="3" t="s">
        <v>33</v>
      </c>
      <c r="P127" s="3" t="s">
        <v>34</v>
      </c>
      <c r="Q127" s="3" t="s">
        <v>35</v>
      </c>
    </row>
    <row r="128" spans="1:17" s="2" customFormat="1" ht="16" thickBot="1" x14ac:dyDescent="0.4">
      <c r="A128" s="22">
        <f t="shared" ref="A128:A133" si="7">$A$10</f>
        <v>87938</v>
      </c>
      <c r="B128" s="4">
        <v>38</v>
      </c>
      <c r="C128" s="4" t="s">
        <v>50</v>
      </c>
      <c r="D128" s="4">
        <v>1</v>
      </c>
      <c r="E128" s="9">
        <v>71.083333333333329</v>
      </c>
      <c r="F128" s="9">
        <v>72.958333333333329</v>
      </c>
      <c r="G128" s="9">
        <v>74.208333333333329</v>
      </c>
      <c r="H128" s="9">
        <v>77.125</v>
      </c>
      <c r="I128" s="9">
        <v>78.458333333333329</v>
      </c>
      <c r="J128" s="9">
        <v>80.958333333333329</v>
      </c>
      <c r="K128" s="9">
        <v>79.5</v>
      </c>
      <c r="L128" s="9">
        <v>77</v>
      </c>
      <c r="M128" s="9">
        <v>74.5</v>
      </c>
      <c r="N128" s="9">
        <v>70.083333333333329</v>
      </c>
      <c r="O128" s="9">
        <v>70.708333333333329</v>
      </c>
      <c r="P128" s="9">
        <v>70.833333333333329</v>
      </c>
      <c r="Q128" s="10">
        <v>74.784722222222229</v>
      </c>
    </row>
    <row r="129" spans="1:17" s="2" customFormat="1" ht="16" thickBot="1" x14ac:dyDescent="0.4">
      <c r="A129" s="22">
        <f t="shared" si="7"/>
        <v>87938</v>
      </c>
      <c r="B129" s="4">
        <v>38</v>
      </c>
      <c r="C129" s="4" t="s">
        <v>37</v>
      </c>
      <c r="D129" s="4">
        <v>19</v>
      </c>
      <c r="E129" s="9">
        <v>79</v>
      </c>
      <c r="F129" s="9">
        <v>84</v>
      </c>
      <c r="G129" s="9">
        <v>83</v>
      </c>
      <c r="H129" s="9">
        <v>87</v>
      </c>
      <c r="I129" s="9">
        <v>89</v>
      </c>
      <c r="J129" s="9">
        <v>90</v>
      </c>
      <c r="K129" s="9">
        <v>90</v>
      </c>
      <c r="L129" s="9">
        <v>88</v>
      </c>
      <c r="M129" s="9">
        <v>85</v>
      </c>
      <c r="N129" s="9">
        <v>81</v>
      </c>
      <c r="O129" s="9">
        <v>81</v>
      </c>
      <c r="P129" s="9">
        <v>82</v>
      </c>
      <c r="Q129" s="10">
        <v>83.5</v>
      </c>
    </row>
    <row r="130" spans="1:17" s="2" customFormat="1" ht="16" thickBot="1" x14ac:dyDescent="0.4">
      <c r="A130" s="22">
        <f t="shared" si="7"/>
        <v>87938</v>
      </c>
      <c r="B130" s="4">
        <v>38</v>
      </c>
      <c r="C130" s="4" t="s">
        <v>38</v>
      </c>
      <c r="D130" s="4">
        <v>20</v>
      </c>
      <c r="E130" s="6">
        <v>2006</v>
      </c>
      <c r="F130" s="6">
        <v>2007</v>
      </c>
      <c r="G130" s="6">
        <v>2007</v>
      </c>
      <c r="H130" s="6">
        <v>2004</v>
      </c>
      <c r="I130" s="6">
        <v>2005</v>
      </c>
      <c r="J130" s="6">
        <v>2005</v>
      </c>
      <c r="K130" s="6">
        <v>2006</v>
      </c>
      <c r="L130" s="6">
        <v>2006</v>
      </c>
      <c r="M130" s="6">
        <v>2004</v>
      </c>
      <c r="N130" s="6">
        <v>2007</v>
      </c>
      <c r="O130" s="6">
        <v>2005</v>
      </c>
      <c r="P130" s="6">
        <v>2003</v>
      </c>
      <c r="Q130" s="6">
        <v>2007</v>
      </c>
    </row>
    <row r="131" spans="1:17" s="2" customFormat="1" ht="16" thickBot="1" x14ac:dyDescent="0.4">
      <c r="A131" s="22">
        <f t="shared" si="7"/>
        <v>87938</v>
      </c>
      <c r="B131" s="4">
        <v>38</v>
      </c>
      <c r="C131" s="4" t="s">
        <v>39</v>
      </c>
      <c r="D131" s="4">
        <v>17</v>
      </c>
      <c r="E131" s="9">
        <v>65</v>
      </c>
      <c r="F131" s="9">
        <v>66</v>
      </c>
      <c r="G131" s="9">
        <v>67</v>
      </c>
      <c r="H131" s="9">
        <v>70</v>
      </c>
      <c r="I131" s="9">
        <v>71</v>
      </c>
      <c r="J131" s="9">
        <v>74</v>
      </c>
      <c r="K131" s="9">
        <v>68</v>
      </c>
      <c r="L131" s="9">
        <v>67</v>
      </c>
      <c r="M131" s="9">
        <v>63</v>
      </c>
      <c r="N131" s="9">
        <v>59</v>
      </c>
      <c r="O131" s="9">
        <v>62</v>
      </c>
      <c r="P131" s="9">
        <v>63</v>
      </c>
      <c r="Q131" s="10">
        <v>69.916666666666671</v>
      </c>
    </row>
    <row r="132" spans="1:17" s="2" customFormat="1" ht="16" thickBot="1" x14ac:dyDescent="0.4">
      <c r="A132" s="22">
        <f t="shared" si="7"/>
        <v>87938</v>
      </c>
      <c r="B132" s="4">
        <v>38</v>
      </c>
      <c r="C132" s="4" t="s">
        <v>40</v>
      </c>
      <c r="D132" s="4">
        <v>18</v>
      </c>
      <c r="E132" s="6">
        <v>2009</v>
      </c>
      <c r="F132" s="6">
        <v>2011</v>
      </c>
      <c r="G132" s="6">
        <v>2016</v>
      </c>
      <c r="H132" s="6">
        <v>2013</v>
      </c>
      <c r="I132" s="6">
        <v>2010</v>
      </c>
      <c r="J132" s="6">
        <v>2016</v>
      </c>
      <c r="K132" s="6">
        <v>2017</v>
      </c>
      <c r="L132" s="6">
        <v>2012</v>
      </c>
      <c r="M132" s="6">
        <v>2008</v>
      </c>
      <c r="N132" s="6">
        <v>2010</v>
      </c>
      <c r="O132" s="6">
        <v>2010</v>
      </c>
      <c r="P132" s="6">
        <v>2001</v>
      </c>
      <c r="Q132" s="6">
        <v>2010</v>
      </c>
    </row>
    <row r="133" spans="1:17" s="2" customFormat="1" ht="16" thickBot="1" x14ac:dyDescent="0.4">
      <c r="A133" s="22">
        <f t="shared" si="7"/>
        <v>87938</v>
      </c>
      <c r="B133" s="4">
        <v>38</v>
      </c>
      <c r="C133" s="4" t="s">
        <v>41</v>
      </c>
      <c r="D133" s="4">
        <v>98</v>
      </c>
      <c r="E133" s="9">
        <v>24</v>
      </c>
      <c r="F133" s="9">
        <v>24</v>
      </c>
      <c r="G133" s="9">
        <v>24</v>
      </c>
      <c r="H133" s="9">
        <v>24</v>
      </c>
      <c r="I133" s="9">
        <v>24</v>
      </c>
      <c r="J133" s="9">
        <v>24</v>
      </c>
      <c r="K133" s="9">
        <v>24</v>
      </c>
      <c r="L133" s="9">
        <v>24</v>
      </c>
      <c r="M133" s="9">
        <v>24</v>
      </c>
      <c r="N133" s="9">
        <v>24</v>
      </c>
      <c r="O133" s="9">
        <v>24</v>
      </c>
      <c r="P133" s="9">
        <v>24</v>
      </c>
      <c r="Q133" s="10">
        <v>24</v>
      </c>
    </row>
    <row r="134" spans="1:17" s="2" customFormat="1" ht="16" thickBot="1" x14ac:dyDescent="0.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s="2" customFormat="1" ht="16" thickBot="1" x14ac:dyDescent="0.4">
      <c r="A135" s="3" t="s">
        <v>16</v>
      </c>
      <c r="B135" s="3" t="s">
        <v>17</v>
      </c>
      <c r="C135" s="3" t="s">
        <v>18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s="2" customFormat="1" ht="16" thickBot="1" x14ac:dyDescent="0.4">
      <c r="A136" s="4">
        <v>39</v>
      </c>
      <c r="B136" s="4" t="s">
        <v>66</v>
      </c>
      <c r="C136" s="4" t="s">
        <v>49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s="2" customFormat="1" ht="16" thickBot="1" x14ac:dyDescent="0.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s="2" customFormat="1" ht="16" thickBot="1" x14ac:dyDescent="0.4">
      <c r="A138" s="3" t="s">
        <v>7</v>
      </c>
      <c r="B138" s="3" t="s">
        <v>16</v>
      </c>
      <c r="C138" s="3" t="s">
        <v>21</v>
      </c>
      <c r="D138" s="3" t="s">
        <v>22</v>
      </c>
      <c r="E138" s="3" t="s">
        <v>23</v>
      </c>
      <c r="F138" s="3" t="s">
        <v>24</v>
      </c>
      <c r="G138" s="3" t="s">
        <v>25</v>
      </c>
      <c r="H138" s="3" t="s">
        <v>26</v>
      </c>
      <c r="I138" s="3" t="s">
        <v>27</v>
      </c>
      <c r="J138" s="3" t="s">
        <v>28</v>
      </c>
      <c r="K138" s="3" t="s">
        <v>29</v>
      </c>
      <c r="L138" s="3" t="s">
        <v>30</v>
      </c>
      <c r="M138" s="3" t="s">
        <v>31</v>
      </c>
      <c r="N138" s="3" t="s">
        <v>32</v>
      </c>
      <c r="O138" s="3" t="s">
        <v>33</v>
      </c>
      <c r="P138" s="3" t="s">
        <v>34</v>
      </c>
      <c r="Q138" s="3" t="s">
        <v>35</v>
      </c>
    </row>
    <row r="139" spans="1:17" s="2" customFormat="1" ht="16" thickBot="1" x14ac:dyDescent="0.4">
      <c r="A139" s="22">
        <f t="shared" ref="A139:A144" si="8">$A$10</f>
        <v>87938</v>
      </c>
      <c r="B139" s="4">
        <v>39</v>
      </c>
      <c r="C139" s="4" t="s">
        <v>50</v>
      </c>
      <c r="D139" s="4">
        <v>1</v>
      </c>
      <c r="E139" s="9">
        <v>4.1291666666666655</v>
      </c>
      <c r="F139" s="9">
        <v>4.4541666666666666</v>
      </c>
      <c r="G139" s="9">
        <v>3.7166666666666668</v>
      </c>
      <c r="H139" s="9">
        <v>2.1583333333333332</v>
      </c>
      <c r="I139" s="9">
        <v>0.64583333333333337</v>
      </c>
      <c r="J139" s="9">
        <v>-0.71666666666666679</v>
      </c>
      <c r="K139" s="9">
        <v>-1.1333333333333333</v>
      </c>
      <c r="L139" s="9">
        <v>-1.05</v>
      </c>
      <c r="M139" s="9">
        <v>-0.29583333333333339</v>
      </c>
      <c r="N139" s="9">
        <v>0.59583333333333344</v>
      </c>
      <c r="O139" s="9">
        <v>1.8916666666666664</v>
      </c>
      <c r="P139" s="9">
        <v>3.1374999999999997</v>
      </c>
      <c r="Q139" s="10">
        <v>1.461111111111111</v>
      </c>
    </row>
    <row r="140" spans="1:17" s="2" customFormat="1" ht="16" thickBot="1" x14ac:dyDescent="0.4">
      <c r="A140" s="22">
        <f t="shared" si="8"/>
        <v>87938</v>
      </c>
      <c r="B140" s="4">
        <v>39</v>
      </c>
      <c r="C140" s="4" t="s">
        <v>37</v>
      </c>
      <c r="D140" s="4">
        <v>19</v>
      </c>
      <c r="E140" s="9">
        <v>6.4</v>
      </c>
      <c r="F140" s="9">
        <v>8</v>
      </c>
      <c r="G140" s="9">
        <v>5.9</v>
      </c>
      <c r="H140" s="9">
        <v>4</v>
      </c>
      <c r="I140" s="9">
        <v>2.8</v>
      </c>
      <c r="J140" s="9">
        <v>1.6</v>
      </c>
      <c r="K140" s="9">
        <v>0.9</v>
      </c>
      <c r="L140" s="9">
        <v>1.5</v>
      </c>
      <c r="M140" s="9">
        <v>2.5</v>
      </c>
      <c r="N140" s="9">
        <v>3.4</v>
      </c>
      <c r="O140" s="9">
        <v>4.5999999999999996</v>
      </c>
      <c r="P140" s="9">
        <v>5.2</v>
      </c>
      <c r="Q140" s="10">
        <v>3.2750000000000004</v>
      </c>
    </row>
    <row r="141" spans="1:17" s="2" customFormat="1" ht="16" thickBot="1" x14ac:dyDescent="0.4">
      <c r="A141" s="22">
        <f t="shared" si="8"/>
        <v>87938</v>
      </c>
      <c r="B141" s="4">
        <v>39</v>
      </c>
      <c r="C141" s="4" t="s">
        <v>38</v>
      </c>
      <c r="D141" s="4">
        <v>20</v>
      </c>
      <c r="E141" s="6">
        <v>2006</v>
      </c>
      <c r="F141" s="6">
        <v>2004</v>
      </c>
      <c r="G141" s="6">
        <v>2008</v>
      </c>
      <c r="H141" s="6">
        <v>2004</v>
      </c>
      <c r="I141" s="6">
        <v>2006</v>
      </c>
      <c r="J141" s="6">
        <v>2004</v>
      </c>
      <c r="K141" s="6">
        <v>2006</v>
      </c>
      <c r="L141" s="6">
        <v>2006</v>
      </c>
      <c r="M141" s="6">
        <v>2007</v>
      </c>
      <c r="N141" s="6">
        <v>2006</v>
      </c>
      <c r="O141" s="6">
        <v>2005</v>
      </c>
      <c r="P141" s="6">
        <v>2005</v>
      </c>
      <c r="Q141" s="6">
        <v>2004</v>
      </c>
    </row>
    <row r="142" spans="1:17" s="2" customFormat="1" ht="16" thickBot="1" x14ac:dyDescent="0.4">
      <c r="A142" s="22">
        <f t="shared" si="8"/>
        <v>87938</v>
      </c>
      <c r="B142" s="4">
        <v>39</v>
      </c>
      <c r="C142" s="4" t="s">
        <v>39</v>
      </c>
      <c r="D142" s="4">
        <v>17</v>
      </c>
      <c r="E142" s="9">
        <v>2.2999999999999998</v>
      </c>
      <c r="F142" s="9">
        <v>1</v>
      </c>
      <c r="G142" s="9">
        <v>1.7</v>
      </c>
      <c r="H142" s="9">
        <v>0.2</v>
      </c>
      <c r="I142" s="9">
        <v>-1.1000000000000001</v>
      </c>
      <c r="J142" s="9">
        <v>-2.7</v>
      </c>
      <c r="K142" s="9">
        <v>-2.4</v>
      </c>
      <c r="L142" s="9">
        <v>-2.4</v>
      </c>
      <c r="M142" s="9">
        <v>-2</v>
      </c>
      <c r="N142" s="9">
        <v>-1.1000000000000001</v>
      </c>
      <c r="O142" s="9">
        <v>-1.2</v>
      </c>
      <c r="P142" s="9">
        <v>1.4</v>
      </c>
      <c r="Q142" s="10">
        <v>0.5</v>
      </c>
    </row>
    <row r="143" spans="1:17" s="2" customFormat="1" ht="16" thickBot="1" x14ac:dyDescent="0.4">
      <c r="A143" s="22">
        <f t="shared" si="8"/>
        <v>87938</v>
      </c>
      <c r="B143" s="4">
        <v>39</v>
      </c>
      <c r="C143" s="4" t="s">
        <v>40</v>
      </c>
      <c r="D143" s="4">
        <v>18</v>
      </c>
      <c r="E143" s="6">
        <v>2019</v>
      </c>
      <c r="F143" s="6">
        <v>2012</v>
      </c>
      <c r="G143" s="6">
        <v>2002</v>
      </c>
      <c r="H143" s="6">
        <v>2011</v>
      </c>
      <c r="I143" s="6">
        <v>2009</v>
      </c>
      <c r="J143" s="6">
        <v>2012</v>
      </c>
      <c r="K143" s="6">
        <v>2015</v>
      </c>
      <c r="L143" s="6">
        <v>2013</v>
      </c>
      <c r="M143" s="6">
        <v>2000</v>
      </c>
      <c r="N143" s="6">
        <v>2009</v>
      </c>
      <c r="O143" s="6">
        <v>2009</v>
      </c>
      <c r="P143" s="6">
        <v>2010</v>
      </c>
      <c r="Q143" s="6">
        <v>2010</v>
      </c>
    </row>
    <row r="144" spans="1:17" s="2" customFormat="1" ht="16" thickBot="1" x14ac:dyDescent="0.4">
      <c r="A144" s="22">
        <f t="shared" si="8"/>
        <v>87938</v>
      </c>
      <c r="B144" s="4">
        <v>39</v>
      </c>
      <c r="C144" s="4" t="s">
        <v>41</v>
      </c>
      <c r="D144" s="4">
        <v>98</v>
      </c>
      <c r="E144" s="9">
        <v>24</v>
      </c>
      <c r="F144" s="9">
        <v>24</v>
      </c>
      <c r="G144" s="9">
        <v>24</v>
      </c>
      <c r="H144" s="9">
        <v>24</v>
      </c>
      <c r="I144" s="9">
        <v>24</v>
      </c>
      <c r="J144" s="9">
        <v>24</v>
      </c>
      <c r="K144" s="9">
        <v>24</v>
      </c>
      <c r="L144" s="9">
        <v>24</v>
      </c>
      <c r="M144" s="9">
        <v>24</v>
      </c>
      <c r="N144" s="9">
        <v>24</v>
      </c>
      <c r="O144" s="9">
        <v>24</v>
      </c>
      <c r="P144" s="9">
        <v>24</v>
      </c>
      <c r="Q144" s="10">
        <v>24</v>
      </c>
    </row>
    <row r="145" spans="1:17" s="2" customFormat="1" ht="16" thickBot="1" x14ac:dyDescent="0.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</row>
    <row r="146" spans="1:17" s="2" customFormat="1" ht="16" thickBot="1" x14ac:dyDescent="0.4">
      <c r="A146" s="3" t="s">
        <v>16</v>
      </c>
      <c r="B146" s="3" t="s">
        <v>17</v>
      </c>
      <c r="C146" s="3" t="s">
        <v>18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s="2" customFormat="1" ht="16" thickBot="1" x14ac:dyDescent="0.4">
      <c r="A147" s="4">
        <v>10</v>
      </c>
      <c r="B147" s="4" t="s">
        <v>67</v>
      </c>
      <c r="C147" s="4" t="s">
        <v>58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s="2" customFormat="1" ht="16" thickBot="1" x14ac:dyDescent="0.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s="2" customFormat="1" ht="16" thickBot="1" x14ac:dyDescent="0.4">
      <c r="A149" s="3" t="s">
        <v>7</v>
      </c>
      <c r="B149" s="3" t="s">
        <v>16</v>
      </c>
      <c r="C149" s="3" t="s">
        <v>21</v>
      </c>
      <c r="D149" s="3" t="s">
        <v>22</v>
      </c>
      <c r="E149" s="3" t="s">
        <v>23</v>
      </c>
      <c r="F149" s="3" t="s">
        <v>24</v>
      </c>
      <c r="G149" s="3" t="s">
        <v>25</v>
      </c>
      <c r="H149" s="3" t="s">
        <v>26</v>
      </c>
      <c r="I149" s="3" t="s">
        <v>27</v>
      </c>
      <c r="J149" s="3" t="s">
        <v>28</v>
      </c>
      <c r="K149" s="3" t="s">
        <v>29</v>
      </c>
      <c r="L149" s="3" t="s">
        <v>30</v>
      </c>
      <c r="M149" s="3" t="s">
        <v>31</v>
      </c>
      <c r="N149" s="3" t="s">
        <v>32</v>
      </c>
      <c r="O149" s="3" t="s">
        <v>33</v>
      </c>
      <c r="P149" s="3" t="s">
        <v>34</v>
      </c>
      <c r="Q149" s="3" t="s">
        <v>35</v>
      </c>
    </row>
    <row r="150" spans="1:17" s="2" customFormat="1" ht="16" thickBot="1" x14ac:dyDescent="0.4">
      <c r="A150" s="22">
        <f t="shared" ref="A150:A155" si="9">$A$10</f>
        <v>87938</v>
      </c>
      <c r="B150" s="4">
        <v>10</v>
      </c>
      <c r="C150" s="4" t="s">
        <v>50</v>
      </c>
      <c r="D150" s="4">
        <v>1</v>
      </c>
      <c r="E150" s="9">
        <v>989.64166666666677</v>
      </c>
      <c r="F150" s="9">
        <v>992.82499999999982</v>
      </c>
      <c r="G150" s="9">
        <v>992.8125</v>
      </c>
      <c r="H150" s="9">
        <v>992.14166666666654</v>
      </c>
      <c r="I150" s="9">
        <v>994.83750000000009</v>
      </c>
      <c r="J150" s="9">
        <v>992.17083333333312</v>
      </c>
      <c r="K150" s="9">
        <v>994.33333333333337</v>
      </c>
      <c r="L150" s="9">
        <v>993.52500000000009</v>
      </c>
      <c r="M150" s="9">
        <v>996.52083333333337</v>
      </c>
      <c r="N150" s="9">
        <v>991.94166666666661</v>
      </c>
      <c r="O150" s="9">
        <v>989.9749999999998</v>
      </c>
      <c r="P150" s="9">
        <v>989.21250000000009</v>
      </c>
      <c r="Q150" s="10">
        <v>992.49479166666663</v>
      </c>
    </row>
    <row r="151" spans="1:17" s="2" customFormat="1" ht="16" thickBot="1" x14ac:dyDescent="0.4">
      <c r="A151" s="22">
        <f t="shared" si="9"/>
        <v>87938</v>
      </c>
      <c r="B151" s="4">
        <v>10</v>
      </c>
      <c r="C151" s="4" t="s">
        <v>37</v>
      </c>
      <c r="D151" s="4">
        <v>19</v>
      </c>
      <c r="E151" s="9">
        <v>995.2</v>
      </c>
      <c r="F151" s="9">
        <v>1002.6</v>
      </c>
      <c r="G151" s="9">
        <v>1001.5</v>
      </c>
      <c r="H151" s="9">
        <v>1003.4</v>
      </c>
      <c r="I151" s="9">
        <v>1012.1</v>
      </c>
      <c r="J151" s="9">
        <v>999.4</v>
      </c>
      <c r="K151" s="9">
        <v>1003.4</v>
      </c>
      <c r="L151" s="9">
        <v>1001.7</v>
      </c>
      <c r="M151" s="9">
        <v>1004.8</v>
      </c>
      <c r="N151" s="9">
        <v>1000.7</v>
      </c>
      <c r="O151" s="9">
        <v>997.8</v>
      </c>
      <c r="P151" s="9">
        <v>995.9</v>
      </c>
      <c r="Q151" s="10">
        <v>996.61666666666667</v>
      </c>
    </row>
    <row r="152" spans="1:17" s="2" customFormat="1" ht="16" thickBot="1" x14ac:dyDescent="0.4">
      <c r="A152" s="22">
        <f t="shared" si="9"/>
        <v>87938</v>
      </c>
      <c r="B152" s="4">
        <v>10</v>
      </c>
      <c r="C152" s="4" t="s">
        <v>38</v>
      </c>
      <c r="D152" s="4">
        <v>20</v>
      </c>
      <c r="E152" s="6">
        <v>2016</v>
      </c>
      <c r="F152" s="6">
        <v>1998</v>
      </c>
      <c r="G152" s="6">
        <v>2017</v>
      </c>
      <c r="H152" s="6">
        <v>1998</v>
      </c>
      <c r="I152" s="6">
        <v>2016</v>
      </c>
      <c r="J152" s="6">
        <v>2016</v>
      </c>
      <c r="K152" s="6">
        <v>2020</v>
      </c>
      <c r="L152" s="6">
        <v>2011</v>
      </c>
      <c r="M152" s="6">
        <v>2000</v>
      </c>
      <c r="N152" s="6">
        <v>2015</v>
      </c>
      <c r="O152" s="6">
        <v>2004</v>
      </c>
      <c r="P152" s="6">
        <v>2005</v>
      </c>
      <c r="Q152" s="6">
        <v>2016</v>
      </c>
    </row>
    <row r="153" spans="1:17" s="2" customFormat="1" ht="16" thickBot="1" x14ac:dyDescent="0.4">
      <c r="A153" s="22">
        <f t="shared" si="9"/>
        <v>87938</v>
      </c>
      <c r="B153" s="4">
        <v>10</v>
      </c>
      <c r="C153" s="4" t="s">
        <v>39</v>
      </c>
      <c r="D153" s="4">
        <v>17</v>
      </c>
      <c r="E153" s="9">
        <v>983</v>
      </c>
      <c r="F153" s="9">
        <v>984.4</v>
      </c>
      <c r="G153" s="9">
        <v>984.8</v>
      </c>
      <c r="H153" s="9">
        <v>987</v>
      </c>
      <c r="I153" s="9">
        <v>985.6</v>
      </c>
      <c r="J153" s="9">
        <v>982.8</v>
      </c>
      <c r="K153" s="9">
        <v>979</v>
      </c>
      <c r="L153" s="9">
        <v>985.4</v>
      </c>
      <c r="M153" s="9">
        <v>987.3</v>
      </c>
      <c r="N153" s="9">
        <v>983.7</v>
      </c>
      <c r="O153" s="9">
        <v>985</v>
      </c>
      <c r="P153" s="9">
        <v>982.8</v>
      </c>
      <c r="Q153" s="10">
        <v>989.01666666666688</v>
      </c>
    </row>
    <row r="154" spans="1:17" s="2" customFormat="1" ht="16" thickBot="1" x14ac:dyDescent="0.4">
      <c r="A154" s="22">
        <f t="shared" si="9"/>
        <v>87938</v>
      </c>
      <c r="B154" s="4">
        <v>10</v>
      </c>
      <c r="C154" s="4" t="s">
        <v>40</v>
      </c>
      <c r="D154" s="4">
        <v>18</v>
      </c>
      <c r="E154" s="6">
        <v>2010</v>
      </c>
      <c r="F154" s="6">
        <v>2001</v>
      </c>
      <c r="G154" s="6">
        <v>2006</v>
      </c>
      <c r="H154" s="6">
        <v>2008</v>
      </c>
      <c r="I154" s="6">
        <v>2009</v>
      </c>
      <c r="J154" s="6">
        <v>2013</v>
      </c>
      <c r="K154" s="6">
        <v>1998</v>
      </c>
      <c r="L154" s="6">
        <v>1998</v>
      </c>
      <c r="M154" s="6">
        <v>2004</v>
      </c>
      <c r="N154" s="6">
        <v>2009</v>
      </c>
      <c r="O154" s="6">
        <v>2009</v>
      </c>
      <c r="P154" s="6">
        <v>2010</v>
      </c>
      <c r="Q154" s="6">
        <v>2009</v>
      </c>
    </row>
    <row r="155" spans="1:17" s="2" customFormat="1" ht="16" thickBot="1" x14ac:dyDescent="0.4">
      <c r="A155" s="22">
        <f t="shared" si="9"/>
        <v>87938</v>
      </c>
      <c r="B155" s="4">
        <v>10</v>
      </c>
      <c r="C155" s="4" t="s">
        <v>41</v>
      </c>
      <c r="D155" s="4">
        <v>98</v>
      </c>
      <c r="E155" s="9">
        <v>24</v>
      </c>
      <c r="F155" s="9">
        <v>24</v>
      </c>
      <c r="G155" s="9">
        <v>24</v>
      </c>
      <c r="H155" s="9">
        <v>24</v>
      </c>
      <c r="I155" s="9">
        <v>24</v>
      </c>
      <c r="J155" s="9">
        <v>24</v>
      </c>
      <c r="K155" s="9">
        <v>24</v>
      </c>
      <c r="L155" s="9">
        <v>24</v>
      </c>
      <c r="M155" s="9">
        <v>24</v>
      </c>
      <c r="N155" s="9">
        <v>24</v>
      </c>
      <c r="O155" s="9">
        <v>24</v>
      </c>
      <c r="P155" s="9">
        <v>24</v>
      </c>
      <c r="Q155" s="10">
        <v>24</v>
      </c>
    </row>
    <row r="156" spans="1:17" s="2" customFormat="1" ht="16" thickBot="1" x14ac:dyDescent="0.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s="2" customFormat="1" ht="16" thickBot="1" x14ac:dyDescent="0.4">
      <c r="A157" s="3" t="s">
        <v>16</v>
      </c>
      <c r="B157" s="3" t="s">
        <v>17</v>
      </c>
      <c r="C157" s="3" t="s">
        <v>18</v>
      </c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s="2" customFormat="1" ht="16" thickBot="1" x14ac:dyDescent="0.4">
      <c r="A158" s="4">
        <v>13</v>
      </c>
      <c r="B158" s="4" t="s">
        <v>68</v>
      </c>
      <c r="C158" s="4" t="s">
        <v>46</v>
      </c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s="2" customFormat="1" ht="16" thickBot="1" x14ac:dyDescent="0.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s="2" customFormat="1" ht="16" thickBot="1" x14ac:dyDescent="0.4">
      <c r="A160" s="3" t="s">
        <v>7</v>
      </c>
      <c r="B160" s="3" t="s">
        <v>16</v>
      </c>
      <c r="C160" s="3" t="s">
        <v>21</v>
      </c>
      <c r="D160" s="3" t="s">
        <v>22</v>
      </c>
      <c r="E160" s="3" t="s">
        <v>23</v>
      </c>
      <c r="F160" s="3" t="s">
        <v>24</v>
      </c>
      <c r="G160" s="3" t="s">
        <v>25</v>
      </c>
      <c r="H160" s="3" t="s">
        <v>26</v>
      </c>
      <c r="I160" s="3" t="s">
        <v>27</v>
      </c>
      <c r="J160" s="3" t="s">
        <v>28</v>
      </c>
      <c r="K160" s="3" t="s">
        <v>29</v>
      </c>
      <c r="L160" s="3" t="s">
        <v>30</v>
      </c>
      <c r="M160" s="3" t="s">
        <v>31</v>
      </c>
      <c r="N160" s="3" t="s">
        <v>32</v>
      </c>
      <c r="O160" s="3" t="s">
        <v>33</v>
      </c>
      <c r="P160" s="3" t="s">
        <v>34</v>
      </c>
      <c r="Q160" s="3" t="s">
        <v>35</v>
      </c>
    </row>
    <row r="161" spans="1:17" s="14" customFormat="1" ht="16" thickBot="1" x14ac:dyDescent="0.4">
      <c r="A161" s="21">
        <f>$A$10</f>
        <v>87938</v>
      </c>
      <c r="B161" s="11">
        <v>13</v>
      </c>
      <c r="C161" s="11" t="s">
        <v>47</v>
      </c>
      <c r="D161" s="11">
        <v>5</v>
      </c>
      <c r="E161" s="17"/>
      <c r="F161" s="17"/>
      <c r="G161" s="17"/>
      <c r="H161" s="17"/>
      <c r="I161" s="17"/>
      <c r="J161" s="17"/>
      <c r="K161" s="17">
        <v>14.7</v>
      </c>
      <c r="L161" s="17"/>
      <c r="M161" s="17"/>
      <c r="N161" s="17"/>
      <c r="O161" s="17"/>
      <c r="P161" s="17"/>
      <c r="Q161" s="10"/>
    </row>
    <row r="162" spans="1:17" s="14" customFormat="1" ht="16" thickBot="1" x14ac:dyDescent="0.4">
      <c r="A162" s="21">
        <f>$A$10</f>
        <v>87938</v>
      </c>
      <c r="B162" s="11">
        <v>13</v>
      </c>
      <c r="C162" s="11" t="s">
        <v>41</v>
      </c>
      <c r="D162" s="11">
        <v>98</v>
      </c>
      <c r="E162" s="10"/>
      <c r="F162" s="10"/>
      <c r="G162" s="10"/>
      <c r="H162" s="10"/>
      <c r="I162" s="10"/>
      <c r="J162" s="10"/>
      <c r="K162" s="10">
        <v>20</v>
      </c>
      <c r="L162" s="10"/>
      <c r="M162" s="10"/>
      <c r="N162" s="10"/>
      <c r="O162" s="10"/>
      <c r="P162" s="10"/>
      <c r="Q162" s="10"/>
    </row>
    <row r="163" spans="1:17" s="2" customFormat="1" ht="16" thickBot="1" x14ac:dyDescent="0.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s="2" customFormat="1" ht="16" thickBot="1" x14ac:dyDescent="0.4">
      <c r="A164" s="3" t="s">
        <v>16</v>
      </c>
      <c r="B164" s="3" t="s">
        <v>17</v>
      </c>
      <c r="C164" s="3" t="s">
        <v>18</v>
      </c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s="2" customFormat="1" ht="16" thickBot="1" x14ac:dyDescent="0.4">
      <c r="A165" s="4">
        <v>47</v>
      </c>
      <c r="B165" s="4" t="s">
        <v>69</v>
      </c>
      <c r="C165" s="4" t="s">
        <v>46</v>
      </c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s="2" customFormat="1" ht="16" thickBot="1" x14ac:dyDescent="0.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s="2" customFormat="1" ht="16" thickBot="1" x14ac:dyDescent="0.4">
      <c r="A167" s="3" t="s">
        <v>7</v>
      </c>
      <c r="B167" s="3" t="s">
        <v>16</v>
      </c>
      <c r="C167" s="3" t="s">
        <v>21</v>
      </c>
      <c r="D167" s="3" t="s">
        <v>22</v>
      </c>
      <c r="E167" s="3" t="s">
        <v>23</v>
      </c>
      <c r="F167" s="3" t="s">
        <v>24</v>
      </c>
      <c r="G167" s="3" t="s">
        <v>25</v>
      </c>
      <c r="H167" s="3" t="s">
        <v>26</v>
      </c>
      <c r="I167" s="3" t="s">
        <v>27</v>
      </c>
      <c r="J167" s="3" t="s">
        <v>28</v>
      </c>
      <c r="K167" s="3" t="s">
        <v>29</v>
      </c>
      <c r="L167" s="3" t="s">
        <v>30</v>
      </c>
      <c r="M167" s="3" t="s">
        <v>31</v>
      </c>
      <c r="N167" s="3" t="s">
        <v>32</v>
      </c>
      <c r="O167" s="3" t="s">
        <v>33</v>
      </c>
      <c r="P167" s="3" t="s">
        <v>34</v>
      </c>
      <c r="Q167" s="3" t="s">
        <v>35</v>
      </c>
    </row>
    <row r="168" spans="1:17" s="14" customFormat="1" ht="16" thickBot="1" x14ac:dyDescent="0.4">
      <c r="A168" s="21">
        <f>$A$10</f>
        <v>87938</v>
      </c>
      <c r="B168" s="11">
        <v>47</v>
      </c>
      <c r="C168" s="11" t="s">
        <v>47</v>
      </c>
      <c r="D168" s="11">
        <v>5</v>
      </c>
      <c r="E168" s="17">
        <v>0.20833333333333334</v>
      </c>
      <c r="F168" s="17">
        <v>0.25</v>
      </c>
      <c r="G168" s="17">
        <v>1.0416666666666667</v>
      </c>
      <c r="H168" s="17">
        <v>4.291666666666667</v>
      </c>
      <c r="I168" s="17">
        <v>4.75</v>
      </c>
      <c r="J168" s="17">
        <v>9.25</v>
      </c>
      <c r="K168" s="17">
        <v>10.583333333333334</v>
      </c>
      <c r="L168" s="17">
        <v>10.208333333333334</v>
      </c>
      <c r="M168" s="17">
        <v>7.666666666666667</v>
      </c>
      <c r="N168" s="17">
        <v>5.458333333333333</v>
      </c>
      <c r="O168" s="17">
        <v>4.375</v>
      </c>
      <c r="P168" s="17">
        <v>1.375</v>
      </c>
      <c r="Q168" s="10">
        <v>59.458333333333336</v>
      </c>
    </row>
    <row r="169" spans="1:17" s="14" customFormat="1" ht="16" thickBot="1" x14ac:dyDescent="0.4">
      <c r="A169" s="21">
        <f>$A$10</f>
        <v>87938</v>
      </c>
      <c r="B169" s="11">
        <v>47</v>
      </c>
      <c r="C169" s="11" t="s">
        <v>41</v>
      </c>
      <c r="D169" s="11">
        <v>98</v>
      </c>
      <c r="E169" s="10">
        <v>24</v>
      </c>
      <c r="F169" s="10">
        <v>24</v>
      </c>
      <c r="G169" s="10">
        <v>24</v>
      </c>
      <c r="H169" s="10">
        <v>24</v>
      </c>
      <c r="I169" s="10">
        <v>24</v>
      </c>
      <c r="J169" s="10">
        <v>24</v>
      </c>
      <c r="K169" s="10">
        <v>24</v>
      </c>
      <c r="L169" s="10">
        <v>24</v>
      </c>
      <c r="M169" s="10">
        <v>24</v>
      </c>
      <c r="N169" s="10">
        <v>24</v>
      </c>
      <c r="O169" s="10">
        <v>24</v>
      </c>
      <c r="P169" s="10">
        <v>24</v>
      </c>
      <c r="Q169" s="10">
        <v>24</v>
      </c>
    </row>
    <row r="170" spans="1:17" s="2" customFormat="1" ht="16" thickBot="1" x14ac:dyDescent="0.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</row>
    <row r="171" spans="1:17" s="2" customFormat="1" ht="16" thickBot="1" x14ac:dyDescent="0.4">
      <c r="A171" s="3" t="s">
        <v>16</v>
      </c>
      <c r="B171" s="3" t="s">
        <v>17</v>
      </c>
      <c r="C171" s="3" t="s">
        <v>18</v>
      </c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</row>
    <row r="172" spans="1:17" s="2" customFormat="1" ht="16" thickBot="1" x14ac:dyDescent="0.4">
      <c r="A172" s="4">
        <v>27</v>
      </c>
      <c r="B172" s="4" t="s">
        <v>70</v>
      </c>
      <c r="C172" s="4" t="s">
        <v>46</v>
      </c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s="2" customFormat="1" ht="16" thickBot="1" x14ac:dyDescent="0.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s="2" customFormat="1" ht="16" thickBot="1" x14ac:dyDescent="0.4">
      <c r="A174" s="3" t="s">
        <v>7</v>
      </c>
      <c r="B174" s="3" t="s">
        <v>16</v>
      </c>
      <c r="C174" s="3" t="s">
        <v>21</v>
      </c>
      <c r="D174" s="3" t="s">
        <v>22</v>
      </c>
      <c r="E174" s="3" t="s">
        <v>23</v>
      </c>
      <c r="F174" s="3" t="s">
        <v>24</v>
      </c>
      <c r="G174" s="3" t="s">
        <v>25</v>
      </c>
      <c r="H174" s="3" t="s">
        <v>26</v>
      </c>
      <c r="I174" s="3" t="s">
        <v>27</v>
      </c>
      <c r="J174" s="3" t="s">
        <v>28</v>
      </c>
      <c r="K174" s="3" t="s">
        <v>29</v>
      </c>
      <c r="L174" s="3" t="s">
        <v>30</v>
      </c>
      <c r="M174" s="3" t="s">
        <v>31</v>
      </c>
      <c r="N174" s="3" t="s">
        <v>32</v>
      </c>
      <c r="O174" s="3" t="s">
        <v>33</v>
      </c>
      <c r="P174" s="3" t="s">
        <v>34</v>
      </c>
      <c r="Q174" s="3" t="s">
        <v>35</v>
      </c>
    </row>
    <row r="175" spans="1:17" s="2" customFormat="1" ht="16" thickBot="1" x14ac:dyDescent="0.4">
      <c r="A175" s="21">
        <f>$A$10</f>
        <v>87938</v>
      </c>
      <c r="B175" s="4">
        <v>27</v>
      </c>
      <c r="C175" s="11" t="s">
        <v>47</v>
      </c>
      <c r="D175" s="20">
        <v>5</v>
      </c>
      <c r="E175" s="18">
        <v>4.1666666666666664E-2</v>
      </c>
      <c r="F175" s="18">
        <v>4.1666666666666664E-2</v>
      </c>
      <c r="G175" s="18">
        <v>8.3333333333333329E-2</v>
      </c>
      <c r="H175" s="18">
        <v>8.3333333333333329E-2</v>
      </c>
      <c r="I175" s="18">
        <v>4.1666666666666664E-2</v>
      </c>
      <c r="J175" s="18">
        <v>8.3333333333333329E-2</v>
      </c>
      <c r="K175" s="18">
        <v>0</v>
      </c>
      <c r="L175" s="18">
        <v>0.125</v>
      </c>
      <c r="M175" s="18">
        <v>8.3333333333333329E-2</v>
      </c>
      <c r="N175" s="18">
        <v>0.16666666666666666</v>
      </c>
      <c r="O175" s="18">
        <v>8.3333333333333329E-2</v>
      </c>
      <c r="P175" s="18">
        <v>8.3333333333333329E-2</v>
      </c>
      <c r="Q175" s="9">
        <v>0.91666666666666674</v>
      </c>
    </row>
    <row r="176" spans="1:17" s="2" customFormat="1" ht="16" thickBot="1" x14ac:dyDescent="0.4">
      <c r="A176" s="21">
        <f>$A$10</f>
        <v>87938</v>
      </c>
      <c r="B176" s="4">
        <v>27</v>
      </c>
      <c r="C176" s="11" t="s">
        <v>41</v>
      </c>
      <c r="D176" s="20">
        <v>98</v>
      </c>
      <c r="E176" s="9">
        <v>24</v>
      </c>
      <c r="F176" s="9">
        <v>24</v>
      </c>
      <c r="G176" s="9">
        <v>24</v>
      </c>
      <c r="H176" s="9">
        <v>24</v>
      </c>
      <c r="I176" s="9">
        <v>24</v>
      </c>
      <c r="J176" s="9">
        <v>24</v>
      </c>
      <c r="K176" s="9">
        <v>24</v>
      </c>
      <c r="L176" s="9">
        <v>24</v>
      </c>
      <c r="M176" s="9">
        <v>24</v>
      </c>
      <c r="N176" s="9">
        <v>24</v>
      </c>
      <c r="O176" s="9">
        <v>24</v>
      </c>
      <c r="P176" s="9">
        <v>24</v>
      </c>
      <c r="Q176" s="9">
        <v>24</v>
      </c>
    </row>
    <row r="177" spans="1:17" s="2" customFormat="1" ht="16" thickBot="1" x14ac:dyDescent="0.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</row>
    <row r="178" spans="1:17" s="2" customFormat="1" ht="16" thickBot="1" x14ac:dyDescent="0.4">
      <c r="A178" s="3" t="s">
        <v>16</v>
      </c>
      <c r="B178" s="3" t="s">
        <v>17</v>
      </c>
      <c r="C178" s="3" t="s">
        <v>18</v>
      </c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</row>
    <row r="179" spans="1:17" s="2" customFormat="1" ht="16" thickBot="1" x14ac:dyDescent="0.4">
      <c r="A179" s="4"/>
      <c r="B179" s="4"/>
      <c r="C179" s="4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</row>
    <row r="180" spans="1:17" s="2" customFormat="1" ht="16" thickBot="1" x14ac:dyDescent="0.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</row>
    <row r="181" spans="1:17" s="2" customFormat="1" ht="16" thickBot="1" x14ac:dyDescent="0.4">
      <c r="A181" s="3" t="s">
        <v>7</v>
      </c>
      <c r="B181" s="3" t="s">
        <v>16</v>
      </c>
      <c r="C181" s="3" t="s">
        <v>21</v>
      </c>
      <c r="D181" s="3" t="s">
        <v>22</v>
      </c>
      <c r="E181" s="3" t="s">
        <v>23</v>
      </c>
      <c r="F181" s="3" t="s">
        <v>24</v>
      </c>
      <c r="G181" s="3" t="s">
        <v>25</v>
      </c>
      <c r="H181" s="3" t="s">
        <v>26</v>
      </c>
      <c r="I181" s="3" t="s">
        <v>27</v>
      </c>
      <c r="J181" s="3" t="s">
        <v>28</v>
      </c>
      <c r="K181" s="3" t="s">
        <v>29</v>
      </c>
      <c r="L181" s="3" t="s">
        <v>30</v>
      </c>
      <c r="M181" s="3" t="s">
        <v>31</v>
      </c>
      <c r="N181" s="3" t="s">
        <v>32</v>
      </c>
      <c r="O181" s="3" t="s">
        <v>33</v>
      </c>
      <c r="P181" s="3" t="s">
        <v>34</v>
      </c>
      <c r="Q181" s="19" t="s">
        <v>35</v>
      </c>
    </row>
    <row r="182" spans="1:17" s="2" customFormat="1" ht="16" thickBot="1" x14ac:dyDescent="0.4">
      <c r="A182" s="4"/>
      <c r="B182" s="4"/>
      <c r="C182" s="4"/>
      <c r="D182" s="4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1:17" s="2" customFormat="1" ht="16" thickBot="1" x14ac:dyDescent="0.4">
      <c r="A183" s="4"/>
      <c r="B183" s="4"/>
      <c r="C183" s="4"/>
      <c r="D183" s="4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1:17" s="2" customFormat="1" ht="16" thickBot="1" x14ac:dyDescent="0.4">
      <c r="A184" s="4"/>
      <c r="B184" s="4"/>
      <c r="C184" s="4"/>
      <c r="D184" s="4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1:17" s="2" customFormat="1" ht="16" thickBot="1" x14ac:dyDescent="0.4">
      <c r="A185" s="4"/>
      <c r="B185" s="4"/>
      <c r="C185" s="4"/>
      <c r="D185" s="4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1:17" s="2" customFormat="1" ht="15.5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</row>
  </sheetData>
  <mergeCells count="6">
    <mergeCell ref="A110:B110"/>
    <mergeCell ref="A1:B1"/>
    <mergeCell ref="A2:B2"/>
    <mergeCell ref="A4:B4"/>
    <mergeCell ref="A12:B12"/>
    <mergeCell ref="A16:B1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772438CD85E445AE1249E078DFA282" ma:contentTypeVersion="15" ma:contentTypeDescription="Create a new document." ma:contentTypeScope="" ma:versionID="27aabc0f37de2162024317bfc15f71ee">
  <xsd:schema xmlns:xsd="http://www.w3.org/2001/XMLSchema" xmlns:xs="http://www.w3.org/2001/XMLSchema" xmlns:p="http://schemas.microsoft.com/office/2006/metadata/properties" xmlns:ns3="ea58db78-d7ce-4865-aec8-e1b3d9443d92" xmlns:ns4="dac6ad30-6db4-4322-af6c-6b50e0692d85" targetNamespace="http://schemas.microsoft.com/office/2006/metadata/properties" ma:root="true" ma:fieldsID="bad8376ed6ca715e79f5792921401989" ns3:_="" ns4:_="">
    <xsd:import namespace="ea58db78-d7ce-4865-aec8-e1b3d9443d92"/>
    <xsd:import namespace="dac6ad30-6db4-4322-af6c-6b50e0692d8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58db78-d7ce-4865-aec8-e1b3d9443d9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c6ad30-6db4-4322-af6c-6b50e0692d8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a58db78-d7ce-4865-aec8-e1b3d9443d92" xsi:nil="true"/>
  </documentManagement>
</p:properties>
</file>

<file path=customXml/itemProps1.xml><?xml version="1.0" encoding="utf-8"?>
<ds:datastoreItem xmlns:ds="http://schemas.openxmlformats.org/officeDocument/2006/customXml" ds:itemID="{7A723861-F73A-47CF-A2C9-28E0E5C564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58db78-d7ce-4865-aec8-e1b3d9443d92"/>
    <ds:schemaRef ds:uri="dac6ad30-6db4-4322-af6c-6b50e0692d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33B12C3-FBE2-4FBC-9D4E-D6E45642E42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4F8FB76-0C6E-4A7A-9F7F-F47A3E938C93}">
  <ds:schemaRefs>
    <ds:schemaRef ds:uri="http://purl.org/dc/dcmitype/"/>
    <ds:schemaRef ds:uri="dac6ad30-6db4-4322-af6c-6b50e0692d85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ea58db78-d7ce-4865-aec8-e1b3d9443d92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105</vt:i4>
      </vt:variant>
    </vt:vector>
  </HeadingPairs>
  <TitlesOfParts>
    <vt:vector size="105" baseType="lpstr">
      <vt:lpstr>LA QUIACA OBSERVATORIO_87007</vt:lpstr>
      <vt:lpstr>ORÁN AERO_87016</vt:lpstr>
      <vt:lpstr>TARTAGAL AERO_87022</vt:lpstr>
      <vt:lpstr>JUJUY U N_87043</vt:lpstr>
      <vt:lpstr>JUJUY AERO_87046</vt:lpstr>
      <vt:lpstr>SALTA AERO_87047</vt:lpstr>
      <vt:lpstr>LAS LOMITAS_87078</vt:lpstr>
      <vt:lpstr>IGUAZÚ AERO_87097</vt:lpstr>
      <vt:lpstr>FAMAILLÁ INTA_87118</vt:lpstr>
      <vt:lpstr>TUCUMÁN AERO_87121</vt:lpstr>
      <vt:lpstr>SANTIAGO DEL ESTERO AERO_87129</vt:lpstr>
      <vt:lpstr>PRE ROQUE SAENZ PEÑA AERO_87148</vt:lpstr>
      <vt:lpstr>RESISTENCIA AERO_87155</vt:lpstr>
      <vt:lpstr>FORMOSA AERO_87162</vt:lpstr>
      <vt:lpstr>BERNARDO DE IRIGOYEN AERO_87163</vt:lpstr>
      <vt:lpstr>CORRIENTES AERO_87166</vt:lpstr>
      <vt:lpstr>POSADAS AERO_87178</vt:lpstr>
      <vt:lpstr>CERRO AZUL INTA_87180</vt:lpstr>
      <vt:lpstr>OBERÁ_87187</vt:lpstr>
      <vt:lpstr>TINOGASTA_87211</vt:lpstr>
      <vt:lpstr>CHILECITO AERO_87213</vt:lpstr>
      <vt:lpstr>LA RIOJA AERO_87217</vt:lpstr>
      <vt:lpstr>CATAMARCA AERO_87222</vt:lpstr>
      <vt:lpstr>VILLA DE MARÍA D RÍO SECO_87244</vt:lpstr>
      <vt:lpstr>CERES AERO_87257</vt:lpstr>
      <vt:lpstr>RECONQUISTA AERO_87270</vt:lpstr>
      <vt:lpstr>PASO DE LOS LIBRES AERO_87289</vt:lpstr>
      <vt:lpstr>JACHAL_87305</vt:lpstr>
      <vt:lpstr>SAN JUAN AERO_87311</vt:lpstr>
      <vt:lpstr>CHAMICAL AERO_87320</vt:lpstr>
      <vt:lpstr>VILLA DOLORES AERO_87328</vt:lpstr>
      <vt:lpstr>CÓRDOBA AERO_87344</vt:lpstr>
      <vt:lpstr>CÓRDOBA OBSERVATORIO_87345</vt:lpstr>
      <vt:lpstr>PILAR OSERVATORIO_87349</vt:lpstr>
      <vt:lpstr>SAUCE VIEJO AERO_87371</vt:lpstr>
      <vt:lpstr>PARANÁ AERO_87374</vt:lpstr>
      <vt:lpstr>MONTE CASEROS AERO_87393</vt:lpstr>
      <vt:lpstr>CONCORDIA AERO_87395</vt:lpstr>
      <vt:lpstr>SAN MARTÍN (MZA)_87416</vt:lpstr>
      <vt:lpstr>MENDOZA AERO_87418</vt:lpstr>
      <vt:lpstr>MENDOZA OBSERVATORIO_87420</vt:lpstr>
      <vt:lpstr>SAN LUIS AERO_87436</vt:lpstr>
      <vt:lpstr>VILLA REYNOLDS AERO_87448</vt:lpstr>
      <vt:lpstr>RÍO CUARTO AERO_87453</vt:lpstr>
      <vt:lpstr>MARCOS JUÁREZ AERO_87467</vt:lpstr>
      <vt:lpstr>VENADO TUERTO AERO_87468</vt:lpstr>
      <vt:lpstr>EL TRÉBOL_87470</vt:lpstr>
      <vt:lpstr>ROSARIO AERO_87480</vt:lpstr>
      <vt:lpstr>PERGAMINO INTA_87484</vt:lpstr>
      <vt:lpstr>GUALEGUAYCHÚ AERO_87497</vt:lpstr>
      <vt:lpstr>MALARGÜE AERO_87506</vt:lpstr>
      <vt:lpstr>SAN RAFAEL_AERO 87509</vt:lpstr>
      <vt:lpstr>GENERAL PICO AERO_87532</vt:lpstr>
      <vt:lpstr>LABOULAYE AERO_87534</vt:lpstr>
      <vt:lpstr>PEHUAJÓ AERO_87544</vt:lpstr>
      <vt:lpstr>JUNÍN AERO_87548</vt:lpstr>
      <vt:lpstr>NUEVE DE JULIO_87550</vt:lpstr>
      <vt:lpstr>SAN FERNANDO AERO_87553</vt:lpstr>
      <vt:lpstr>LAS FLORES_87563</vt:lpstr>
      <vt:lpstr>SAN MIGUEL_87569</vt:lpstr>
      <vt:lpstr>EL PALOMAR AERO_87571</vt:lpstr>
      <vt:lpstr>CASTELAR INTA_87575</vt:lpstr>
      <vt:lpstr>EZEIZA AERO_87576</vt:lpstr>
      <vt:lpstr>AEROPARQUE AERO_87582</vt:lpstr>
      <vt:lpstr>BUENOS AIRES OBSERVATORIO_87585</vt:lpstr>
      <vt:lpstr>LA PLATA AERO_87593</vt:lpstr>
      <vt:lpstr>PUNTA INDIO B.A._87596</vt:lpstr>
      <vt:lpstr>SANTA ROSA AERO_87623</vt:lpstr>
      <vt:lpstr>CORONEL SUÁREZ AERO_87637</vt:lpstr>
      <vt:lpstr>BOLÍVAR AERO_87640</vt:lpstr>
      <vt:lpstr>AZUL AERO_87641</vt:lpstr>
      <vt:lpstr>OLAVARRÍA AERO_87643</vt:lpstr>
      <vt:lpstr>TANDIL AERO_87645</vt:lpstr>
      <vt:lpstr>DOLORES AERO_87648</vt:lpstr>
      <vt:lpstr> PIGÜE AERO_87679</vt:lpstr>
      <vt:lpstr>CORONEL PRINGLES AERO_87683</vt:lpstr>
      <vt:lpstr>BARROW INTA_87686</vt:lpstr>
      <vt:lpstr>TRES ARROYOS_87688</vt:lpstr>
      <vt:lpstr>BALCARCE INTA_87691</vt:lpstr>
      <vt:lpstr>MAR DEL PLATA AERO_87692</vt:lpstr>
      <vt:lpstr>NEUQUÉN AERO_87715</vt:lpstr>
      <vt:lpstr>HILARIO ASCASUBI INTA_87741</vt:lpstr>
      <vt:lpstr>BAHÍA BLANCA AERO_87750</vt:lpstr>
      <vt:lpstr>BARILOCHE AERO_87765</vt:lpstr>
      <vt:lpstr>MAQUINCHAO_87774</vt:lpstr>
      <vt:lpstr>SAN ANTONIO OESTE AERO_87784</vt:lpstr>
      <vt:lpstr>VIEDMA AERO_87791</vt:lpstr>
      <vt:lpstr>EL BOLSÓN AERO_87800</vt:lpstr>
      <vt:lpstr>ESQUEL AERO_87803</vt:lpstr>
      <vt:lpstr>TRELEW AERO_87828</vt:lpstr>
      <vt:lpstr>PERITO MORENO AERO_87852</vt:lpstr>
      <vt:lpstr>COMODORO RIVADAVIA AERO_87860</vt:lpstr>
      <vt:lpstr>GOBERNADOR GREGORES AERO_87880</vt:lpstr>
      <vt:lpstr>PUERTO DESEADO AERO_87896</vt:lpstr>
      <vt:lpstr>EL CALAFATE AERO_87904</vt:lpstr>
      <vt:lpstr>SAN JULIÁN AERO_87909</vt:lpstr>
      <vt:lpstr>RÍO GALLEGOS AERO_87925</vt:lpstr>
      <vt:lpstr>RÍO GRANDE B.A._87934</vt:lpstr>
      <vt:lpstr>USHUAIA AERO_87938</vt:lpstr>
      <vt:lpstr>BASE ESPERANZA_88963</vt:lpstr>
      <vt:lpstr>BASE ORCADAS_88968</vt:lpstr>
      <vt:lpstr>BASE BELGRANO II_89034</vt:lpstr>
      <vt:lpstr>BASE CARLINI_89053</vt:lpstr>
      <vt:lpstr>BASE MARAMBIO_89055</vt:lpstr>
      <vt:lpstr>BASE SAN MARTÍN_89066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Myriam Diaz</dc:creator>
  <cp:lastModifiedBy>Peer Hechler</cp:lastModifiedBy>
  <dcterms:created xsi:type="dcterms:W3CDTF">2022-02-22T11:28:11Z</dcterms:created>
  <dcterms:modified xsi:type="dcterms:W3CDTF">2023-01-12T08:56:19Z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0x010100FA772438CD85E445AE1249E078DFA282</vt:lpwstr>
  </property>
</Properties>
</file>