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OCAT Submission\"/>
    </mc:Choice>
  </mc:AlternateContent>
  <bookViews>
    <workbookView xWindow="0" yWindow="0" windowWidth="23040" windowHeight="9195"/>
  </bookViews>
  <sheets>
    <sheet name="metadata" sheetId="1" r:id="rId1"/>
    <sheet name="Sheet2" sheetId="2" r:id="rId2"/>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<sst xmlns="http://schemas.openxmlformats.org/spreadsheetml/2006/main" count="671" uniqueCount="617">
  <si>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</si>
  <si>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</si>
  <si>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</si>
  <si>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</si>
  <si>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</si>
  <si>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</si>
  <si>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</si>
  <si>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</si>
  <si>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</si>
  <si>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</si>
  <si>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</si>
  <si>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</si>
  <si>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</si>
  <si>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</si>
  <si>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</si>
  <si>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</si>
  <si>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</si>
  <si>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</si>
  <si>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</si>
  <si>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</si>
  <si>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</si>
  <si>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</si>
  <si>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</si>
  <si>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</si>
  <si>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</si>
  <si>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</si>
  <si>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</si>
  <si>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</si>
  <si>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</si>
  <si>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</si>
  <si>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</si>
  <si>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</si>
  <si>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</si>
  <si>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</si>
  <si>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</si>
  <si>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</si>
  <si>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</si>
  <si>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</si>
  <si>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</si>
  <si>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</si>
  <si>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</si>
  <si>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</si>
  <si>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</si>
  <si>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</si>
  <si>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</si>
  <si>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</si>
  <si>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</si>
  <si>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</si>
  <si>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</si>
  <si>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</si>
  <si>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</si>
  <si>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</si>
  <si>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</si>
  <si>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</si>
  <si>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</si>
  <si>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</si>
  <si>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</si>
  <si>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</si>
  <si>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</si>
  <si>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</si>
  <si>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</si>
  <si>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</si>
  <si>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</si>
  <si>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</si>
  <si>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</si>
  <si>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</si>
  <si>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</si>
  <si>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</si>
  <si>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</si>
  <si>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</si>
  <si>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</si>
  <si>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</si>
  <si>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</si>
  <si>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</si>
  <si>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</si>
  <si>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</si>
  <si>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</si>
  <si>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</si>
  <si>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</si>
  <si>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</si>
  <si>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</si>
  <si>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</si>
  <si>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</si>
  <si>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</si>
  <si>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</si>
  <si>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</si>
  <si>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</si>
  <si>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</si>
  <si>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</si>
  <si>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</si>
  <si>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</si>
  <si>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</si>
  <si>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</si>
  <si>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</si>
  <si>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</si>
  <si>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</si>
  <si>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</si>
  <si>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</si>
  <si>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</si>
  <si>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</si>
  <si>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</si>
  <si>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</si>
  <si>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</si>
  <si>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</si>
  <si>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</si>
  <si>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</si>
  <si>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</si>
  <si>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</si>
  <si>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</si>
  <si>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</si>
  <si>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</si>
  <si>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</si>
  <si>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</si>
  <si>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</si>
  <si>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</si>
  <si>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</si>
  <si>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</si>
  <si>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</si>
  <si>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</si>
  <si>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</si>
  <si>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</si>
  <si>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</si>
  <si>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</si>
  <si>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</si>
  <si>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</si>
  <si>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</si>
  <si>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</si>
  <si>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</si>
  <si>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</si>
  <si>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</si>
  <si>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</si>
  <si>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</si>
  <si>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</si>
  <si>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</si>
  <si>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</si>
  <si>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</si>
  <si>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</si>
  <si>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</si>
  <si>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</si>
  <si>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</si>
  <si>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</si>
  <si>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</si>
  <si>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</si>
  <si>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</si>
  <si>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</si>
  <si>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</si>
  <si>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</si>
  <si>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</si>
  <si>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</si>
  <si>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</si>
  <si>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</si>
  <si>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</si>
  <si>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</si>
  <si>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</si>
  <si>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</si>
  <si>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</si>
  <si>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</si>
  <si>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</si>
  <si>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</si>
  <si>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</si>
  <si>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</si>
  <si>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</si>
  <si>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</si>
  <si>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</si>
  <si>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</si>
  <si>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</si>
  <si>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</si>
  <si>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</si>
  <si>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</si>
  <si>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</si>
  <si>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</si>
  <si>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</si>
  <si>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</si>
  <si>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</si>
  <si>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</si>
  <si>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</si>
  <si>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</si>
  <si>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</si>
  <si>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</si>
  <si>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</si>
  <si>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</si>
  <si>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</si>
  <si>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</si>
  <si>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</si>
  <si>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</si>
  <si>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</si>
  <si>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</si>
  <si>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</si>
  <si>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</si>
  <si>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</si>
  <si>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</si>
  <si>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</si>
  <si>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</si>
  <si>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</si>
  <si>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</si>
  <si>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</si>
  <si>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</si>
  <si>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</si>
  <si>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</si>
  <si>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</si>
  <si>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</si>
  <si>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</si>
  <si>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</si>
  <si>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</si>
  <si>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</si>
  <si>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</si>
  <si>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</si>
  <si>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</si>
  <si>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</si>
  <si>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</si>
  <si>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</si>
  <si>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</si>
  <si>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</si>
  <si>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</si>
  <si>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</si>
  <si>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</si>
  <si>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</si>
  <si>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</si>
  <si>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</si>
  <si>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</si>
  <si>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</si>
  <si>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</si>
  <si>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</si>
  <si>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</si>
  <si>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</si>
  <si>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</si>
  <si>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</si>
  <si>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</si>
  <si>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</si>
  <si>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</si>
  <si>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</si>
  <si>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</si>
  <si>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</si>
  <si>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</si>
  <si>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</si>
  <si>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</si>
  <si>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</si>
  <si>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</si>
  <si>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</si>
  <si>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</si>
  <si>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</si>
  <si>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</si>
  <si>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</si>
  <si>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</si>
  <si>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</si>
  <si>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</si>
  <si>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</si>
  <si>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</si>
  <si>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</si>
  <si>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</si>
  <si>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</si>
  <si>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</si>
  <si>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</si>
  <si>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</si>
  <si>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</si>
  <si>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</si>
  <si>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</si>
  <si>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</si>
  <si>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</si>
  <si>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</si>
  <si>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</si>
  <si>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</si>
  <si>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</si>
  <si>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</si>
  <si>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</si>
  <si>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</si>
  <si>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</si>
  <si>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</si>
  <si>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</si>
  <si>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</si>
  <si>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</si>
  <si>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</si>
  <si>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</si>
  <si>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</si>
  <si>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</si>
  <si>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</si>
  <si>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</si>
  <si>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</si>
  <si>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</si>
  <si>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</si>
  <si>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</si>
  <si>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</si>
  <si>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</si>
  <si>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</si>
  <si>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</si>
  <si>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</si>
  <si>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</si>
  <si>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</si>
  <si>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</si>
  <si>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</si>
  <si>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</si>
  <si>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</si>
  <si>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</si>
  <si>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</si>
  <si>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</si>
  <si>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</si>
  <si>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</si>
  <si>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</si>
  <si>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</si>
  <si>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</si>
  <si>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</si>
  <si>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</si>
  <si>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</si>
  <si>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</si>
  <si>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</si>
  <si>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</si>
  <si>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</si>
  <si>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</si>
  <si>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</si>
  <si>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</si>
  <si>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</si>
  <si>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</si>
  <si>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</si>
  <si>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</si>
  <si>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</si>
  <si>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</si>
  <si>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</si>
  <si>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</si>
  <si>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</si>
  <si>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</si>
  <si>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</si>
  <si>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</si>
  <si>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</si>
  <si>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</si>
  <si>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</si>
  <si>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</si>
  <si>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</si>
  <si>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</si>
  <si>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</si>
  <si>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</si>
  <si>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</si>
  <si>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</si>
  <si>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</si>
  <si>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</si>
  <si>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</si>
  <si>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</si>
  <si>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</si>
  <si>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</si>
  <si>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</si>
  <si>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</si>
  <si>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</si>
  <si>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</si>
  <si>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</si>
  <si>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</si>
  <si>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</si>
  <si>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</si>
  <si>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</si>
  <si>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</si>
  <si>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</si>
  <si>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</si>
  <si>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</si>
  <si>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</si>
  <si>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</si>
  <si>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</si>
  <si>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</si>
  <si>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</si>
  <si>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</si>
  <si>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</si>
  <si>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</si>
  <si>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</si>
  <si>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</si>
  <si>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</si>
  <si>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</si>
  <si>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</si>
  <si>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</si>
  <si>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</si>
  <si>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</si>
  <si>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</si>
  <si>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</si>
  <si>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</si>
  <si>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</si>
  <si>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</si>
  <si>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</si>
  <si>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</si>
  <si>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</si>
  <si>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</si>
  <si>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</si>
  <si>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</si>
  <si>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</si>
  <si>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</si>
  <si>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</si>
  <si>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</si>
  <si>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</si>
  <si>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</si>
  <si>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</si>
  <si>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</si>
  <si>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</si>
  <si>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</si>
  <si>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</si>
  <si>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</si>
  <si>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</si>
  <si>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</si>
  <si>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</si>
  <si>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</si>
  <si>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</si>
  <si>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</si>
  <si>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</si>
  <si>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</si>
  <si>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</si>
  <si>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</si>
  <si>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</si>
  <si>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</si>
  <si>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</si>
  <si>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</si>
  <si>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</si>
  <si>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</si>
  <si>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</si>
  <si>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</si>
  <si>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</si>
  <si>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</si>
  <si>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</si>
  <si>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</si>
  <si>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</si>
  <si>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</si>
  <si>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</si>
  <si>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</si>
  <si>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</si>
  <si>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</si>
  <si>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</si>
  <si>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</si>
  <si>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</si>
  <si>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</si>
  <si>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</si>
  <si>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</si>
  <si>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</si>
  <si>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</si>
  <si>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</si>
  <si>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</si>
  <si>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</si>
  <si>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</si>
  <si>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</si>
  <si>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</si>
  <si>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</si>
  <si>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</si>
  <si>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</si>
  <si>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</si>
  <si>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</si>
  <si>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</si>
  <si>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</si>
  <si>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</si>
  <si>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</si>
  <si>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</si>
  <si>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</si>
  <si>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</si>
  <si>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</si>
  <si>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</si>
  <si>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</si>
  <si>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</si>
  <si>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</si>
  <si>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</si>
  <si>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</si>
  <si>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</si>
  <si>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</si>
  <si>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</si>
  <si>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</si>
  <si>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</si>
  <si>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</si>
  <si>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</si>
  <si>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</si>
  <si>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</si>
  <si>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</si>
  <si>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</si>
  <si>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</si>
  <si>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</si>
  <si>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</si>
  <si>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</si>
  <si>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</si>
  <si>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</si>
  <si>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</si>
  <si>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</si>
  <si>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</si>
  <si>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</si>
  <si>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</si>
  <si>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</si>
  <si>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</si>
  <si>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</si>
  <si>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</si>
  <si>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</si>
  <si>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</si>
  <si>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</si>
  <si>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</si>
  <si>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</si>
  <si>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</si>
  <si>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</si>
  <si>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</si>
  <si>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</si>
  <si>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</si>
  <si>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</si>
  <si>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</si>
  <si>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</si>
  <si>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</si>
  <si>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</si>
  <si>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</si>
  <si>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</si>
  <si>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</si>
  <si>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</si>
  <si>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</si>
  <si>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</si>
  <si>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</si>
  <si>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</si>
  <si>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</si>
  <si>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</si>
  <si>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</si>
  <si>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</si>
  <si>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</si>
  <si>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</si>
  <si>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</si>
  <si>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</si>
  <si>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</si>
  <si>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</si>
  <si>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</si>
  <si>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</si>
  <si>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</si>
  <si>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</si>
  <si>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</si>
  <si>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</si>
  <si>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</si>
  <si>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</si>
  <si>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</si>
  <si>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</si>
  <si>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</si>
  <si>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</si>
  <si>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</si>
  <si>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</si>
  <si>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</si>
  <si>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</si>
  <si>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</si>
  <si>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</si>
  <si>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</si>
  <si>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</si>
  <si>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</si>
  <si>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</si>
  <si>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</si>
  <si>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</si>
  <si>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</si>
  <si>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</si>
  <si>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</si>
  <si>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</si>
  <si>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</si>
  <si>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</si>
  <si>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</si>
  <si>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</si>
  <si>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</si>
  <si>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</si>
  <si>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</si>
  <si>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</si>
  <si>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</si>
  <si>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</si>
  <si>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</si>
  <si>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</si>
  <si>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</si>
  <si>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</si>
  <si>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</si>
  <si>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</si>
  <si>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</si>
  <si>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</si>
  <si>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</si>
  <si>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</si>
  <si>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</si>
  <si>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</si>
  <si>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</si>
  <si>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</si>
  <si>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</si>
  <si>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</si>
  <si>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</si>
  <si>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</si>
  <si>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</si>
  <si>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</si>
  <si>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</si>
  <si>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</si>
  <si>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</si>
  <si>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</si>
  <si>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</si>
  <si>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</si>
  <si>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</si>
  <si>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</si>
  <si>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</si>
  <si>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</si>
  <si>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</si>
  <si>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</si>
  <si>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</si>
  <si>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</si>
  <si>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</si>
  <si>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Yoana Voynova</t>
  </si>
  <si>
    <t>0000-0002-0714-3210</t>
  </si>
  <si>
    <t>Martina Gehrung</t>
  </si>
  <si>
    <t>Wilhelm Petersen</t>
  </si>
  <si>
    <t>Vlad A. Macovei</t>
  </si>
  <si>
    <t>0000-0002-9615-9934</t>
  </si>
  <si>
    <t>FerryBox pCO2 measurements in the North Sea</t>
  </si>
  <si>
    <t>Membrane-based pCO2 sensor measurement of surface seawater;  https://doi.org/10.1002/lom3.10403; https://doi.org/10.1175/JTECH-D-13-00083.1;</t>
  </si>
  <si>
    <t>DFDS Seaways</t>
  </si>
  <si>
    <t>Macovei, Vlad; Voynova, Yoana; Gehrung, Martina; Petersen, Wilhelm</t>
  </si>
  <si>
    <t>N/A - all samples are surface samples (0)</t>
  </si>
  <si>
    <t xml:space="preserve">N/A </t>
  </si>
  <si>
    <t>pCO2_water</t>
  </si>
  <si>
    <t>fCO2_water</t>
  </si>
  <si>
    <t>4H-Jena HydroC-FT</t>
  </si>
  <si>
    <t>1%</t>
  </si>
  <si>
    <t>N/A</t>
  </si>
  <si>
    <t>Internal sensor of the instrument</t>
  </si>
  <si>
    <t>Irregular intervals - when servicing was done</t>
  </si>
  <si>
    <t>FSI</t>
  </si>
  <si>
    <t>Salinity</t>
  </si>
  <si>
    <t>Teledyne</t>
  </si>
  <si>
    <t>Lysbris Seaways</t>
  </si>
  <si>
    <t xml:space="preserve">58LY </t>
  </si>
  <si>
    <t>58LY20150620</t>
  </si>
  <si>
    <t>2015-06-20</t>
  </si>
  <si>
    <t>2015-12-08</t>
  </si>
  <si>
    <t>14/01/2022</t>
  </si>
  <si>
    <t>Helmholtz Zentrum Hereon</t>
  </si>
  <si>
    <t>Max Plack Str.1, Geesthacht, 21502, Germany</t>
  </si>
  <si>
    <t>yoana.voynova@hereon.de</t>
  </si>
  <si>
    <t>martina.gehrung@hereon.de</t>
  </si>
  <si>
    <t>wilhelm.petersen@hereon.de</t>
  </si>
  <si>
    <t>vlad.macovei@hereon.de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</si>
</sst>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26">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wilhelm.petersen@hereon.de" TargetMode="External"/><Relationship Id="rId2" Type="http://schemas.openxmlformats.org/officeDocument/2006/relationships/hyperlink" Target="mailto:martina.gehrung@hereon.de" TargetMode="External"/><Relationship Id="rId1" Type="http://schemas.openxmlformats.org/officeDocument/2006/relationships/hyperlink" Target="mailto:yoana.voynova@hereon.de" TargetMode="External"/><Relationship Id="rId5" Type="http://schemas.openxmlformats.org/officeDocument/2006/relationships/printerSettings" Target="../printerSettings/printerSettings1.bin"/><Relationship Id="rId4" Type="http://schemas.openxmlformats.org/officeDocument/2006/relationships/hyperlink" Target="mailto:vlad.macovei@hereon.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4"/>
  <sheetViews>
    <sheetView tabSelected="1" zoomScaleNormal="100" workbookViewId="0">
      <selection activeCell="E9" sqref="E9"/>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3" t="s">
        <v>532</v>
      </c>
      <c r="B1" s="224"/>
      <c r="C1" s="224"/>
      <c r="D1" s="225"/>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610</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583</v>
      </c>
      <c r="D8" s="110">
        <v>6.1</v>
      </c>
      <c r="E8" s="62"/>
      <c r="F8" s="16"/>
      <c r="G8" s="16"/>
      <c r="H8" s="16"/>
      <c r="I8" s="16"/>
      <c r="J8" s="16"/>
      <c r="K8" s="16"/>
      <c r="L8" s="16"/>
      <c r="M8" s="16"/>
      <c r="N8" s="16"/>
      <c r="O8" s="16"/>
      <c r="P8" s="16"/>
      <c r="Q8" s="16"/>
      <c r="R8" s="16"/>
    </row>
    <row r="9" spans="1:18" s="17" customFormat="1" ht="12.75" x14ac:dyDescent="0.2">
      <c r="A9" s="14">
        <v>7</v>
      </c>
      <c r="B9" s="16" t="s">
        <v>10</v>
      </c>
      <c r="C9" s="100" t="s">
        <v>611</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612</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613</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t="s">
        <v>584</v>
      </c>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585</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611</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612</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614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586</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611</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01"/>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612</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615</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4"/>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149"/>
      <c r="D31" s="161">
        <v>6.8</v>
      </c>
      <c r="E31" s="21"/>
      <c r="F31" s="10"/>
      <c r="G31" s="10"/>
      <c r="H31" s="10"/>
      <c r="I31" s="10"/>
      <c r="J31" s="10"/>
      <c r="K31" s="10"/>
      <c r="L31" s="10"/>
      <c r="M31" s="10"/>
      <c r="N31" s="10"/>
      <c r="O31" s="10"/>
      <c r="P31" s="10"/>
      <c r="Q31" s="10"/>
      <c r="R31" s="10"/>
    </row>
    <row r="32" spans="1:18" x14ac:dyDescent="0.25">
      <c r="A32" s="5">
        <v>30</v>
      </c>
      <c r="B32" s="15" t="s">
        <v>30</v>
      </c>
      <c r="C32" s="102" t="s">
        <v>587</v>
      </c>
      <c r="D32" s="110">
        <v>7.1</v>
      </c>
      <c r="E32" s="63"/>
      <c r="F32" s="19"/>
      <c r="G32" s="19"/>
      <c r="H32" s="19"/>
      <c r="I32" s="19"/>
      <c r="J32" s="19"/>
      <c r="K32" s="19"/>
      <c r="L32" s="19"/>
      <c r="M32" s="19"/>
      <c r="N32" s="19"/>
      <c r="O32" s="19"/>
      <c r="P32" s="19"/>
      <c r="Q32" s="19"/>
      <c r="R32" s="19"/>
    </row>
    <row r="33" spans="1:18" x14ac:dyDescent="0.25">
      <c r="A33" s="5">
        <v>31</v>
      </c>
      <c r="B33" s="16" t="s">
        <v>31</v>
      </c>
      <c r="C33" s="100" t="s">
        <v>611</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7"/>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0" t="s">
        <v>612</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1"/>
      <c r="D36" s="71">
        <v>7.5</v>
      </c>
      <c r="E36" s="21"/>
      <c r="F36" s="10"/>
      <c r="G36" s="10"/>
      <c r="H36" s="10"/>
      <c r="I36" s="10"/>
      <c r="J36" s="10"/>
      <c r="K36" s="10"/>
      <c r="L36" s="10"/>
      <c r="M36" s="10"/>
      <c r="N36" s="10"/>
      <c r="O36" s="10"/>
      <c r="P36" s="10"/>
      <c r="Q36" s="10"/>
      <c r="R36" s="10"/>
    </row>
    <row r="37" spans="1:18" s="17" customFormat="1" x14ac:dyDescent="0.25">
      <c r="A37" s="14">
        <v>35</v>
      </c>
      <c r="B37" s="16" t="s">
        <v>35</v>
      </c>
      <c r="C37" s="222" t="s">
        <v>616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118" t="s">
        <v>588</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589</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t="s">
        <v>590</v>
      </c>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608</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7" t="s">
        <v>609</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605</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199</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t="s">
        <v>606</v>
      </c>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t="s">
        <v>203</v>
      </c>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591</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401</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607</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592</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t="s">
        <v>593</v>
      </c>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594</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t="s">
        <v>595</v>
      </c>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596</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597</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t="s">
        <v>598</v>
      </c>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599</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t="s">
        <v>599</v>
      </c>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599</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600</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101"/>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96"/>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02" t="s">
        <v>601</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101" t="s">
        <v>599</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101"/>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75" x14ac:dyDescent="0.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5.5" x14ac:dyDescent="0.2">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296</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602</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t="s">
        <v>238</v>
      </c>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603</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604</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25"/>
    <dataValidation allowBlank="1" showInputMessage="1" promptTitle="Institution ID" prompt="Identification of the affiliated Institution (see here: https://www.oceanexpert.net/)" sqref="C10 C34 C26"/>
    <dataValidation allowBlank="1" showInputMessage="1" showErrorMessage="1" promptTitle="Institution Address" prompt="Address of the affiliated Institution of the investigator." sqref="C11 C19 C27 C35"/>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C189"/>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21" r:id="rId2"/>
    <hyperlink ref="C29" r:id="rId3"/>
    <hyperlink ref="C37" r:id="rId4"/>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 type="list" allowBlank="1" showInputMessage="1" showErrorMessage="1" prompt="Please indicate which type of researcher ID was recorded in the above row. Please select one of the following: OceanExpert, ORCID, Researcher ID.">
          <x14:formula1>
            <xm:f>[Metadata_Lysbris20130914_new_format.xlsx]Sheet2!#REF!</xm:f>
          </x14:formula1>
          <xm:sqref>C23 C31</xm:sqref>
        </x14:dataValidation>
        <x14:dataValidation type="list" showInputMessage="1" showErrorMessage="1" promptTitle="Researcher ID type" prompt="Please indicate which type of researcher ID was recorded in the above row. Please select one of the following: OceanExpert, ORCID, Researcher ID.">
          <x14:formula1>
            <xm:f>[Metadata_Lysbris20130914_new_format.xlsx]Sheet2!#REF!</xm:f>
          </x14:formula1>
          <xm:sqref>C15 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Macovei,  Vlad-Alexandru</cp:lastModifiedBy>
  <cp:lastPrinted>2019-11-26T14:44:04Z</cp:lastPrinted>
  <dcterms:created xsi:type="dcterms:W3CDTF">2019-11-22T11:30:58Z</dcterms:created>
  <dcterms:modified xsi:type="dcterms:W3CDTF">2022-01-13T17:49:12Z</dcterms:modified>
</cp:coreProperties>
</file>