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7795" windowHeight="12660" tabRatio="835"/>
  </bookViews>
  <sheets>
    <sheet name="PAHs_Surface Sediment" sheetId="1" r:id="rId1"/>
    <sheet name="PAHs_Sediment Cores" sheetId="10" r:id="rId2"/>
    <sheet name="Alkanes_Surface Sediment" sheetId="8" r:id="rId3"/>
    <sheet name="Alkanes_Sediment Cores" sheetId="11" r:id="rId4"/>
    <sheet name="PAHs_Alkanes_Whelks" sheetId="13" r:id="rId5"/>
    <sheet name="QA_QC Standards" sheetId="3" r:id="rId6"/>
    <sheet name="QA_QC Blanks" sheetId="4" r:id="rId7"/>
  </sheets>
  <definedNames>
    <definedName name="_xlnm.Print_Area" localSheetId="3">'Alkanes_Sediment Cores'!$A$2:$O$28</definedName>
    <definedName name="_xlnm.Print_Area" localSheetId="2">'Alkanes_Surface Sediment'!$A$1:$X$56</definedName>
    <definedName name="_xlnm.Print_Area" localSheetId="4">PAHs_Alkanes_Whelks!$A$1:$F$32</definedName>
    <definedName name="_xlnm.Print_Area" localSheetId="1">'PAHs_Sediment Cores'!$A$1:$I$46</definedName>
    <definedName name="_xlnm.Print_Area" localSheetId="0">'PAHs_Surface Sediment'!$A$1:$S$43</definedName>
    <definedName name="_xlnm.Print_Area" localSheetId="6">'QA_QC Blanks'!$A$1:$I$64</definedName>
    <definedName name="_xlnm.Print_Area" localSheetId="5">'QA_QC Standards'!$A$1:$E$50</definedName>
  </definedNames>
  <calcPr calcId="145621"/>
</workbook>
</file>

<file path=xl/calcChain.xml><?xml version="1.0" encoding="utf-8"?>
<calcChain xmlns="http://schemas.openxmlformats.org/spreadsheetml/2006/main">
  <c r="B29" i="13" l="1"/>
  <c r="D29" i="13"/>
  <c r="C29" i="13"/>
</calcChain>
</file>

<file path=xl/sharedStrings.xml><?xml version="1.0" encoding="utf-8"?>
<sst xmlns="http://schemas.openxmlformats.org/spreadsheetml/2006/main" count="531" uniqueCount="129">
  <si>
    <t>2-Methylnapthalene</t>
  </si>
  <si>
    <t>1-Methylnapthalene</t>
  </si>
  <si>
    <t>Biphenyl</t>
  </si>
  <si>
    <t>2,7-Dimethylnapthalene</t>
  </si>
  <si>
    <t>1,3-Dimethylnapthalene</t>
  </si>
  <si>
    <t>1,6-Dimethylnapthalene</t>
  </si>
  <si>
    <t>1,5-Dimethylnapthalene</t>
  </si>
  <si>
    <t>1,4-Dimethylnapthalene</t>
  </si>
  <si>
    <t>1,2-Dimethylnapthalene</t>
  </si>
  <si>
    <t>1,8-Dimethylnapthalene</t>
  </si>
  <si>
    <t>Fluorene</t>
  </si>
  <si>
    <t>2,3,5-Trimethylnapthalene</t>
  </si>
  <si>
    <t>1-Methylfluorene</t>
  </si>
  <si>
    <t>1,4,5,8-Tetramethylnapthalene</t>
  </si>
  <si>
    <t>Dibenzothiophene</t>
  </si>
  <si>
    <t>Phenanthrene</t>
  </si>
  <si>
    <t>2-Methyldibenzothiophene</t>
  </si>
  <si>
    <t>4-Methyldibenzothiophene</t>
  </si>
  <si>
    <t>2-Methylphenanthrene</t>
  </si>
  <si>
    <t>2-Methylanthracene</t>
  </si>
  <si>
    <t>1-Methylanthracene</t>
  </si>
  <si>
    <t>1-Methylphenanthrene</t>
  </si>
  <si>
    <t>3,6-Dimethylphenanthrene</t>
  </si>
  <si>
    <t>9,10-Dimethylanthracene</t>
  </si>
  <si>
    <t>Fluoranthene</t>
  </si>
  <si>
    <t>Pyrene</t>
  </si>
  <si>
    <t>Retene</t>
  </si>
  <si>
    <t>Benzo[b]fluorene</t>
  </si>
  <si>
    <t>Benz[a]anthracene</t>
  </si>
  <si>
    <t>Chrysene</t>
  </si>
  <si>
    <t>Napthacene/Benz[b]anthracene</t>
  </si>
  <si>
    <t>4-Methylchrysene</t>
  </si>
  <si>
    <t>Benzo[a]pyrene</t>
  </si>
  <si>
    <t>Perylene</t>
  </si>
  <si>
    <t>C15-n</t>
  </si>
  <si>
    <t>C16-n</t>
  </si>
  <si>
    <t>C17-n</t>
  </si>
  <si>
    <t>C18-n</t>
  </si>
  <si>
    <t>C19-n</t>
  </si>
  <si>
    <t>C20-n</t>
  </si>
  <si>
    <t>C21-n</t>
  </si>
  <si>
    <t>C22-n</t>
  </si>
  <si>
    <t>C23-n</t>
  </si>
  <si>
    <t>C24-n</t>
  </si>
  <si>
    <t>C25-n</t>
  </si>
  <si>
    <t>C26-n</t>
  </si>
  <si>
    <t>C27-n</t>
  </si>
  <si>
    <t>C28-n</t>
  </si>
  <si>
    <t>C29-n</t>
  </si>
  <si>
    <t>C30-n</t>
  </si>
  <si>
    <t>C31-n</t>
  </si>
  <si>
    <t>C32-n</t>
  </si>
  <si>
    <t>C33-n</t>
  </si>
  <si>
    <t>Napthacene</t>
  </si>
  <si>
    <t>Acenaphthene-d10</t>
  </si>
  <si>
    <t>Phenathrene-d10</t>
  </si>
  <si>
    <t>Benz(a)anthracene-d12</t>
  </si>
  <si>
    <t>Benzo(a)pyrene-d12</t>
  </si>
  <si>
    <t>Internal reference standards</t>
  </si>
  <si>
    <t>PAHs assigned for quantification</t>
  </si>
  <si>
    <t>% Recovery</t>
  </si>
  <si>
    <t>n-Octadecane-d38</t>
  </si>
  <si>
    <t>Internal reference standard</t>
  </si>
  <si>
    <t>n-Alkanes assigned for quantification</t>
  </si>
  <si>
    <t>Station Code</t>
  </si>
  <si>
    <t>TOTAL PAH (ng)</t>
  </si>
  <si>
    <r>
      <t xml:space="preserve">Standard addition (ng) </t>
    </r>
    <r>
      <rPr>
        <b/>
        <i/>
        <sz val="12"/>
        <rFont val="Times New Roman"/>
        <family val="1"/>
      </rPr>
      <t>w/o</t>
    </r>
    <r>
      <rPr>
        <sz val="12"/>
        <rFont val="Times New Roman"/>
        <family val="1"/>
      </rPr>
      <t xml:space="preserve"> extraction</t>
    </r>
  </si>
  <si>
    <r>
      <t xml:space="preserve">Standard addition (ng) </t>
    </r>
    <r>
      <rPr>
        <b/>
        <i/>
        <sz val="12"/>
        <rFont val="Times New Roman"/>
        <family val="1"/>
      </rPr>
      <t>with</t>
    </r>
    <r>
      <rPr>
        <sz val="12"/>
        <rFont val="Times New Roman"/>
        <family val="1"/>
      </rPr>
      <t xml:space="preserve"> extraction</t>
    </r>
  </si>
  <si>
    <r>
      <t xml:space="preserve">GCMS base peak area response of standard addition </t>
    </r>
    <r>
      <rPr>
        <b/>
        <i/>
        <sz val="12"/>
        <rFont val="Times New Roman"/>
        <family val="1"/>
      </rPr>
      <t>w/o</t>
    </r>
    <r>
      <rPr>
        <sz val="12"/>
        <rFont val="Times New Roman"/>
        <family val="1"/>
      </rPr>
      <t>extraction</t>
    </r>
  </si>
  <si>
    <r>
      <t xml:space="preserve">GCMS base peak area response of standard addition </t>
    </r>
    <r>
      <rPr>
        <b/>
        <i/>
        <sz val="12"/>
        <rFont val="Times New Roman"/>
        <family val="1"/>
      </rPr>
      <t>with</t>
    </r>
    <r>
      <rPr>
        <sz val="12"/>
        <rFont val="Times New Roman"/>
        <family val="1"/>
      </rPr>
      <t xml:space="preserve"> extraction</t>
    </r>
  </si>
  <si>
    <t>0 to 1</t>
  </si>
  <si>
    <t>1 to 2</t>
  </si>
  <si>
    <t>3 to 4</t>
  </si>
  <si>
    <t>5 to 6</t>
  </si>
  <si>
    <t>7 to 8</t>
  </si>
  <si>
    <t>9 to 10</t>
  </si>
  <si>
    <t>12 to 14</t>
  </si>
  <si>
    <t>16 to 18</t>
  </si>
  <si>
    <t>18 to 20</t>
  </si>
  <si>
    <t>Depth of sediment (cm)</t>
  </si>
  <si>
    <t>2 to 3</t>
  </si>
  <si>
    <t>4 to 5</t>
  </si>
  <si>
    <t>6 to 7</t>
  </si>
  <si>
    <t>8 to 9</t>
  </si>
  <si>
    <t>10 to 12</t>
  </si>
  <si>
    <t>&lt; 5</t>
  </si>
  <si>
    <t>5 to 8</t>
  </si>
  <si>
    <t>&gt; 8</t>
  </si>
  <si>
    <r>
      <t>TOTAL PAH (ng g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 xml:space="preserve"> wt)</t>
    </r>
  </si>
  <si>
    <r>
      <t>TOTAL            n-Alkanes (</t>
    </r>
    <r>
      <rPr>
        <b/>
        <sz val="12"/>
        <rFont val="Symbol"/>
        <family val="1"/>
        <charset val="2"/>
      </rPr>
      <t>m</t>
    </r>
    <r>
      <rPr>
        <b/>
        <sz val="12"/>
        <rFont val="Times New Roman"/>
        <family val="1"/>
      </rPr>
      <t>g g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>)</t>
    </r>
  </si>
  <si>
    <r>
      <t>TOTAL n-Alkane (</t>
    </r>
    <r>
      <rPr>
        <b/>
        <sz val="12"/>
        <rFont val="Symbol"/>
        <family val="1"/>
        <charset val="2"/>
      </rPr>
      <t>m</t>
    </r>
    <r>
      <rPr>
        <b/>
        <sz val="12"/>
        <rFont val="Times New Roman"/>
        <family val="1"/>
      </rPr>
      <t>g g</t>
    </r>
    <r>
      <rPr>
        <b/>
        <vertAlign val="superscript"/>
        <sz val="12"/>
        <rFont val="Times New Roman"/>
        <family val="1"/>
      </rPr>
      <t xml:space="preserve">-1 </t>
    </r>
    <r>
      <rPr>
        <b/>
        <sz val="12"/>
        <rFont val="Times New Roman"/>
        <family val="1"/>
      </rPr>
      <t>wt)</t>
    </r>
  </si>
  <si>
    <r>
      <t>TOTAL n-alkane (</t>
    </r>
    <r>
      <rPr>
        <b/>
        <sz val="12"/>
        <rFont val="Symbol"/>
        <family val="1"/>
        <charset val="2"/>
      </rPr>
      <t>m</t>
    </r>
    <r>
      <rPr>
        <b/>
        <sz val="12"/>
        <rFont val="Times New Roman"/>
        <family val="1"/>
      </rPr>
      <t>g)</t>
    </r>
  </si>
  <si>
    <t>Procedural Blank 09-1</t>
  </si>
  <si>
    <t>Procedural Blank 09-2</t>
  </si>
  <si>
    <t>Procedural Blank 09-3</t>
  </si>
  <si>
    <t>Procedural Blank 10-1</t>
  </si>
  <si>
    <t>Procedural Blank Cores</t>
  </si>
  <si>
    <t>Cruise</t>
  </si>
  <si>
    <t>COMIDA09</t>
  </si>
  <si>
    <t>COMIDA10</t>
  </si>
  <si>
    <r>
      <t>Concentrations (</t>
    </r>
    <r>
      <rPr>
        <b/>
        <sz val="14"/>
        <rFont val="Times New Roman"/>
        <family val="1"/>
      </rPr>
      <t>ng g</t>
    </r>
    <r>
      <rPr>
        <b/>
        <vertAlign val="superscript"/>
        <sz val="14"/>
        <rFont val="Times New Roman"/>
        <family val="1"/>
      </rPr>
      <t>-1</t>
    </r>
    <r>
      <rPr>
        <b/>
        <sz val="14"/>
        <rFont val="Times New Roman"/>
        <family val="1"/>
      </rPr>
      <t xml:space="preserve"> wt</t>
    </r>
    <r>
      <rPr>
        <sz val="14"/>
        <rFont val="Times New Roman"/>
        <family val="1"/>
      </rPr>
      <t>) of individual polycyclic aromatic hydrocarbons (PAHs) in surface sediments (0-1 cm) from the Chukchi shelf collected during COMIDA09 and COMIDA10</t>
    </r>
  </si>
  <si>
    <r>
      <rPr>
        <vertAlign val="superscript"/>
        <sz val="12"/>
        <rFont val="Times New Roman"/>
        <family val="1"/>
      </rPr>
      <t>a</t>
    </r>
    <r>
      <rPr>
        <sz val="12"/>
        <rFont val="Times New Roman"/>
        <family val="1"/>
      </rPr>
      <t>Parent PAHs: Biphenyl, Fluorene, Dibenzothiophene, Phenanthrene, Fluoranthene, Pyrene, Benzo[b]fluorene, Benz[a]anthracene, Chrysene, Napthacene/Benz[b]anthracene, Benzo[a]pyrene, Perylene.</t>
    </r>
  </si>
  <si>
    <r>
      <t xml:space="preserve">TOTAL </t>
    </r>
    <r>
      <rPr>
        <vertAlign val="superscript"/>
        <sz val="12"/>
        <rFont val="Times New Roman"/>
        <family val="1"/>
      </rPr>
      <t>a</t>
    </r>
    <r>
      <rPr>
        <sz val="12"/>
        <rFont val="Times New Roman"/>
        <family val="1"/>
      </rPr>
      <t>Parent PAHs (ng g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 xml:space="preserve"> wt)</t>
    </r>
  </si>
  <si>
    <r>
      <t xml:space="preserve">TOTAL </t>
    </r>
    <r>
      <rPr>
        <vertAlign val="superscript"/>
        <sz val="12"/>
        <rFont val="Times New Roman"/>
        <family val="1"/>
      </rPr>
      <t>b</t>
    </r>
    <r>
      <rPr>
        <sz val="12"/>
        <rFont val="Times New Roman"/>
        <family val="1"/>
      </rPr>
      <t>Alkyl-PAHs (ng g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 xml:space="preserve"> wt)</t>
    </r>
  </si>
  <si>
    <r>
      <rPr>
        <vertAlign val="superscript"/>
        <sz val="12"/>
        <rFont val="Times New Roman"/>
        <family val="1"/>
      </rPr>
      <t>b</t>
    </r>
    <r>
      <rPr>
        <sz val="12"/>
        <rFont val="Times New Roman"/>
        <family val="1"/>
      </rPr>
      <t>Alkyl-PAHs: Methylnapthalenes, Dimethylnapthalenes, Trimethylnapthalene, Tetramethylnapthalene, Methylfluorene, Methyldibenzothiophenes, Methylphenanthrenes, Dimethylphenanthrene, Methylanthracenes, Diethylanthracene, Retene, Methylchrysene</t>
    </r>
  </si>
  <si>
    <r>
      <t>Concentrations (</t>
    </r>
    <r>
      <rPr>
        <b/>
        <sz val="14"/>
        <rFont val="Symbol"/>
        <family val="1"/>
        <charset val="2"/>
      </rPr>
      <t>m</t>
    </r>
    <r>
      <rPr>
        <b/>
        <sz val="14"/>
        <rFont val="Times New Roman"/>
        <family val="1"/>
      </rPr>
      <t>g g</t>
    </r>
    <r>
      <rPr>
        <b/>
        <vertAlign val="superscript"/>
        <sz val="14"/>
        <rFont val="Times New Roman"/>
        <family val="1"/>
      </rPr>
      <t>-1</t>
    </r>
    <r>
      <rPr>
        <b/>
        <sz val="14"/>
        <rFont val="Times New Roman"/>
        <family val="1"/>
      </rPr>
      <t xml:space="preserve"> wt</t>
    </r>
    <r>
      <rPr>
        <sz val="14"/>
        <rFont val="Times New Roman"/>
        <family val="1"/>
      </rPr>
      <t>) of individual aliphatic n-alkanes in surface sediments (0-1 cm) from the Chukchi shelf collected during COMIDA09 and COMIDA10</t>
    </r>
  </si>
  <si>
    <r>
      <t xml:space="preserve">Concentrations of individual </t>
    </r>
    <r>
      <rPr>
        <b/>
        <sz val="14"/>
        <rFont val="Times New Roman"/>
        <family val="1"/>
      </rPr>
      <t>PAHs (ng g</t>
    </r>
    <r>
      <rPr>
        <b/>
        <vertAlign val="superscript"/>
        <sz val="14"/>
        <rFont val="Times New Roman"/>
        <family val="1"/>
      </rPr>
      <t>-1</t>
    </r>
    <r>
      <rPr>
        <b/>
        <sz val="14"/>
        <rFont val="Times New Roman"/>
        <family val="1"/>
      </rPr>
      <t xml:space="preserve"> wt)</t>
    </r>
    <r>
      <rPr>
        <sz val="14"/>
        <rFont val="Times New Roman"/>
        <family val="1"/>
      </rPr>
      <t xml:space="preserve"> in three sediment cores from the Chukchi Sea shelf collected during COMIDA09-10</t>
    </r>
  </si>
  <si>
    <r>
      <t>Concentrations of (</t>
    </r>
    <r>
      <rPr>
        <b/>
        <sz val="14"/>
        <rFont val="Symbol"/>
        <family val="1"/>
        <charset val="2"/>
      </rPr>
      <t>m</t>
    </r>
    <r>
      <rPr>
        <b/>
        <sz val="14"/>
        <rFont val="Times New Roman"/>
        <family val="1"/>
      </rPr>
      <t>g g</t>
    </r>
    <r>
      <rPr>
        <b/>
        <vertAlign val="superscript"/>
        <sz val="14"/>
        <rFont val="Times New Roman"/>
        <family val="1"/>
      </rPr>
      <t>-1</t>
    </r>
    <r>
      <rPr>
        <b/>
        <sz val="14"/>
        <rFont val="Times New Roman"/>
        <family val="1"/>
      </rPr>
      <t xml:space="preserve"> wt</t>
    </r>
    <r>
      <rPr>
        <sz val="14"/>
        <rFont val="Times New Roman"/>
        <family val="1"/>
      </rPr>
      <t>) of individual aliphatic n-alkanes in three sediment cores from the Chukchi Sea shelf collected during COMIDA09-10</t>
    </r>
  </si>
  <si>
    <r>
      <t>TOTAL Short-chain (C</t>
    </r>
    <r>
      <rPr>
        <vertAlign val="subscript"/>
        <sz val="12"/>
        <rFont val="Times New Roman"/>
        <family val="1"/>
      </rPr>
      <t>15-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22</t>
    </r>
    <r>
      <rPr>
        <sz val="12"/>
        <rFont val="Times New Roman"/>
        <family val="1"/>
      </rPr>
      <t>)</t>
    </r>
    <r>
      <rPr>
        <vertAlign val="subscript"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n-Alkane (</t>
    </r>
    <r>
      <rPr>
        <sz val="12"/>
        <rFont val="Symbol"/>
        <family val="1"/>
        <charset val="2"/>
      </rPr>
      <t>m</t>
    </r>
    <r>
      <rPr>
        <sz val="12"/>
        <rFont val="Times New Roman"/>
        <family val="1"/>
      </rPr>
      <t>g g</t>
    </r>
    <r>
      <rPr>
        <vertAlign val="superscript"/>
        <sz val="12"/>
        <rFont val="Times New Roman"/>
        <family val="1"/>
      </rPr>
      <t xml:space="preserve">-1 </t>
    </r>
    <r>
      <rPr>
        <sz val="12"/>
        <rFont val="Times New Roman"/>
        <family val="1"/>
      </rPr>
      <t>wt)</t>
    </r>
  </si>
  <si>
    <r>
      <t>TOTAL Long-chain (C</t>
    </r>
    <r>
      <rPr>
        <vertAlign val="subscript"/>
        <sz val="12"/>
        <rFont val="Times New Roman"/>
        <family val="1"/>
      </rPr>
      <t>23-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33</t>
    </r>
    <r>
      <rPr>
        <sz val="12"/>
        <rFont val="Times New Roman"/>
        <family val="1"/>
      </rPr>
      <t>)</t>
    </r>
    <r>
      <rPr>
        <vertAlign val="subscript"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n-Alkane (</t>
    </r>
    <r>
      <rPr>
        <sz val="12"/>
        <rFont val="Symbol"/>
        <family val="1"/>
        <charset val="2"/>
      </rPr>
      <t>m</t>
    </r>
    <r>
      <rPr>
        <sz val="12"/>
        <rFont val="Times New Roman"/>
        <family val="1"/>
      </rPr>
      <t>g g</t>
    </r>
    <r>
      <rPr>
        <vertAlign val="superscript"/>
        <sz val="12"/>
        <rFont val="Times New Roman"/>
        <family val="1"/>
      </rPr>
      <t xml:space="preserve">-1 </t>
    </r>
    <r>
      <rPr>
        <sz val="12"/>
        <rFont val="Times New Roman"/>
        <family val="1"/>
      </rPr>
      <t xml:space="preserve">wt) </t>
    </r>
  </si>
  <si>
    <r>
      <t>TOTAL Short-chain (C</t>
    </r>
    <r>
      <rPr>
        <vertAlign val="subscript"/>
        <sz val="12"/>
        <rFont val="Times New Roman"/>
        <family val="1"/>
      </rPr>
      <t>15-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22</t>
    </r>
    <r>
      <rPr>
        <sz val="12"/>
        <rFont val="Times New Roman"/>
        <family val="1"/>
      </rPr>
      <t>)</t>
    </r>
    <r>
      <rPr>
        <vertAlign val="subscript"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n-Alkanes (</t>
    </r>
    <r>
      <rPr>
        <sz val="12"/>
        <rFont val="Symbol"/>
        <family val="1"/>
        <charset val="2"/>
      </rPr>
      <t>m</t>
    </r>
    <r>
      <rPr>
        <sz val="12"/>
        <rFont val="Times New Roman"/>
        <family val="1"/>
      </rPr>
      <t>g g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</si>
  <si>
    <r>
      <t>TOTAL Long-chain (C</t>
    </r>
    <r>
      <rPr>
        <vertAlign val="subscript"/>
        <sz val="12"/>
        <rFont val="Times New Roman"/>
        <family val="1"/>
      </rPr>
      <t>23-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33</t>
    </r>
    <r>
      <rPr>
        <sz val="12"/>
        <rFont val="Times New Roman"/>
        <family val="1"/>
      </rPr>
      <t>)</t>
    </r>
    <r>
      <rPr>
        <vertAlign val="subscript"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n-Alkanes (</t>
    </r>
    <r>
      <rPr>
        <sz val="12"/>
        <rFont val="Symbol"/>
        <family val="1"/>
        <charset val="2"/>
      </rPr>
      <t>m</t>
    </r>
    <r>
      <rPr>
        <sz val="12"/>
        <rFont val="Times New Roman"/>
        <family val="1"/>
      </rPr>
      <t>g g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</si>
  <si>
    <t>Length of shell (cm)</t>
  </si>
  <si>
    <r>
      <t>TOTAL Short-chain (C</t>
    </r>
    <r>
      <rPr>
        <vertAlign val="subscript"/>
        <sz val="12"/>
        <rFont val="Times New Roman"/>
        <family val="1"/>
      </rPr>
      <t>19-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22</t>
    </r>
    <r>
      <rPr>
        <sz val="12"/>
        <rFont val="Times New Roman"/>
        <family val="1"/>
      </rPr>
      <t>)</t>
    </r>
    <r>
      <rPr>
        <vertAlign val="subscript"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n-Alkane (</t>
    </r>
    <r>
      <rPr>
        <sz val="12"/>
        <rFont val="Symbol"/>
        <family val="1"/>
        <charset val="2"/>
      </rPr>
      <t>m</t>
    </r>
    <r>
      <rPr>
        <sz val="12"/>
        <rFont val="Times New Roman"/>
        <family val="1"/>
      </rPr>
      <t>g g</t>
    </r>
    <r>
      <rPr>
        <vertAlign val="superscript"/>
        <sz val="12"/>
        <rFont val="Times New Roman"/>
        <family val="1"/>
      </rPr>
      <t xml:space="preserve">-1 </t>
    </r>
    <r>
      <rPr>
        <sz val="12"/>
        <rFont val="Times New Roman"/>
        <family val="1"/>
      </rPr>
      <t>wt)</t>
    </r>
  </si>
  <si>
    <r>
      <rPr>
        <vertAlign val="superscript"/>
        <sz val="12"/>
        <rFont val="Times New Roman"/>
        <family val="1"/>
      </rPr>
      <t>a</t>
    </r>
    <r>
      <rPr>
        <sz val="12"/>
        <rFont val="Times New Roman"/>
        <family val="1"/>
      </rPr>
      <t>Parent PAHs: Biphenyl, Fluorene, Dibenzothiophene, Phenanthrene, Pyrene, Benzo[a]pyrene</t>
    </r>
  </si>
  <si>
    <r>
      <rPr>
        <vertAlign val="superscript"/>
        <sz val="12"/>
        <rFont val="Times New Roman"/>
        <family val="1"/>
      </rPr>
      <t>b</t>
    </r>
    <r>
      <rPr>
        <sz val="12"/>
        <rFont val="Times New Roman"/>
        <family val="1"/>
      </rPr>
      <t xml:space="preserve">Alkyl-PAHs: Methylnapthalenes, Dimethylnapthalenes, Methylfluorene, Methyldibenzothiophene, </t>
    </r>
  </si>
  <si>
    <t xml:space="preserve"> Methylphenanthrenes, Dimethylphenanthrene, Methylanthracenes, Diethylanthracene</t>
  </si>
  <si>
    <r>
      <t xml:space="preserve">Concentrations of individual </t>
    </r>
    <r>
      <rPr>
        <b/>
        <sz val="14"/>
        <rFont val="Times New Roman"/>
        <family val="1"/>
      </rPr>
      <t>PAHs (ng g</t>
    </r>
    <r>
      <rPr>
        <b/>
        <vertAlign val="superscript"/>
        <sz val="14"/>
        <rFont val="Times New Roman"/>
        <family val="1"/>
      </rPr>
      <t>-1</t>
    </r>
    <r>
      <rPr>
        <b/>
        <sz val="14"/>
        <rFont val="Times New Roman"/>
        <family val="1"/>
      </rPr>
      <t xml:space="preserve"> wet wt</t>
    </r>
    <r>
      <rPr>
        <sz val="14"/>
        <rFont val="Times New Roman"/>
        <family val="1"/>
      </rPr>
      <t xml:space="preserve">) and aliphatic </t>
    </r>
    <r>
      <rPr>
        <b/>
        <sz val="14"/>
        <rFont val="Times New Roman"/>
        <family val="1"/>
      </rPr>
      <t xml:space="preserve">n-alkanes </t>
    </r>
    <r>
      <rPr>
        <sz val="14"/>
        <rFont val="Times New Roman"/>
        <family val="1"/>
      </rPr>
      <t>(</t>
    </r>
    <r>
      <rPr>
        <b/>
        <sz val="14"/>
        <rFont val="Symbol"/>
        <family val="1"/>
        <charset val="2"/>
      </rPr>
      <t>m</t>
    </r>
    <r>
      <rPr>
        <b/>
        <sz val="14"/>
        <rFont val="Times New Roman"/>
        <family val="1"/>
      </rPr>
      <t>g g</t>
    </r>
    <r>
      <rPr>
        <b/>
        <vertAlign val="superscript"/>
        <sz val="14"/>
        <rFont val="Times New Roman"/>
        <family val="1"/>
      </rPr>
      <t>-1</t>
    </r>
    <r>
      <rPr>
        <b/>
        <sz val="14"/>
        <rFont val="Times New Roman"/>
        <family val="1"/>
      </rPr>
      <t xml:space="preserve"> wet wt</t>
    </r>
    <r>
      <rPr>
        <sz val="14"/>
        <rFont val="Times New Roman"/>
        <family val="1"/>
      </rPr>
      <t>) in the foot muscle of northern Neptune whelks (</t>
    </r>
    <r>
      <rPr>
        <i/>
        <sz val="14"/>
        <rFont val="Times New Roman"/>
        <family val="1"/>
      </rPr>
      <t>Neptunea heros</t>
    </r>
    <r>
      <rPr>
        <sz val="14"/>
        <rFont val="Times New Roman"/>
        <family val="1"/>
      </rPr>
      <t>) collected during COMIDA09</t>
    </r>
  </si>
  <si>
    <t>R/V Alpha Helix Lab Air Blank 2009</t>
  </si>
  <si>
    <t>R/V Alpha Helix Deck Air Blank 2009</t>
  </si>
  <si>
    <t>R/V Moana Wave Lab Air Blank 2010</t>
  </si>
  <si>
    <t>R/V Moana Wave Deck Air Blank 2010</t>
  </si>
  <si>
    <r>
      <t xml:space="preserve">Validation of internal reference compounds for the analysis of </t>
    </r>
    <r>
      <rPr>
        <b/>
        <sz val="14"/>
        <rFont val="Times New Roman"/>
        <family val="1"/>
      </rPr>
      <t>polycyclic aromatic hydrocarbons (PAHs)</t>
    </r>
  </si>
  <si>
    <r>
      <t xml:space="preserve">Validation of internal reference compounds for the analysis of </t>
    </r>
    <r>
      <rPr>
        <b/>
        <sz val="14"/>
        <rFont val="Times New Roman"/>
        <family val="1"/>
      </rPr>
      <t>aliphatic n-alkanes</t>
    </r>
  </si>
  <si>
    <r>
      <rPr>
        <b/>
        <sz val="14"/>
        <color theme="1"/>
        <rFont val="Times New Roman"/>
        <family val="1"/>
      </rPr>
      <t>Polycyclic aromatic hydrocarbon (PAH)</t>
    </r>
    <r>
      <rPr>
        <sz val="14"/>
        <color theme="1"/>
        <rFont val="Times New Roman"/>
        <family val="1"/>
      </rPr>
      <t xml:space="preserve"> concentrations in ship and procedureal blanks (</t>
    </r>
    <r>
      <rPr>
        <b/>
        <sz val="14"/>
        <color theme="1"/>
        <rFont val="Times New Roman"/>
        <family val="1"/>
      </rPr>
      <t>ng</t>
    </r>
    <r>
      <rPr>
        <sz val="14"/>
        <color theme="1"/>
        <rFont val="Times New Roman"/>
        <family val="1"/>
      </rPr>
      <t>)</t>
    </r>
  </si>
  <si>
    <r>
      <rPr>
        <b/>
        <sz val="14"/>
        <color theme="1"/>
        <rFont val="Times New Roman"/>
        <family val="1"/>
      </rPr>
      <t>Aliphatic n-alkane</t>
    </r>
    <r>
      <rPr>
        <sz val="14"/>
        <color theme="1"/>
        <rFont val="Times New Roman"/>
        <family val="1"/>
      </rPr>
      <t xml:space="preserve"> concentrations in ship and procedureal blanks (</t>
    </r>
    <r>
      <rPr>
        <b/>
        <sz val="14"/>
        <color theme="1"/>
        <rFont val="Symbol"/>
        <family val="1"/>
        <charset val="2"/>
      </rPr>
      <t>m</t>
    </r>
    <r>
      <rPr>
        <b/>
        <sz val="14"/>
        <color theme="1"/>
        <rFont val="Times New Roman"/>
        <family val="1"/>
      </rPr>
      <t>g</t>
    </r>
    <r>
      <rPr>
        <sz val="14"/>
        <color theme="1"/>
        <rFont val="Times New Roman"/>
        <family val="1"/>
      </rPr>
      <t xml:space="preserve">) </t>
    </r>
  </si>
  <si>
    <r>
      <t xml:space="preserve">Standard addition (ng) </t>
    </r>
    <r>
      <rPr>
        <b/>
        <i/>
        <sz val="12"/>
        <rFont val="Times New Roman"/>
        <family val="1"/>
      </rPr>
      <t>w/o</t>
    </r>
    <r>
      <rPr>
        <sz val="12"/>
        <rFont val="Times New Roman"/>
        <family val="1"/>
      </rPr>
      <t xml:space="preserve"> extraction and fractionation</t>
    </r>
  </si>
  <si>
    <r>
      <t xml:space="preserve">Standard addition (ng) </t>
    </r>
    <r>
      <rPr>
        <b/>
        <i/>
        <sz val="12"/>
        <rFont val="Times New Roman"/>
        <family val="1"/>
      </rPr>
      <t>with</t>
    </r>
    <r>
      <rPr>
        <sz val="12"/>
        <rFont val="Times New Roman"/>
        <family val="1"/>
      </rPr>
      <t xml:space="preserve"> extraction and fractionation</t>
    </r>
  </si>
  <si>
    <t>Submitted to E. Hersh 3/26/12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</si>
</sst>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name val="Times New Roman"/>
      <family val="1"/>
    </font>
    <font>
      <b/>
      <i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name val="Symbol"/>
      <family val="1"/>
      <charset val="2"/>
    </font>
    <font>
      <b/>
      <sz val="12"/>
      <name val="Symbol"/>
      <family val="1"/>
      <charset val="2"/>
    </font>
    <font>
      <sz val="14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4"/>
      <name val="Symbol"/>
      <family val="1"/>
      <charset val="2"/>
    </font>
    <font>
      <i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Symbol"/>
      <family val="1"/>
      <charset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7"/>
    <xf numFmtId="0" fontId="4" fillId="0" borderId="0"/>
    <xf numFmtId="0" fontId="1" fillId="0" borderId="0"/>
  </cellStyleXfs>
  <cellXfs count="158">
    <xf numFmtId="0" fontId="0" fillId="0" borderId="0" xfId="0"/>
    <xf numFmtId="0" fontId="6" fillId="0" borderId="0" xfId="0" applyFont="1"/>
    <xf numFmtId="0" fontId="8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5" fillId="0" borderId="10" xfId="0" applyFont="1" applyBorder="1" applyAlignment="1">
      <alignment vertical="top"/>
    </xf>
    <xf numFmtId="0" fontId="5" fillId="0" borderId="5" xfId="0" applyFont="1" applyFill="1" applyBorder="1" applyAlignment="1">
      <alignment horizontal="right"/>
    </xf>
    <xf numFmtId="0" fontId="5" fillId="0" borderId="0" xfId="0" applyFont="1" applyFill="1"/>
    <xf numFmtId="0" fontId="6" fillId="0" borderId="3" xfId="0" applyFont="1" applyBorder="1" applyAlignment="1">
      <alignment vertical="top"/>
    </xf>
    <xf numFmtId="0" fontId="6" fillId="0" borderId="3" xfId="0" applyFont="1" applyFill="1" applyBorder="1"/>
    <xf numFmtId="164" fontId="6" fillId="0" borderId="2" xfId="0" applyNumberFormat="1" applyFont="1" applyFill="1" applyBorder="1"/>
    <xf numFmtId="164" fontId="6" fillId="0" borderId="0" xfId="0" applyNumberFormat="1" applyFont="1" applyFill="1"/>
    <xf numFmtId="164" fontId="6" fillId="0" borderId="0" xfId="0" applyNumberFormat="1" applyFont="1" applyFill="1" applyBorder="1"/>
    <xf numFmtId="1" fontId="5" fillId="0" borderId="5" xfId="0" applyNumberFormat="1" applyFont="1" applyFill="1" applyBorder="1"/>
    <xf numFmtId="1" fontId="5" fillId="0" borderId="0" xfId="0" applyNumberFormat="1" applyFont="1" applyFill="1" applyBorder="1"/>
    <xf numFmtId="1" fontId="5" fillId="0" borderId="0" xfId="0" applyNumberFormat="1" applyFont="1" applyFill="1"/>
    <xf numFmtId="1" fontId="6" fillId="0" borderId="0" xfId="0" applyNumberFormat="1" applyFont="1" applyFill="1"/>
    <xf numFmtId="0" fontId="6" fillId="0" borderId="1" xfId="0" applyFont="1" applyFill="1" applyBorder="1"/>
    <xf numFmtId="0" fontId="8" fillId="0" borderId="5" xfId="1" applyFont="1" applyFill="1" applyBorder="1" applyAlignment="1">
      <alignment horizontal="right"/>
    </xf>
    <xf numFmtId="0" fontId="5" fillId="0" borderId="5" xfId="2" applyFont="1" applyFill="1" applyBorder="1" applyAlignment="1">
      <alignment horizontal="right"/>
    </xf>
    <xf numFmtId="164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64" fontId="6" fillId="0" borderId="0" xfId="2" applyNumberFormat="1" applyFont="1" applyFill="1"/>
    <xf numFmtId="164" fontId="6" fillId="0" borderId="0" xfId="0" applyNumberFormat="1" applyFont="1"/>
    <xf numFmtId="164" fontId="7" fillId="0" borderId="0" xfId="0" applyNumberFormat="1" applyFont="1" applyFill="1" applyAlignment="1">
      <alignment wrapText="1"/>
    </xf>
    <xf numFmtId="164" fontId="6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 applyAlignment="1"/>
    <xf numFmtId="164" fontId="6" fillId="0" borderId="0" xfId="0" applyNumberFormat="1" applyFont="1" applyFill="1" applyAlignment="1">
      <alignment horizontal="right"/>
    </xf>
    <xf numFmtId="164" fontId="7" fillId="0" borderId="0" xfId="0" applyNumberFormat="1" applyFont="1" applyFill="1"/>
    <xf numFmtId="164" fontId="7" fillId="0" borderId="0" xfId="0" applyNumberFormat="1" applyFont="1" applyFill="1" applyBorder="1" applyAlignment="1"/>
    <xf numFmtId="164" fontId="7" fillId="0" borderId="0" xfId="0" applyNumberFormat="1" applyFont="1" applyFill="1" applyBorder="1"/>
    <xf numFmtId="16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/>
    <xf numFmtId="164" fontId="6" fillId="0" borderId="0" xfId="0" applyNumberFormat="1" applyFont="1" applyBorder="1"/>
    <xf numFmtId="0" fontId="6" fillId="0" borderId="0" xfId="0" applyFont="1" applyFill="1" applyAlignment="1">
      <alignment horizontal="right"/>
    </xf>
    <xf numFmtId="0" fontId="7" fillId="0" borderId="4" xfId="3" applyFont="1" applyFill="1" applyBorder="1" applyAlignment="1">
      <alignment horizontal="right" vertical="top"/>
    </xf>
    <xf numFmtId="0" fontId="7" fillId="0" borderId="4" xfId="3" applyFont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4" xfId="0" applyFont="1" applyFill="1" applyBorder="1" applyAlignment="1">
      <alignment horizontal="right" vertical="top" wrapText="1"/>
    </xf>
    <xf numFmtId="0" fontId="6" fillId="0" borderId="9" xfId="0" applyFont="1" applyBorder="1" applyAlignment="1">
      <alignment horizontal="right" vertical="top" wrapText="1"/>
    </xf>
    <xf numFmtId="0" fontId="8" fillId="0" borderId="0" xfId="0" applyFont="1" applyFill="1" applyAlignment="1">
      <alignment horizontal="left"/>
    </xf>
    <xf numFmtId="0" fontId="7" fillId="0" borderId="9" xfId="3" applyFont="1" applyBorder="1" applyAlignment="1">
      <alignment horizontal="right" vertical="top"/>
    </xf>
    <xf numFmtId="0" fontId="5" fillId="0" borderId="9" xfId="0" applyFont="1" applyBorder="1" applyAlignment="1">
      <alignment vertical="top"/>
    </xf>
    <xf numFmtId="2" fontId="6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9" xfId="0" applyFont="1" applyBorder="1" applyAlignment="1">
      <alignment vertical="top"/>
    </xf>
    <xf numFmtId="0" fontId="5" fillId="0" borderId="4" xfId="0" applyFont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6" fillId="0" borderId="3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" fontId="5" fillId="0" borderId="0" xfId="0" applyNumberFormat="1" applyFont="1" applyBorder="1" applyAlignment="1">
      <alignment vertical="top"/>
    </xf>
    <xf numFmtId="0" fontId="7" fillId="0" borderId="5" xfId="3" applyFont="1" applyFill="1" applyBorder="1" applyAlignment="1">
      <alignment horizontal="right"/>
    </xf>
    <xf numFmtId="0" fontId="7" fillId="0" borderId="0" xfId="3" applyFont="1" applyFill="1" applyBorder="1" applyAlignment="1">
      <alignment horizontal="right"/>
    </xf>
    <xf numFmtId="0" fontId="7" fillId="0" borderId="0" xfId="3" applyFont="1" applyBorder="1" applyAlignment="1">
      <alignment horizontal="right"/>
    </xf>
    <xf numFmtId="0" fontId="7" fillId="0" borderId="1" xfId="3" applyFont="1" applyBorder="1" applyAlignment="1">
      <alignment horizontal="right"/>
    </xf>
    <xf numFmtId="0" fontId="5" fillId="0" borderId="6" xfId="0" applyFont="1" applyBorder="1" applyAlignment="1">
      <alignment vertical="top"/>
    </xf>
    <xf numFmtId="16" fontId="8" fillId="0" borderId="1" xfId="6" applyNumberFormat="1" applyFont="1" applyBorder="1" applyAlignment="1">
      <alignment horizontal="right"/>
    </xf>
    <xf numFmtId="0" fontId="8" fillId="0" borderId="1" xfId="6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164" fontId="6" fillId="0" borderId="1" xfId="0" applyNumberFormat="1" applyFont="1" applyFill="1" applyBorder="1"/>
    <xf numFmtId="164" fontId="6" fillId="0" borderId="1" xfId="2" applyNumberFormat="1" applyFont="1" applyFill="1" applyBorder="1"/>
    <xf numFmtId="0" fontId="6" fillId="0" borderId="3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7" fillId="0" borderId="10" xfId="6" applyFont="1" applyBorder="1"/>
    <xf numFmtId="0" fontId="7" fillId="0" borderId="3" xfId="6" applyFont="1" applyBorder="1"/>
    <xf numFmtId="0" fontId="7" fillId="0" borderId="11" xfId="6" applyFont="1" applyBorder="1"/>
    <xf numFmtId="164" fontId="5" fillId="0" borderId="8" xfId="0" applyNumberFormat="1" applyFont="1" applyFill="1" applyBorder="1"/>
    <xf numFmtId="164" fontId="5" fillId="0" borderId="5" xfId="0" applyNumberFormat="1" applyFont="1" applyFill="1" applyBorder="1"/>
    <xf numFmtId="164" fontId="6" fillId="0" borderId="6" xfId="0" applyNumberFormat="1" applyFont="1" applyFill="1" applyBorder="1"/>
    <xf numFmtId="16" fontId="8" fillId="0" borderId="4" xfId="6" applyNumberFormat="1" applyFont="1" applyBorder="1" applyAlignment="1">
      <alignment horizontal="right"/>
    </xf>
    <xf numFmtId="0" fontId="8" fillId="0" borderId="4" xfId="6" applyFont="1" applyBorder="1" applyAlignment="1">
      <alignment horizontal="right"/>
    </xf>
    <xf numFmtId="1" fontId="5" fillId="0" borderId="10" xfId="0" applyNumberFormat="1" applyFont="1" applyFill="1" applyBorder="1" applyAlignment="1">
      <alignment horizontal="left" vertical="top" wrapText="1"/>
    </xf>
    <xf numFmtId="2" fontId="6" fillId="0" borderId="3" xfId="0" applyNumberFormat="1" applyFont="1" applyBorder="1"/>
    <xf numFmtId="2" fontId="6" fillId="0" borderId="11" xfId="0" applyNumberFormat="1" applyFont="1" applyBorder="1"/>
    <xf numFmtId="2" fontId="5" fillId="0" borderId="0" xfId="0" applyNumberFormat="1" applyFont="1" applyAlignment="1">
      <alignment horizontal="right"/>
    </xf>
    <xf numFmtId="2" fontId="5" fillId="0" borderId="6" xfId="0" applyNumberFormat="1" applyFont="1" applyBorder="1" applyAlignment="1">
      <alignment horizontal="right"/>
    </xf>
    <xf numFmtId="1" fontId="5" fillId="0" borderId="4" xfId="0" applyNumberFormat="1" applyFont="1" applyFill="1" applyBorder="1" applyAlignment="1">
      <alignment horizontal="right" vertical="top" wrapText="1"/>
    </xf>
    <xf numFmtId="2" fontId="7" fillId="0" borderId="0" xfId="6" applyNumberFormat="1" applyFont="1"/>
    <xf numFmtId="2" fontId="7" fillId="0" borderId="0" xfId="6" applyNumberFormat="1" applyFont="1" applyAlignment="1">
      <alignment horizontal="right"/>
    </xf>
    <xf numFmtId="2" fontId="7" fillId="0" borderId="1" xfId="6" applyNumberFormat="1" applyFont="1" applyBorder="1" applyAlignment="1">
      <alignment horizontal="right"/>
    </xf>
    <xf numFmtId="2" fontId="5" fillId="0" borderId="0" xfId="0" applyNumberFormat="1" applyFont="1" applyFill="1"/>
    <xf numFmtId="2" fontId="6" fillId="0" borderId="0" xfId="0" applyNumberFormat="1" applyFont="1" applyFill="1"/>
    <xf numFmtId="2" fontId="6" fillId="0" borderId="1" xfId="0" applyNumberFormat="1" applyFont="1" applyFill="1" applyBorder="1"/>
    <xf numFmtId="2" fontId="6" fillId="0" borderId="2" xfId="0" applyNumberFormat="1" applyFont="1" applyFill="1" applyBorder="1"/>
    <xf numFmtId="2" fontId="5" fillId="0" borderId="8" xfId="0" applyNumberFormat="1" applyFont="1" applyFill="1" applyBorder="1"/>
    <xf numFmtId="2" fontId="5" fillId="0" borderId="5" xfId="0" applyNumberFormat="1" applyFont="1" applyFill="1" applyBorder="1"/>
    <xf numFmtId="2" fontId="6" fillId="0" borderId="6" xfId="0" applyNumberFormat="1" applyFont="1" applyFill="1" applyBorder="1"/>
    <xf numFmtId="2" fontId="6" fillId="0" borderId="0" xfId="0" applyNumberFormat="1" applyFont="1" applyBorder="1"/>
    <xf numFmtId="2" fontId="6" fillId="0" borderId="12" xfId="0" applyNumberFormat="1" applyFont="1" applyBorder="1"/>
    <xf numFmtId="2" fontId="6" fillId="0" borderId="7" xfId="0" applyNumberFormat="1" applyFont="1" applyBorder="1"/>
    <xf numFmtId="2" fontId="6" fillId="0" borderId="13" xfId="0" applyNumberFormat="1" applyFont="1" applyBorder="1"/>
    <xf numFmtId="2" fontId="6" fillId="0" borderId="14" xfId="0" applyNumberFormat="1" applyFont="1" applyBorder="1"/>
    <xf numFmtId="0" fontId="5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3" xfId="0" applyFont="1" applyFill="1" applyBorder="1" applyAlignment="1">
      <alignment vertical="top"/>
    </xf>
    <xf numFmtId="2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horizontal="right" vertical="top"/>
    </xf>
    <xf numFmtId="0" fontId="6" fillId="0" borderId="11" xfId="0" applyFont="1" applyFill="1" applyBorder="1" applyAlignment="1">
      <alignment vertical="top"/>
    </xf>
    <xf numFmtId="2" fontId="6" fillId="0" borderId="1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horizontal="right" vertical="top"/>
    </xf>
    <xf numFmtId="0" fontId="5" fillId="0" borderId="9" xfId="0" applyFont="1" applyFill="1" applyBorder="1" applyAlignment="1">
      <alignment horizontal="left" vertical="top"/>
    </xf>
    <xf numFmtId="2" fontId="5" fillId="0" borderId="4" xfId="0" applyNumberFormat="1" applyFont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2" fontId="5" fillId="0" borderId="0" xfId="0" applyNumberFormat="1" applyFont="1" applyBorder="1" applyAlignment="1">
      <alignment vertical="top"/>
    </xf>
    <xf numFmtId="0" fontId="7" fillId="0" borderId="3" xfId="3" applyFont="1" applyFill="1" applyBorder="1" applyAlignment="1">
      <alignment vertical="top"/>
    </xf>
    <xf numFmtId="0" fontId="7" fillId="0" borderId="3" xfId="3" applyFont="1" applyBorder="1" applyAlignment="1">
      <alignment vertical="top"/>
    </xf>
    <xf numFmtId="0" fontId="7" fillId="0" borderId="11" xfId="3" applyFont="1" applyBorder="1" applyAlignment="1">
      <alignment vertical="top"/>
    </xf>
    <xf numFmtId="2" fontId="6" fillId="0" borderId="6" xfId="0" applyNumberFormat="1" applyFont="1" applyBorder="1" applyAlignment="1">
      <alignment vertical="top"/>
    </xf>
    <xf numFmtId="0" fontId="5" fillId="0" borderId="11" xfId="0" applyFont="1" applyFill="1" applyBorder="1" applyAlignment="1">
      <alignment horizontal="left" vertical="top"/>
    </xf>
    <xf numFmtId="2" fontId="5" fillId="0" borderId="1" xfId="0" applyNumberFormat="1" applyFont="1" applyBorder="1" applyAlignment="1">
      <alignment vertical="top"/>
    </xf>
    <xf numFmtId="0" fontId="6" fillId="0" borderId="0" xfId="0" applyFont="1" applyFill="1" applyAlignment="1">
      <alignment horizontal="left" vertical="top"/>
    </xf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5" fillId="0" borderId="6" xfId="0" applyFont="1" applyFill="1" applyBorder="1"/>
    <xf numFmtId="0" fontId="5" fillId="0" borderId="1" xfId="0" applyFont="1" applyFill="1" applyBorder="1"/>
    <xf numFmtId="0" fontId="5" fillId="0" borderId="11" xfId="0" applyFont="1" applyFill="1" applyBorder="1"/>
    <xf numFmtId="0" fontId="8" fillId="0" borderId="9" xfId="6" applyFont="1" applyBorder="1" applyAlignment="1">
      <alignment horizontal="right"/>
    </xf>
    <xf numFmtId="164" fontId="6" fillId="0" borderId="3" xfId="0" applyNumberFormat="1" applyFont="1" applyFill="1" applyBorder="1"/>
    <xf numFmtId="164" fontId="6" fillId="0" borderId="11" xfId="0" applyNumberFormat="1" applyFont="1" applyFill="1" applyBorder="1"/>
    <xf numFmtId="0" fontId="5" fillId="0" borderId="4" xfId="2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1" fontId="5" fillId="0" borderId="10" xfId="0" applyNumberFormat="1" applyFont="1" applyFill="1" applyBorder="1"/>
    <xf numFmtId="0" fontId="6" fillId="0" borderId="11" xfId="0" applyFont="1" applyFill="1" applyBorder="1"/>
    <xf numFmtId="0" fontId="6" fillId="0" borderId="11" xfId="0" applyFont="1" applyFill="1" applyBorder="1" applyAlignment="1">
      <alignment horizontal="right"/>
    </xf>
    <xf numFmtId="0" fontId="5" fillId="0" borderId="9" xfId="0" applyFont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/>
    </xf>
    <xf numFmtId="0" fontId="8" fillId="0" borderId="3" xfId="1" applyFont="1" applyFill="1" applyBorder="1" applyAlignment="1">
      <alignment horizontal="right"/>
    </xf>
    <xf numFmtId="0" fontId="5" fillId="0" borderId="3" xfId="2" applyFont="1" applyFill="1" applyBorder="1" applyAlignment="1">
      <alignment horizontal="right"/>
    </xf>
    <xf numFmtId="0" fontId="5" fillId="0" borderId="11" xfId="2" applyFont="1" applyFill="1" applyBorder="1" applyAlignment="1">
      <alignment horizontal="right"/>
    </xf>
    <xf numFmtId="0" fontId="5" fillId="0" borderId="15" xfId="0" applyFont="1" applyFill="1" applyBorder="1"/>
    <xf numFmtId="0" fontId="5" fillId="0" borderId="4" xfId="0" applyFont="1" applyFill="1" applyBorder="1"/>
    <xf numFmtId="0" fontId="5" fillId="0" borderId="9" xfId="0" applyFont="1" applyFill="1" applyBorder="1"/>
    <xf numFmtId="2" fontId="7" fillId="0" borderId="3" xfId="6" applyNumberFormat="1" applyFont="1" applyBorder="1"/>
    <xf numFmtId="2" fontId="7" fillId="0" borderId="3" xfId="6" applyNumberFormat="1" applyFont="1" applyBorder="1" applyAlignment="1">
      <alignment horizontal="right"/>
    </xf>
    <xf numFmtId="2" fontId="7" fillId="0" borderId="11" xfId="6" applyNumberFormat="1" applyFont="1" applyBorder="1" applyAlignment="1">
      <alignment horizontal="right"/>
    </xf>
    <xf numFmtId="2" fontId="5" fillId="0" borderId="3" xfId="0" applyNumberFormat="1" applyFont="1" applyFill="1" applyBorder="1"/>
    <xf numFmtId="2" fontId="6" fillId="0" borderId="3" xfId="0" applyNumberFormat="1" applyFont="1" applyFill="1" applyBorder="1"/>
    <xf numFmtId="2" fontId="6" fillId="0" borderId="11" xfId="0" applyNumberFormat="1" applyFont="1" applyFill="1" applyBorder="1"/>
    <xf numFmtId="0" fontId="6" fillId="0" borderId="15" xfId="0" applyFont="1" applyFill="1" applyBorder="1" applyAlignment="1">
      <alignment horizontal="right"/>
    </xf>
    <xf numFmtId="0" fontId="15" fillId="0" borderId="0" xfId="0" applyFont="1" applyAlignment="1">
      <alignment vertical="top"/>
    </xf>
    <xf numFmtId="0" fontId="20" fillId="0" borderId="0" xfId="0" applyFont="1" applyFill="1" applyAlignment="1">
      <alignment vertical="top"/>
    </xf>
    <xf numFmtId="165" fontId="6" fillId="0" borderId="0" xfId="0" applyNumberFormat="1" applyFont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3" fillId="0" borderId="0" xfId="0" applyFont="1" applyFill="1"/>
  </cellXfs>
  <cellStyles count="7">
    <cellStyle name="Normal" xfId="0" builtinId="0"/>
    <cellStyle name="Normal 2" xfId="1"/>
    <cellStyle name="Normal 2 2" xfId="5"/>
    <cellStyle name="Normal 2 2 2" xfId="6"/>
    <cellStyle name="Normal 3" xfId="2"/>
    <cellStyle name="Normal 3 2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5"/>
  <sheetViews>
    <sheetView tabSelected="1" zoomScale="70" zoomScaleNormal="70" workbookViewId="0">
      <pane ySplit="5" topLeftCell="A6" activePane="bottomLeft" state="frozen"/>
      <selection pane="bottomLeft" activeCell="F2" sqref="F2"/>
    </sheetView>
  </sheetViews>
  <sheetFormatPr defaultRowHeight="15.75" x14ac:dyDescent="0.25"/>
  <cols>
    <col min="1" max="1" width="33.140625" style="3" customWidth="1"/>
    <col min="2" max="19" width="13" style="3" bestFit="1" customWidth="1"/>
    <col min="20" max="42" width="13" style="4" bestFit="1" customWidth="1"/>
    <col min="43" max="53" width="13" style="3" bestFit="1" customWidth="1"/>
    <col min="54" max="16384" width="9.140625" style="3"/>
  </cols>
  <sheetData>
    <row r="1" spans="1:53" x14ac:dyDescent="0.25">
      <c r="A1" s="157" t="s">
        <v>128</v>
      </c>
    </row>
    <row r="2" spans="1:53" x14ac:dyDescent="0.25">
      <c r="A2" s="157"/>
    </row>
    <row r="3" spans="1:53" ht="21.75" x14ac:dyDescent="0.3">
      <c r="A3" s="122" t="s">
        <v>100</v>
      </c>
    </row>
    <row r="5" spans="1:53" s="7" customFormat="1" x14ac:dyDescent="0.25">
      <c r="A5" s="5" t="s">
        <v>64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19</v>
      </c>
      <c r="T5" s="6">
        <v>20</v>
      </c>
      <c r="U5" s="6">
        <v>21</v>
      </c>
      <c r="V5" s="6">
        <v>22</v>
      </c>
      <c r="W5" s="6">
        <v>23</v>
      </c>
      <c r="X5" s="6">
        <v>24</v>
      </c>
      <c r="Y5" s="6">
        <v>25</v>
      </c>
      <c r="Z5" s="6">
        <v>26</v>
      </c>
      <c r="AA5" s="6">
        <v>27</v>
      </c>
      <c r="AB5" s="6">
        <v>28</v>
      </c>
      <c r="AC5" s="6">
        <v>29</v>
      </c>
      <c r="AD5" s="6">
        <v>30</v>
      </c>
      <c r="AE5" s="18">
        <v>31</v>
      </c>
      <c r="AF5" s="6">
        <v>32</v>
      </c>
      <c r="AG5" s="18">
        <v>34</v>
      </c>
      <c r="AH5" s="18">
        <v>35</v>
      </c>
      <c r="AI5" s="18">
        <v>36</v>
      </c>
      <c r="AJ5" s="6">
        <v>37</v>
      </c>
      <c r="AK5" s="18">
        <v>38</v>
      </c>
      <c r="AL5" s="18">
        <v>39</v>
      </c>
      <c r="AM5" s="18">
        <v>40</v>
      </c>
      <c r="AN5" s="6">
        <v>42</v>
      </c>
      <c r="AO5" s="18">
        <v>43</v>
      </c>
      <c r="AP5" s="18">
        <v>44</v>
      </c>
      <c r="AQ5" s="18">
        <v>45</v>
      </c>
      <c r="AR5" s="18">
        <v>47</v>
      </c>
      <c r="AS5" s="18">
        <v>48</v>
      </c>
      <c r="AT5" s="19">
        <v>103</v>
      </c>
      <c r="AU5" s="19">
        <v>105</v>
      </c>
      <c r="AV5" s="19">
        <v>106</v>
      </c>
      <c r="AW5" s="19">
        <v>107</v>
      </c>
      <c r="AX5" s="19">
        <v>1013</v>
      </c>
      <c r="AY5" s="19">
        <v>1014</v>
      </c>
      <c r="AZ5" s="19">
        <v>1015</v>
      </c>
      <c r="BA5" s="19">
        <v>1016</v>
      </c>
    </row>
    <row r="6" spans="1:53" x14ac:dyDescent="0.25">
      <c r="A6" s="57" t="s">
        <v>97</v>
      </c>
      <c r="B6" s="67" t="s">
        <v>98</v>
      </c>
      <c r="C6" s="67" t="s">
        <v>98</v>
      </c>
      <c r="D6" s="67" t="s">
        <v>98</v>
      </c>
      <c r="E6" s="67" t="s">
        <v>98</v>
      </c>
      <c r="F6" s="67" t="s">
        <v>98</v>
      </c>
      <c r="G6" s="67" t="s">
        <v>98</v>
      </c>
      <c r="H6" s="67" t="s">
        <v>98</v>
      </c>
      <c r="I6" s="67" t="s">
        <v>98</v>
      </c>
      <c r="J6" s="67" t="s">
        <v>98</v>
      </c>
      <c r="K6" s="67" t="s">
        <v>98</v>
      </c>
      <c r="L6" s="67" t="s">
        <v>98</v>
      </c>
      <c r="M6" s="67" t="s">
        <v>98</v>
      </c>
      <c r="N6" s="67" t="s">
        <v>98</v>
      </c>
      <c r="O6" s="67" t="s">
        <v>98</v>
      </c>
      <c r="P6" s="67" t="s">
        <v>98</v>
      </c>
      <c r="Q6" s="67" t="s">
        <v>98</v>
      </c>
      <c r="R6" s="67" t="s">
        <v>98</v>
      </c>
      <c r="S6" s="67" t="s">
        <v>98</v>
      </c>
      <c r="T6" s="67" t="s">
        <v>98</v>
      </c>
      <c r="U6" s="67" t="s">
        <v>98</v>
      </c>
      <c r="V6" s="67" t="s">
        <v>98</v>
      </c>
      <c r="W6" s="67" t="s">
        <v>98</v>
      </c>
      <c r="X6" s="67" t="s">
        <v>98</v>
      </c>
      <c r="Y6" s="67" t="s">
        <v>98</v>
      </c>
      <c r="Z6" s="67" t="s">
        <v>98</v>
      </c>
      <c r="AA6" s="67" t="s">
        <v>98</v>
      </c>
      <c r="AB6" s="67" t="s">
        <v>98</v>
      </c>
      <c r="AC6" s="67" t="s">
        <v>98</v>
      </c>
      <c r="AD6" s="67" t="s">
        <v>98</v>
      </c>
      <c r="AE6" s="67" t="s">
        <v>98</v>
      </c>
      <c r="AF6" s="67" t="s">
        <v>98</v>
      </c>
      <c r="AG6" s="67" t="s">
        <v>98</v>
      </c>
      <c r="AH6" s="67" t="s">
        <v>98</v>
      </c>
      <c r="AI6" s="67" t="s">
        <v>98</v>
      </c>
      <c r="AJ6" s="67" t="s">
        <v>98</v>
      </c>
      <c r="AK6" s="67" t="s">
        <v>98</v>
      </c>
      <c r="AL6" s="67" t="s">
        <v>98</v>
      </c>
      <c r="AM6" s="67" t="s">
        <v>98</v>
      </c>
      <c r="AN6" s="67" t="s">
        <v>98</v>
      </c>
      <c r="AO6" s="67" t="s">
        <v>98</v>
      </c>
      <c r="AP6" s="67" t="s">
        <v>98</v>
      </c>
      <c r="AQ6" s="67" t="s">
        <v>98</v>
      </c>
      <c r="AR6" s="67" t="s">
        <v>98</v>
      </c>
      <c r="AS6" s="67" t="s">
        <v>98</v>
      </c>
      <c r="AT6" s="67" t="s">
        <v>99</v>
      </c>
      <c r="AU6" s="67" t="s">
        <v>99</v>
      </c>
      <c r="AV6" s="67" t="s">
        <v>99</v>
      </c>
      <c r="AW6" s="67" t="s">
        <v>99</v>
      </c>
      <c r="AX6" s="67" t="s">
        <v>99</v>
      </c>
      <c r="AY6" s="67" t="s">
        <v>99</v>
      </c>
      <c r="AZ6" s="67" t="s">
        <v>99</v>
      </c>
      <c r="BA6" s="67" t="s">
        <v>99</v>
      </c>
    </row>
    <row r="7" spans="1:53" x14ac:dyDescent="0.25">
      <c r="A7" s="9" t="s">
        <v>0</v>
      </c>
      <c r="B7" s="10">
        <v>86.321849978138403</v>
      </c>
      <c r="C7" s="11">
        <v>14.9698686576971</v>
      </c>
      <c r="D7" s="11">
        <v>9.0664002705851523</v>
      </c>
      <c r="E7" s="11">
        <v>0</v>
      </c>
      <c r="F7" s="11">
        <v>5.65782924107216</v>
      </c>
      <c r="G7" s="11">
        <v>14.092184753223284</v>
      </c>
      <c r="H7" s="11">
        <v>0</v>
      </c>
      <c r="I7" s="11">
        <v>1.1988976498976813</v>
      </c>
      <c r="J7" s="11">
        <v>2.8821945008057117</v>
      </c>
      <c r="K7" s="11">
        <v>9.6743668033484127</v>
      </c>
      <c r="L7" s="11">
        <v>1.0023107002839373</v>
      </c>
      <c r="M7" s="11">
        <v>3.7771334701796619</v>
      </c>
      <c r="N7" s="11">
        <v>17.508580563522809</v>
      </c>
      <c r="O7" s="11">
        <v>1.0222579188071681</v>
      </c>
      <c r="P7" s="11">
        <v>4.4197608886437543</v>
      </c>
      <c r="Q7" s="11">
        <v>7.9684999671511134</v>
      </c>
      <c r="R7" s="11">
        <v>15.417296237249005</v>
      </c>
      <c r="S7" s="11">
        <v>14.174449167671275</v>
      </c>
      <c r="T7" s="11">
        <v>17.263183165580639</v>
      </c>
      <c r="U7" s="11">
        <v>15.968312523066881</v>
      </c>
      <c r="V7" s="11">
        <v>13.158319009070793</v>
      </c>
      <c r="W7" s="11">
        <v>14.787391398466875</v>
      </c>
      <c r="X7" s="11">
        <v>8.9622988235038967</v>
      </c>
      <c r="Y7" s="11">
        <v>12.846313410044445</v>
      </c>
      <c r="Z7" s="11">
        <v>14.418544395691878</v>
      </c>
      <c r="AA7" s="11">
        <v>10.428758903959627</v>
      </c>
      <c r="AB7" s="11">
        <v>25.354261757193772</v>
      </c>
      <c r="AC7" s="11">
        <v>1.8246525085368566</v>
      </c>
      <c r="AD7" s="11">
        <v>16.483681568291882</v>
      </c>
      <c r="AE7" s="11">
        <v>13.261947565010987</v>
      </c>
      <c r="AF7" s="11">
        <v>9.1489039518906843</v>
      </c>
      <c r="AG7" s="11">
        <v>16.404972790844429</v>
      </c>
      <c r="AH7" s="11">
        <v>13.952133535724537</v>
      </c>
      <c r="AI7" s="11">
        <v>12.868844431567673</v>
      </c>
      <c r="AJ7" s="20">
        <v>10.490940169925526</v>
      </c>
      <c r="AK7" s="11">
        <v>10.752299539762742</v>
      </c>
      <c r="AL7" s="11">
        <v>5.4631876059378994</v>
      </c>
      <c r="AM7" s="11">
        <v>8.6491885066065386</v>
      </c>
      <c r="AN7" s="21">
        <v>0.89285649397309841</v>
      </c>
      <c r="AO7" s="11">
        <v>6.4290763524876224</v>
      </c>
      <c r="AP7" s="21">
        <v>1.035779198802993</v>
      </c>
      <c r="AQ7" s="12">
        <v>1.9241908077742658</v>
      </c>
      <c r="AR7" s="11">
        <v>15.330690157183449</v>
      </c>
      <c r="AS7" s="11">
        <v>18.544159400412983</v>
      </c>
      <c r="AT7" s="22">
        <v>75.350911258193364</v>
      </c>
      <c r="AU7" s="23">
        <v>73.85154934916072</v>
      </c>
      <c r="AV7" s="11">
        <v>107.12848987273452</v>
      </c>
      <c r="AW7" s="23">
        <v>29.788180740944785</v>
      </c>
      <c r="AX7" s="23">
        <v>29.527486722700502</v>
      </c>
      <c r="AY7" s="23">
        <v>47.414997187337313</v>
      </c>
      <c r="AZ7" s="23">
        <v>85.488870940286574</v>
      </c>
      <c r="BA7" s="23">
        <v>291.80973203346338</v>
      </c>
    </row>
    <row r="8" spans="1:53" x14ac:dyDescent="0.25">
      <c r="A8" s="9" t="s">
        <v>1</v>
      </c>
      <c r="B8" s="10">
        <v>62.921086191797578</v>
      </c>
      <c r="C8" s="11">
        <v>9.8597968227741095</v>
      </c>
      <c r="D8" s="11">
        <v>8.3129810855204216</v>
      </c>
      <c r="E8" s="11">
        <v>0</v>
      </c>
      <c r="F8" s="11">
        <v>6.9860319151354817</v>
      </c>
      <c r="G8" s="11">
        <v>10.363330185389977</v>
      </c>
      <c r="H8" s="11">
        <v>1.794541203453307</v>
      </c>
      <c r="I8" s="11">
        <v>2.9394180400674079</v>
      </c>
      <c r="J8" s="11">
        <v>5.2688360151832239</v>
      </c>
      <c r="K8" s="11">
        <v>7.3776645928632245</v>
      </c>
      <c r="L8" s="11">
        <v>2.4168719955987039</v>
      </c>
      <c r="M8" s="11">
        <v>4.7923034585139748</v>
      </c>
      <c r="N8" s="11">
        <v>13.211961732910655</v>
      </c>
      <c r="O8" s="11">
        <v>2.7362988662796992</v>
      </c>
      <c r="P8" s="11">
        <v>5.5203670549425761</v>
      </c>
      <c r="Q8" s="11">
        <v>5.7892646189511217</v>
      </c>
      <c r="R8" s="11">
        <v>11.640599904037867</v>
      </c>
      <c r="S8" s="11">
        <v>9.5495194836217081</v>
      </c>
      <c r="T8" s="11">
        <v>12.464167037775777</v>
      </c>
      <c r="U8" s="11">
        <v>10.642005326857527</v>
      </c>
      <c r="V8" s="11">
        <v>8.9782122574579155</v>
      </c>
      <c r="W8" s="11">
        <v>11.360897932571467</v>
      </c>
      <c r="X8" s="11">
        <v>6.6383557902772683</v>
      </c>
      <c r="Y8" s="11">
        <v>8.6294656935148435</v>
      </c>
      <c r="Z8" s="11">
        <v>10.515205687798256</v>
      </c>
      <c r="AA8" s="11">
        <v>8.1942748029721191</v>
      </c>
      <c r="AB8" s="11">
        <v>21.142659261540928</v>
      </c>
      <c r="AC8" s="11">
        <v>2.0133412279252267</v>
      </c>
      <c r="AD8" s="11">
        <v>12.906118481082139</v>
      </c>
      <c r="AE8" s="11">
        <v>10.829089843786853</v>
      </c>
      <c r="AF8" s="11">
        <v>7.4744943378029065</v>
      </c>
      <c r="AG8" s="11">
        <v>12.829606622036305</v>
      </c>
      <c r="AH8" s="11">
        <v>10.825723072182701</v>
      </c>
      <c r="AI8" s="11">
        <v>9.8376908075085154</v>
      </c>
      <c r="AJ8" s="20">
        <v>8.2834685162493873</v>
      </c>
      <c r="AK8" s="11">
        <v>8.2679732463511915</v>
      </c>
      <c r="AL8" s="11">
        <v>3.9428013921896383</v>
      </c>
      <c r="AM8" s="11">
        <v>6.2147084759242892</v>
      </c>
      <c r="AN8" s="21">
        <v>0.45256081385657626</v>
      </c>
      <c r="AO8" s="11">
        <v>4.749652843179943</v>
      </c>
      <c r="AP8" s="21">
        <v>0.8336272667939062</v>
      </c>
      <c r="AQ8" s="12">
        <v>1.6244280625921801</v>
      </c>
      <c r="AR8" s="11">
        <v>11.711349998998255</v>
      </c>
      <c r="AS8" s="11">
        <v>14.113742207917419</v>
      </c>
      <c r="AT8" s="22">
        <v>45.839796411990527</v>
      </c>
      <c r="AU8" s="23">
        <v>44.927658210735835</v>
      </c>
      <c r="AV8" s="24">
        <v>62.176347299671022</v>
      </c>
      <c r="AW8" s="23">
        <v>19.122096718608969</v>
      </c>
      <c r="AX8" s="23">
        <v>19.017056775737871</v>
      </c>
      <c r="AY8" s="23">
        <v>29.874596775696745</v>
      </c>
      <c r="AZ8" s="23">
        <v>52.753099398092296</v>
      </c>
      <c r="BA8" s="23">
        <v>166.98138350207128</v>
      </c>
    </row>
    <row r="9" spans="1:53" x14ac:dyDescent="0.25">
      <c r="A9" s="9" t="s">
        <v>2</v>
      </c>
      <c r="B9" s="10">
        <v>19.415489124274941</v>
      </c>
      <c r="C9" s="11">
        <v>5.8898644288888518</v>
      </c>
      <c r="D9" s="11">
        <v>5.1786438455255919</v>
      </c>
      <c r="E9" s="11">
        <v>1.123706880240791</v>
      </c>
      <c r="F9" s="11">
        <v>1.5054047803854615</v>
      </c>
      <c r="G9" s="11">
        <v>5.0645084748093954</v>
      </c>
      <c r="H9" s="11">
        <v>3.6103400425772216</v>
      </c>
      <c r="I9" s="11">
        <v>5.0222800321811505</v>
      </c>
      <c r="J9" s="11">
        <v>7.7056036275455329</v>
      </c>
      <c r="K9" s="11">
        <v>4.5349740042576316</v>
      </c>
      <c r="L9" s="11">
        <v>4.0062124075221943</v>
      </c>
      <c r="M9" s="11">
        <v>4.9094950563337285</v>
      </c>
      <c r="N9" s="11">
        <v>6.5043770233742757</v>
      </c>
      <c r="O9" s="11">
        <v>3.5738110265913332</v>
      </c>
      <c r="P9" s="11">
        <v>6.3324270406971754</v>
      </c>
      <c r="Q9" s="11">
        <v>3.0928277257004297</v>
      </c>
      <c r="R9" s="11">
        <v>6.4093862719705239</v>
      </c>
      <c r="S9" s="11">
        <v>6.2965199877805391</v>
      </c>
      <c r="T9" s="11">
        <v>7.3122264636574243</v>
      </c>
      <c r="U9" s="11">
        <v>8.7341344138031385</v>
      </c>
      <c r="V9" s="11">
        <v>7.4349483838502284</v>
      </c>
      <c r="W9" s="11">
        <v>6.3071228686300129</v>
      </c>
      <c r="X9" s="11">
        <v>3.3520576330925209</v>
      </c>
      <c r="Y9" s="11">
        <v>5.6032366721233409</v>
      </c>
      <c r="Z9" s="11">
        <v>8.375143268018844</v>
      </c>
      <c r="AA9" s="11">
        <v>4.9294236157773552</v>
      </c>
      <c r="AB9" s="11">
        <v>10.430165807706144</v>
      </c>
      <c r="AC9" s="11">
        <v>3.2875854563438773</v>
      </c>
      <c r="AD9" s="11">
        <v>9.8119195779752868</v>
      </c>
      <c r="AE9" s="11">
        <v>4.3542931418775082</v>
      </c>
      <c r="AF9" s="11">
        <v>3.393028106054667</v>
      </c>
      <c r="AG9" s="11">
        <v>7.3139467368148123</v>
      </c>
      <c r="AH9" s="11">
        <v>6.1187359016525953</v>
      </c>
      <c r="AI9" s="11">
        <v>6.1321768027944232</v>
      </c>
      <c r="AJ9" s="20">
        <v>4.2585773696105642</v>
      </c>
      <c r="AK9" s="11">
        <v>4.5176850144866378</v>
      </c>
      <c r="AL9" s="11">
        <v>2.6869737831012883</v>
      </c>
      <c r="AM9" s="11">
        <v>4.1045337255747256</v>
      </c>
      <c r="AN9" s="21">
        <v>1.9772731799181058</v>
      </c>
      <c r="AO9" s="11">
        <v>3.1451926160729915</v>
      </c>
      <c r="AP9" s="21">
        <v>3.4552029033139613</v>
      </c>
      <c r="AQ9" s="12">
        <v>1.7043953262831719</v>
      </c>
      <c r="AR9" s="11">
        <v>7.1227220151238013</v>
      </c>
      <c r="AS9" s="11">
        <v>7.1701291430578058</v>
      </c>
      <c r="AT9" s="22">
        <v>5.1008079228264513</v>
      </c>
      <c r="AU9" s="23">
        <v>4.9993100513730875</v>
      </c>
      <c r="AV9" s="24">
        <v>2.1996197339528427</v>
      </c>
      <c r="AW9" s="23">
        <v>2.9814336507429409</v>
      </c>
      <c r="AX9" s="23">
        <v>3.5351214123243233</v>
      </c>
      <c r="AY9" s="23">
        <v>4.5418912850576127</v>
      </c>
      <c r="AZ9" s="23">
        <v>9.2470949565812237</v>
      </c>
      <c r="BA9" s="23">
        <v>6.8647650602268966</v>
      </c>
    </row>
    <row r="10" spans="1:53" x14ac:dyDescent="0.25">
      <c r="A10" s="9" t="s">
        <v>3</v>
      </c>
      <c r="B10" s="10">
        <v>29.411494191297653</v>
      </c>
      <c r="C10" s="11">
        <v>3.1162150072667143</v>
      </c>
      <c r="D10" s="11">
        <v>7.5325943894389731</v>
      </c>
      <c r="E10" s="11">
        <v>1.7930648205134865</v>
      </c>
      <c r="F10" s="11">
        <v>9.0466888667125467</v>
      </c>
      <c r="G10" s="11">
        <v>2.1836184982100861</v>
      </c>
      <c r="H10" s="11">
        <v>9.1046746325068906</v>
      </c>
      <c r="I10" s="11">
        <v>14.476009342849359</v>
      </c>
      <c r="J10" s="11">
        <v>33.910266934356976</v>
      </c>
      <c r="K10" s="11">
        <v>1.5741736482801028</v>
      </c>
      <c r="L10" s="11">
        <v>7.9338848017346271</v>
      </c>
      <c r="M10" s="11">
        <v>9.6580948934380118</v>
      </c>
      <c r="N10" s="11">
        <v>2.9168136386444425</v>
      </c>
      <c r="O10" s="11">
        <v>4.822870384501539</v>
      </c>
      <c r="P10" s="11">
        <v>11.2579851008097</v>
      </c>
      <c r="Q10" s="11">
        <v>1.1547413460710385</v>
      </c>
      <c r="R10" s="11">
        <v>2.4598335528596751</v>
      </c>
      <c r="S10" s="11">
        <v>2.0378713827332224</v>
      </c>
      <c r="T10" s="11">
        <v>4.8844704705586803</v>
      </c>
      <c r="U10" s="11">
        <v>2.063407333474228</v>
      </c>
      <c r="V10" s="11">
        <v>2.3193079590928742</v>
      </c>
      <c r="W10" s="11">
        <v>1.7290665964359024</v>
      </c>
      <c r="X10" s="11">
        <v>1.7217619967801678</v>
      </c>
      <c r="Y10" s="11">
        <v>2.1743434596656255</v>
      </c>
      <c r="Z10" s="11">
        <v>2.6162832227371098</v>
      </c>
      <c r="AA10" s="11">
        <v>1.7628673064429221</v>
      </c>
      <c r="AB10" s="11">
        <v>4.1831112755865325</v>
      </c>
      <c r="AC10" s="11">
        <v>1.443449193990888</v>
      </c>
      <c r="AD10" s="11">
        <v>2.9343979651102665</v>
      </c>
      <c r="AE10" s="11">
        <v>1.8819129637498608</v>
      </c>
      <c r="AF10" s="11">
        <v>1.4797402233671642</v>
      </c>
      <c r="AG10" s="11">
        <v>2.6836096102217355</v>
      </c>
      <c r="AH10" s="11">
        <v>2.2808014849738907</v>
      </c>
      <c r="AI10" s="11">
        <v>2.1359965172001982</v>
      </c>
      <c r="AJ10" s="20">
        <v>1.699329254410735</v>
      </c>
      <c r="AK10" s="11">
        <v>1.5612585291988945</v>
      </c>
      <c r="AL10" s="11">
        <v>0.7837573700153696</v>
      </c>
      <c r="AM10" s="11">
        <v>1.0913214641316678</v>
      </c>
      <c r="AN10" s="21">
        <v>0.68974784620297291</v>
      </c>
      <c r="AO10" s="11">
        <v>0.98382037814413881</v>
      </c>
      <c r="AP10" s="21">
        <v>1.4059114203578957</v>
      </c>
      <c r="AQ10" s="12">
        <v>0.69846239567116331</v>
      </c>
      <c r="AR10" s="11">
        <v>2.4013028240983321</v>
      </c>
      <c r="AS10" s="11">
        <v>2.7717239603421726</v>
      </c>
      <c r="AT10" s="22">
        <v>1.480752048298914</v>
      </c>
      <c r="AU10" s="23">
        <v>1.4512874647806882</v>
      </c>
      <c r="AV10" s="24">
        <v>1.4032659611749683</v>
      </c>
      <c r="AW10" s="23">
        <v>1.1564980830913469</v>
      </c>
      <c r="AX10" s="23">
        <v>0.95600358853728684</v>
      </c>
      <c r="AY10" s="23">
        <v>1.7415673418418747</v>
      </c>
      <c r="AZ10" s="23">
        <v>7.6113181525851479</v>
      </c>
      <c r="BA10" s="23">
        <v>4.2570628390045204</v>
      </c>
    </row>
    <row r="11" spans="1:53" x14ac:dyDescent="0.25">
      <c r="A11" s="9" t="s">
        <v>4</v>
      </c>
      <c r="B11" s="10">
        <v>27.688528328067139</v>
      </c>
      <c r="C11" s="11">
        <v>16.833037496326838</v>
      </c>
      <c r="D11" s="11">
        <v>4.8358907403644693</v>
      </c>
      <c r="E11" s="11">
        <v>0.32341941605848656</v>
      </c>
      <c r="F11" s="11">
        <v>4.2571624937822969</v>
      </c>
      <c r="G11" s="11">
        <v>11.265468117014388</v>
      </c>
      <c r="H11" s="11">
        <v>0</v>
      </c>
      <c r="I11" s="11">
        <v>0</v>
      </c>
      <c r="J11" s="11">
        <v>0</v>
      </c>
      <c r="K11" s="11">
        <v>12.5543311847146</v>
      </c>
      <c r="L11" s="11">
        <v>0</v>
      </c>
      <c r="M11" s="11">
        <v>0</v>
      </c>
      <c r="N11" s="11">
        <v>20.183296803101943</v>
      </c>
      <c r="O11" s="11">
        <v>0</v>
      </c>
      <c r="P11" s="11">
        <v>0</v>
      </c>
      <c r="Q11" s="11">
        <v>3.4283907548921131</v>
      </c>
      <c r="R11" s="11">
        <v>26.358458100350532</v>
      </c>
      <c r="S11" s="11">
        <v>13.221609537042758</v>
      </c>
      <c r="T11" s="11">
        <v>62.342795271248669</v>
      </c>
      <c r="U11" s="11">
        <v>32.647075596021331</v>
      </c>
      <c r="V11" s="11">
        <v>16.672775843119503</v>
      </c>
      <c r="W11" s="11">
        <v>20.333883395038402</v>
      </c>
      <c r="X11" s="11">
        <v>27.56578248366889</v>
      </c>
      <c r="Y11" s="11">
        <v>15.861579770262482</v>
      </c>
      <c r="Z11" s="11">
        <v>20.28168550082485</v>
      </c>
      <c r="AA11" s="11">
        <v>16.491221597370537</v>
      </c>
      <c r="AB11" s="11">
        <v>41.099762796360352</v>
      </c>
      <c r="AC11" s="11">
        <v>14.999970706781507</v>
      </c>
      <c r="AD11" s="11">
        <v>72.495358257320419</v>
      </c>
      <c r="AE11" s="11">
        <v>21.555450178055612</v>
      </c>
      <c r="AF11" s="11">
        <v>16.95367722683342</v>
      </c>
      <c r="AG11" s="11">
        <v>24.724377365907479</v>
      </c>
      <c r="AH11" s="11">
        <v>36.025197549946313</v>
      </c>
      <c r="AI11" s="11">
        <v>14.005065267975235</v>
      </c>
      <c r="AJ11" s="20">
        <v>18.957168473024883</v>
      </c>
      <c r="AK11" s="11">
        <v>9.7244540984444665</v>
      </c>
      <c r="AL11" s="11">
        <v>6.0521232972241128</v>
      </c>
      <c r="AM11" s="11">
        <v>17.82919503014465</v>
      </c>
      <c r="AN11" s="21">
        <v>7.4901446348179324</v>
      </c>
      <c r="AO11" s="11">
        <v>4.8307466896984623</v>
      </c>
      <c r="AP11" s="21">
        <v>26.264924336450282</v>
      </c>
      <c r="AQ11" s="12">
        <v>4.3516018707794721</v>
      </c>
      <c r="AR11" s="11">
        <v>32.631403985665678</v>
      </c>
      <c r="AS11" s="11">
        <v>21.767071900554253</v>
      </c>
      <c r="AT11" s="22">
        <v>55.097024817780145</v>
      </c>
      <c r="AU11" s="23">
        <v>54.000682664335741</v>
      </c>
      <c r="AV11" s="24">
        <v>4.4813830147154485</v>
      </c>
      <c r="AW11" s="23">
        <v>8.8362845300878305</v>
      </c>
      <c r="AX11" s="23">
        <v>10.356814798597069</v>
      </c>
      <c r="AY11" s="23">
        <v>13.194111118089635</v>
      </c>
      <c r="AZ11" s="23">
        <v>33.832603077647491</v>
      </c>
      <c r="BA11" s="23">
        <v>15.891850723775818</v>
      </c>
    </row>
    <row r="12" spans="1:53" x14ac:dyDescent="0.25">
      <c r="A12" s="9" t="s">
        <v>5</v>
      </c>
      <c r="B12" s="10">
        <v>66.733464796214491</v>
      </c>
      <c r="C12" s="11">
        <v>12.374675546328621</v>
      </c>
      <c r="D12" s="11">
        <v>14.568192827343838</v>
      </c>
      <c r="E12" s="11">
        <v>1.782440924730438</v>
      </c>
      <c r="F12" s="11">
        <v>12.327679318238445</v>
      </c>
      <c r="G12" s="11">
        <v>12.284857034683016</v>
      </c>
      <c r="H12" s="11">
        <v>8.0699095376749614</v>
      </c>
      <c r="I12" s="11">
        <v>9.5000988351086892</v>
      </c>
      <c r="J12" s="11">
        <v>10.87892476810358</v>
      </c>
      <c r="K12" s="11">
        <v>9.360265745914468</v>
      </c>
      <c r="L12" s="11">
        <v>7.4408332322501911</v>
      </c>
      <c r="M12" s="11">
        <v>9.5314092788306581</v>
      </c>
      <c r="N12" s="11">
        <v>14.585711297524487</v>
      </c>
      <c r="O12" s="11">
        <v>7.3440670692594727</v>
      </c>
      <c r="P12" s="11">
        <v>11.363699887100292</v>
      </c>
      <c r="Q12" s="11">
        <v>5.8623725769044652</v>
      </c>
      <c r="R12" s="11">
        <v>12.659380017439917</v>
      </c>
      <c r="S12" s="11">
        <v>11.244012502437471</v>
      </c>
      <c r="T12" s="11">
        <v>15.746681838775856</v>
      </c>
      <c r="U12" s="11">
        <v>13.891840887749479</v>
      </c>
      <c r="V12" s="11">
        <v>12.830597956384111</v>
      </c>
      <c r="W12" s="11">
        <v>14.012740303269577</v>
      </c>
      <c r="X12" s="11">
        <v>7.357725327525193</v>
      </c>
      <c r="Y12" s="11">
        <v>11.866045379712967</v>
      </c>
      <c r="Z12" s="11">
        <v>14.54084057030243</v>
      </c>
      <c r="AA12" s="11">
        <v>9.6364112471589394</v>
      </c>
      <c r="AB12" s="11">
        <v>22.917595501571419</v>
      </c>
      <c r="AC12" s="11">
        <v>10.732789438642499</v>
      </c>
      <c r="AD12" s="11">
        <v>15.352029010921129</v>
      </c>
      <c r="AE12" s="11">
        <v>11.078888575449872</v>
      </c>
      <c r="AF12" s="11">
        <v>8.1222695306375225</v>
      </c>
      <c r="AG12" s="11">
        <v>14.21289821262161</v>
      </c>
      <c r="AH12" s="11">
        <v>12.357065617183077</v>
      </c>
      <c r="AI12" s="11">
        <v>10.590937035347196</v>
      </c>
      <c r="AJ12" s="20">
        <v>9.2154795099315141</v>
      </c>
      <c r="AK12" s="11">
        <v>8.6281698427198741</v>
      </c>
      <c r="AL12" s="11">
        <v>4.320541558977899</v>
      </c>
      <c r="AM12" s="11">
        <v>6.9908755353099972</v>
      </c>
      <c r="AN12" s="21">
        <v>4.4828258723536525</v>
      </c>
      <c r="AO12" s="11">
        <v>5.2784825138543106</v>
      </c>
      <c r="AP12" s="21">
        <v>7.0143489912267158</v>
      </c>
      <c r="AQ12" s="12">
        <v>4.0817158942699354</v>
      </c>
      <c r="AR12" s="11">
        <v>12.795833726368974</v>
      </c>
      <c r="AS12" s="11">
        <v>15.607463486470829</v>
      </c>
      <c r="AT12" s="22">
        <v>6.087935072448599</v>
      </c>
      <c r="AU12" s="23">
        <v>5.9667949588139306</v>
      </c>
      <c r="AV12" s="24">
        <v>6.9341710280540312</v>
      </c>
      <c r="AW12" s="23">
        <v>7.6167178622684188</v>
      </c>
      <c r="AX12" s="23">
        <v>6.3158944790063991</v>
      </c>
      <c r="AY12" s="23">
        <v>8.7153870351097442</v>
      </c>
      <c r="AZ12" s="23">
        <v>35.248836579468275</v>
      </c>
      <c r="BA12" s="23">
        <v>16.321777024184314</v>
      </c>
    </row>
    <row r="13" spans="1:53" x14ac:dyDescent="0.25">
      <c r="A13" s="9" t="s">
        <v>6</v>
      </c>
      <c r="B13" s="10">
        <v>63.499015350005358</v>
      </c>
      <c r="C13" s="11">
        <v>11.093847669588506</v>
      </c>
      <c r="D13" s="11">
        <v>12.292769240975902</v>
      </c>
      <c r="E13" s="11">
        <v>1.5296094729983514</v>
      </c>
      <c r="F13" s="11">
        <v>10.067992920073445</v>
      </c>
      <c r="G13" s="11">
        <v>10.183780371212894</v>
      </c>
      <c r="H13" s="11">
        <v>7.0669173703955561</v>
      </c>
      <c r="I13" s="11">
        <v>8.7802239705926848</v>
      </c>
      <c r="J13" s="11">
        <v>9.6877967696554173</v>
      </c>
      <c r="K13" s="11">
        <v>6.9570092707737912</v>
      </c>
      <c r="L13" s="11">
        <v>5.9692873917368754</v>
      </c>
      <c r="M13" s="11">
        <v>7.8647369783108161</v>
      </c>
      <c r="N13" s="11">
        <v>12.197611140789371</v>
      </c>
      <c r="O13" s="11">
        <v>5.6479645463414787</v>
      </c>
      <c r="P13" s="11">
        <v>8.9933381109355111</v>
      </c>
      <c r="Q13" s="11">
        <v>5.5563321763756148</v>
      </c>
      <c r="R13" s="11">
        <v>10.166291920369195</v>
      </c>
      <c r="S13" s="11">
        <v>9.0634221852426275</v>
      </c>
      <c r="T13" s="11">
        <v>14.446316249387397</v>
      </c>
      <c r="U13" s="11">
        <v>12.057257537859273</v>
      </c>
      <c r="V13" s="11">
        <v>11.613408385106522</v>
      </c>
      <c r="W13" s="11">
        <v>10.146485348415325</v>
      </c>
      <c r="X13" s="11">
        <v>7.1349408590979166</v>
      </c>
      <c r="Y13" s="11">
        <v>8.7265514770727055</v>
      </c>
      <c r="Z13" s="11">
        <v>11.277077750293612</v>
      </c>
      <c r="AA13" s="11">
        <v>6.85933208492827</v>
      </c>
      <c r="AB13" s="11">
        <v>19.421727762255326</v>
      </c>
      <c r="AC13" s="11">
        <v>10.924746493489481</v>
      </c>
      <c r="AD13" s="11">
        <v>14.864043267803435</v>
      </c>
      <c r="AE13" s="11">
        <v>10.598792598056029</v>
      </c>
      <c r="AF13" s="11">
        <v>8.0029288771251625</v>
      </c>
      <c r="AG13" s="11">
        <v>12.139860797605843</v>
      </c>
      <c r="AH13" s="11">
        <v>10.623556429860997</v>
      </c>
      <c r="AI13" s="11">
        <v>9.3172253595276757</v>
      </c>
      <c r="AJ13" s="20">
        <v>9.4327143420554318</v>
      </c>
      <c r="AK13" s="11">
        <v>7.7593966737646838</v>
      </c>
      <c r="AL13" s="11">
        <v>3.7222506489603226</v>
      </c>
      <c r="AM13" s="11">
        <v>6.4198672424131589</v>
      </c>
      <c r="AN13" s="21">
        <v>4.8548307245594957</v>
      </c>
      <c r="AO13" s="11">
        <v>4.3759023279312235</v>
      </c>
      <c r="AP13" s="21">
        <v>8.6168847453221851</v>
      </c>
      <c r="AQ13" s="12">
        <v>4.7485422444591396</v>
      </c>
      <c r="AR13" s="11">
        <v>11.278322986175077</v>
      </c>
      <c r="AS13" s="11">
        <v>13.093040700171269</v>
      </c>
      <c r="AT13" s="22">
        <v>4.5888496911528396</v>
      </c>
      <c r="AU13" s="23">
        <v>4.497538964868256</v>
      </c>
      <c r="AV13" s="24">
        <v>4.2997565325701999</v>
      </c>
      <c r="AW13" s="23">
        <v>5.4598576294014567</v>
      </c>
      <c r="AX13" s="23">
        <v>4.1486046442772073</v>
      </c>
      <c r="AY13" s="23">
        <v>6.1539500141617181</v>
      </c>
      <c r="AZ13" s="23">
        <v>23.628964820891696</v>
      </c>
      <c r="BA13" s="23">
        <v>7.8822234710976264</v>
      </c>
    </row>
    <row r="14" spans="1:53" x14ac:dyDescent="0.25">
      <c r="A14" s="9" t="s">
        <v>7</v>
      </c>
      <c r="B14" s="10">
        <v>31.866407298214856</v>
      </c>
      <c r="C14" s="11">
        <v>5.9712662935437599</v>
      </c>
      <c r="D14" s="11">
        <v>6.6817548207428086</v>
      </c>
      <c r="E14" s="11">
        <v>0.98710926488163564</v>
      </c>
      <c r="F14" s="11">
        <v>5.7467528560708327</v>
      </c>
      <c r="G14" s="11">
        <v>4.7517739144925288</v>
      </c>
      <c r="H14" s="11">
        <v>3.9833084079737993</v>
      </c>
      <c r="I14" s="11">
        <v>4.0241184765176934</v>
      </c>
      <c r="J14" s="11">
        <v>4.3687537110297914</v>
      </c>
      <c r="K14" s="11">
        <v>4.387855443137795</v>
      </c>
      <c r="L14" s="11">
        <v>3.8413795961879789</v>
      </c>
      <c r="M14" s="11">
        <v>4.2947283980296413</v>
      </c>
      <c r="N14" s="11">
        <v>6.6875771435086184</v>
      </c>
      <c r="O14" s="11">
        <v>3.2973214665421193</v>
      </c>
      <c r="P14" s="11">
        <v>5.2696803454966687</v>
      </c>
      <c r="Q14" s="11">
        <v>2.0699577023910738</v>
      </c>
      <c r="R14" s="11">
        <v>6.0496906546313927</v>
      </c>
      <c r="S14" s="11">
        <v>5.153511112827923</v>
      </c>
      <c r="T14" s="11">
        <v>5.3077643189488457</v>
      </c>
      <c r="U14" s="11">
        <v>6.3231218545264998</v>
      </c>
      <c r="V14" s="11">
        <v>4.8608896819888407</v>
      </c>
      <c r="W14" s="11">
        <v>6.5751525299341935</v>
      </c>
      <c r="X14" s="11">
        <v>3.5095643887629331</v>
      </c>
      <c r="Y14" s="11">
        <v>5.8316356233090332</v>
      </c>
      <c r="Z14" s="11">
        <v>6.5378133354367653</v>
      </c>
      <c r="AA14" s="11">
        <v>4.4323482794265177</v>
      </c>
      <c r="AB14" s="11">
        <v>10.988065689989044</v>
      </c>
      <c r="AC14" s="11">
        <v>4.3703407874366418</v>
      </c>
      <c r="AD14" s="11">
        <v>7.1302060092534214</v>
      </c>
      <c r="AE14" s="11">
        <v>3.7016815020482916</v>
      </c>
      <c r="AF14" s="11">
        <v>2.4829324337646015</v>
      </c>
      <c r="AG14" s="11">
        <v>5.6490317644882229</v>
      </c>
      <c r="AH14" s="11">
        <v>5.117044923404519</v>
      </c>
      <c r="AI14" s="11">
        <v>4.5730576565776486</v>
      </c>
      <c r="AJ14" s="20">
        <v>2.9364217570155389</v>
      </c>
      <c r="AK14" s="11">
        <v>3.3527182677302045</v>
      </c>
      <c r="AL14" s="11">
        <v>2.1647864983859102</v>
      </c>
      <c r="AM14" s="11">
        <v>2.7914930928505739</v>
      </c>
      <c r="AN14" s="21">
        <v>1.6109841454054226</v>
      </c>
      <c r="AO14" s="11">
        <v>1.9026553029398496</v>
      </c>
      <c r="AP14" s="21">
        <v>2.5080073118053687</v>
      </c>
      <c r="AQ14" s="12">
        <v>1.3712578063693293</v>
      </c>
      <c r="AR14" s="11">
        <v>5.2911183269402873</v>
      </c>
      <c r="AS14" s="11">
        <v>6.0591429645018895</v>
      </c>
      <c r="AT14" s="22">
        <v>1.6290266009695313</v>
      </c>
      <c r="AU14" s="23">
        <v>1.5966115923981643</v>
      </c>
      <c r="AV14" s="24">
        <v>1.8196480982002956</v>
      </c>
      <c r="AW14" s="23">
        <v>3.0067391911799102</v>
      </c>
      <c r="AX14" s="23">
        <v>1.9389146837917617</v>
      </c>
      <c r="AY14" s="23">
        <v>3.5860990732739295</v>
      </c>
      <c r="AZ14" s="23">
        <v>15.739600772230876</v>
      </c>
      <c r="BA14" s="23">
        <v>4.3828126262407512</v>
      </c>
    </row>
    <row r="15" spans="1:53" x14ac:dyDescent="0.25">
      <c r="A15" s="9" t="s">
        <v>8</v>
      </c>
      <c r="B15" s="10">
        <v>14.821677539279994</v>
      </c>
      <c r="C15" s="11">
        <v>0</v>
      </c>
      <c r="D15" s="11">
        <v>2.5457805679039427</v>
      </c>
      <c r="E15" s="11">
        <v>0.37017413453310249</v>
      </c>
      <c r="F15" s="11">
        <v>2.5353445032858417</v>
      </c>
      <c r="G15" s="11">
        <v>2.6177982917281724</v>
      </c>
      <c r="H15" s="11">
        <v>1.8984094913371066</v>
      </c>
      <c r="I15" s="11">
        <v>2.9459990235903906</v>
      </c>
      <c r="J15" s="11">
        <v>7.3307459153965029</v>
      </c>
      <c r="K15" s="11">
        <v>0</v>
      </c>
      <c r="L15" s="11">
        <v>1.8694167609238455</v>
      </c>
      <c r="M15" s="11">
        <v>1.3897022172019735</v>
      </c>
      <c r="N15" s="11">
        <v>2.6331546224549918</v>
      </c>
      <c r="O15" s="11">
        <v>1.166810244740782</v>
      </c>
      <c r="P15" s="11">
        <v>2.1099484917518407</v>
      </c>
      <c r="Q15" s="11">
        <v>1.924994366485163</v>
      </c>
      <c r="R15" s="11">
        <v>2.7492258659845934</v>
      </c>
      <c r="S15" s="11">
        <v>2.2007608459544494</v>
      </c>
      <c r="T15" s="11">
        <v>12.543955900813213</v>
      </c>
      <c r="U15" s="11">
        <v>4.1485517517680552</v>
      </c>
      <c r="V15" s="11">
        <v>3.0936236000622443</v>
      </c>
      <c r="W15" s="11">
        <v>2.3155556626490483</v>
      </c>
      <c r="X15" s="11">
        <v>2.4994359925502327</v>
      </c>
      <c r="Y15" s="11">
        <v>-1.3515432844137108E-2</v>
      </c>
      <c r="Z15" s="11">
        <v>2.6199527039095463</v>
      </c>
      <c r="AA15" s="11">
        <v>2.7488733375688446</v>
      </c>
      <c r="AB15" s="11">
        <v>6.8493544295075672</v>
      </c>
      <c r="AC15" s="11">
        <v>4.9544588202065354</v>
      </c>
      <c r="AD15" s="11">
        <v>7.426993854387808</v>
      </c>
      <c r="AE15" s="11">
        <v>4.1361366271257509</v>
      </c>
      <c r="AF15" s="11">
        <v>3.8248912757366695</v>
      </c>
      <c r="AG15" s="11">
        <v>3.1983131502851343</v>
      </c>
      <c r="AH15" s="11">
        <v>3.9665478697561767</v>
      </c>
      <c r="AI15" s="11">
        <v>2.7711855345469703</v>
      </c>
      <c r="AJ15" s="20">
        <v>4.6212431332936976</v>
      </c>
      <c r="AK15" s="11">
        <v>2.7351852146933968</v>
      </c>
      <c r="AL15" s="11">
        <v>0.80173391308306352</v>
      </c>
      <c r="AM15" s="11">
        <v>2.4131286420194904</v>
      </c>
      <c r="AN15" s="21">
        <v>2.0273957510968144</v>
      </c>
      <c r="AO15" s="11">
        <v>1.1921054996030196</v>
      </c>
      <c r="AP15" s="21">
        <v>3.9609454439986123</v>
      </c>
      <c r="AQ15" s="12">
        <v>1.7040630034297575</v>
      </c>
      <c r="AR15" s="11">
        <v>4.7384260118226837</v>
      </c>
      <c r="AS15" s="11">
        <v>3.8009156788252625</v>
      </c>
      <c r="AT15" s="22">
        <v>1.8521404703460704</v>
      </c>
      <c r="AU15" s="22">
        <v>1.8152858547210637</v>
      </c>
      <c r="AV15" s="24">
        <v>0.61280874044252531</v>
      </c>
      <c r="AW15" s="22">
        <v>1.0961810628088129</v>
      </c>
      <c r="AX15" s="22">
        <v>0.89626709005269234</v>
      </c>
      <c r="AY15" s="22">
        <v>1.426265452486827</v>
      </c>
      <c r="AZ15" s="22">
        <v>3.4973285184465879</v>
      </c>
      <c r="BA15" s="22">
        <v>1.5492314059306669</v>
      </c>
    </row>
    <row r="16" spans="1:53" x14ac:dyDescent="0.25">
      <c r="A16" s="9" t="s">
        <v>9</v>
      </c>
      <c r="B16" s="10">
        <v>12.739380395813981</v>
      </c>
      <c r="C16" s="11">
        <v>2.3686122169098356</v>
      </c>
      <c r="D16" s="11">
        <v>2.8474800361494483</v>
      </c>
      <c r="E16" s="11">
        <v>0.3234507849633278</v>
      </c>
      <c r="F16" s="11">
        <v>2.3224951102888958</v>
      </c>
      <c r="G16" s="11">
        <v>2.0779629941164077</v>
      </c>
      <c r="H16" s="11">
        <v>1.8635180519654035</v>
      </c>
      <c r="I16" s="11">
        <v>1.8736318195560935</v>
      </c>
      <c r="J16" s="11">
        <v>2.1309427382642143</v>
      </c>
      <c r="K16" s="11">
        <v>1.5674804392777726</v>
      </c>
      <c r="L16" s="11">
        <v>1.577040575615146</v>
      </c>
      <c r="M16" s="11">
        <v>1.7850155088827147</v>
      </c>
      <c r="N16" s="11">
        <v>2.5675773289877846</v>
      </c>
      <c r="O16" s="11">
        <v>1.2628851024379344</v>
      </c>
      <c r="P16" s="11">
        <v>2.1409015513485103</v>
      </c>
      <c r="Q16" s="11">
        <v>1.0053815494726059</v>
      </c>
      <c r="R16" s="11">
        <v>2.2976219519106267</v>
      </c>
      <c r="S16" s="11">
        <v>2.0196980595106857</v>
      </c>
      <c r="T16" s="11">
        <v>2.9111002188621358</v>
      </c>
      <c r="U16" s="11">
        <v>2.6918134489966654</v>
      </c>
      <c r="V16" s="11">
        <v>2.4815778786886611</v>
      </c>
      <c r="W16" s="11">
        <v>1.3264684952957195</v>
      </c>
      <c r="X16" s="11">
        <v>1.2001704036492851</v>
      </c>
      <c r="Y16" s="11">
        <v>2.2461312607635469</v>
      </c>
      <c r="Z16" s="11">
        <v>2.4070813338871018</v>
      </c>
      <c r="AA16" s="11">
        <v>1.8548150356052222</v>
      </c>
      <c r="AB16" s="11">
        <v>4.168760706438964</v>
      </c>
      <c r="AC16" s="11">
        <v>2.7753187929627847</v>
      </c>
      <c r="AD16" s="11">
        <v>2.7321077605555004</v>
      </c>
      <c r="AE16" s="11">
        <v>1.7616749191029994</v>
      </c>
      <c r="AF16" s="11">
        <v>1.4393170513149762</v>
      </c>
      <c r="AG16" s="11">
        <v>2.5909862592103932</v>
      </c>
      <c r="AH16" s="11">
        <v>2.3248149929871711</v>
      </c>
      <c r="AI16" s="11">
        <v>1.9986391797788394</v>
      </c>
      <c r="AJ16" s="20">
        <v>2.2968282289152131</v>
      </c>
      <c r="AK16" s="11">
        <v>1.7064423080736304</v>
      </c>
      <c r="AL16" s="11">
        <v>0.85855606712744159</v>
      </c>
      <c r="AM16" s="11">
        <v>1.2714120342457154</v>
      </c>
      <c r="AN16" s="21">
        <v>1.3432058131460523</v>
      </c>
      <c r="AO16" s="11">
        <v>1.0020811122309163</v>
      </c>
      <c r="AP16" s="21">
        <v>2.1494611400764554</v>
      </c>
      <c r="AQ16" s="12">
        <v>1.5612734553951342</v>
      </c>
      <c r="AR16" s="11">
        <v>2.0824557064644775</v>
      </c>
      <c r="AS16" s="11">
        <v>2.8359751100569035</v>
      </c>
      <c r="AT16" s="22">
        <v>0.85881097351867175</v>
      </c>
      <c r="AU16" s="22">
        <v>0.84172201680598002</v>
      </c>
      <c r="AV16" s="24">
        <v>0.91043297823313107</v>
      </c>
      <c r="AW16" s="22">
        <v>1.2289984870393837</v>
      </c>
      <c r="AX16" s="22">
        <v>0.86462420095656978</v>
      </c>
      <c r="AY16" s="22">
        <v>1.4616904424416679</v>
      </c>
      <c r="AZ16" s="22">
        <v>6.9971081063329201</v>
      </c>
      <c r="BA16" s="22">
        <v>1.9097986368925481</v>
      </c>
    </row>
    <row r="17" spans="1:53" x14ac:dyDescent="0.25">
      <c r="A17" s="9" t="s">
        <v>10</v>
      </c>
      <c r="B17" s="10">
        <v>5.1207116450132624</v>
      </c>
      <c r="C17" s="11">
        <v>2.3273336460064988</v>
      </c>
      <c r="D17" s="11">
        <v>2.5027071738335449</v>
      </c>
      <c r="E17" s="11">
        <v>0.60638901552159929</v>
      </c>
      <c r="F17" s="11">
        <v>1.9215737751638138</v>
      </c>
      <c r="G17" s="11">
        <v>1.5131181812423078</v>
      </c>
      <c r="H17" s="11">
        <v>1.5427880947094528</v>
      </c>
      <c r="I17" s="11">
        <v>2.2837734962914831</v>
      </c>
      <c r="J17" s="11">
        <v>3.7380417003300708</v>
      </c>
      <c r="K17" s="11">
        <v>0.96402414484380206</v>
      </c>
      <c r="L17" s="11">
        <v>1.5813130322454423</v>
      </c>
      <c r="M17" s="11">
        <v>1.182632521475413</v>
      </c>
      <c r="N17" s="11">
        <v>2.1678802588932706</v>
      </c>
      <c r="O17" s="11">
        <v>1.1604632264111401</v>
      </c>
      <c r="P17" s="11">
        <v>2.3273352578900468</v>
      </c>
      <c r="Q17" s="11">
        <v>0.71393089267149401</v>
      </c>
      <c r="R17" s="11">
        <v>2.1285632418079969</v>
      </c>
      <c r="S17" s="11">
        <v>1.9079810484144768</v>
      </c>
      <c r="T17" s="11">
        <v>4.039433255569155</v>
      </c>
      <c r="U17" s="11">
        <v>2.8167252038338586</v>
      </c>
      <c r="V17" s="11">
        <v>1.9225316802910493</v>
      </c>
      <c r="W17" s="11">
        <v>2.5433097991844011</v>
      </c>
      <c r="X17" s="11">
        <v>1.4222536139763506</v>
      </c>
      <c r="Y17" s="11">
        <v>2.2657073799913419</v>
      </c>
      <c r="Z17" s="11">
        <v>4.0280282995104244</v>
      </c>
      <c r="AA17" s="11">
        <v>1.2460715355161134</v>
      </c>
      <c r="AB17" s="11">
        <v>3.9987852850890131</v>
      </c>
      <c r="AC17" s="11">
        <v>2.7692089596296752</v>
      </c>
      <c r="AD17" s="11">
        <v>2.8217912004815138</v>
      </c>
      <c r="AE17" s="11">
        <v>2.655568372047489</v>
      </c>
      <c r="AF17" s="11">
        <v>2.1430550178794383</v>
      </c>
      <c r="AG17" s="11">
        <v>3.5999942191849996</v>
      </c>
      <c r="AH17" s="11">
        <v>3.1146288530388198</v>
      </c>
      <c r="AI17" s="11">
        <v>2.5510793341914058</v>
      </c>
      <c r="AJ17" s="20">
        <v>2.3986596196163097</v>
      </c>
      <c r="AK17" s="11">
        <v>1.719748891221669</v>
      </c>
      <c r="AL17" s="11">
        <v>1.0346469167576813</v>
      </c>
      <c r="AM17" s="11">
        <v>1.6481018659005175</v>
      </c>
      <c r="AN17" s="21">
        <v>2.1008168431499876</v>
      </c>
      <c r="AO17" s="11">
        <v>1.2284061894521581</v>
      </c>
      <c r="AP17" s="21">
        <v>2.5233373702062263</v>
      </c>
      <c r="AQ17" s="12">
        <v>1.1154675484484877</v>
      </c>
      <c r="AR17" s="11">
        <v>2.963958620096713</v>
      </c>
      <c r="AS17" s="11">
        <v>3.3853081172577499</v>
      </c>
      <c r="AT17" s="22">
        <v>2.1660904088068582</v>
      </c>
      <c r="AU17" s="22">
        <v>2.1229886944910565</v>
      </c>
      <c r="AV17" s="24">
        <v>0</v>
      </c>
      <c r="AW17" s="22">
        <v>1.7929566424357561</v>
      </c>
      <c r="AX17" s="22">
        <v>3.1971739719472332</v>
      </c>
      <c r="AY17" s="22">
        <v>2.6362803714674108</v>
      </c>
      <c r="AZ17" s="22">
        <v>7.8191268713127737</v>
      </c>
      <c r="BA17" s="22">
        <v>2.1762402036977688</v>
      </c>
    </row>
    <row r="18" spans="1:53" x14ac:dyDescent="0.25">
      <c r="A18" s="9" t="s">
        <v>11</v>
      </c>
      <c r="B18" s="10">
        <v>25.43563478360613</v>
      </c>
      <c r="C18" s="11">
        <v>3.389148739049094</v>
      </c>
      <c r="D18" s="11">
        <v>5.1564439148495325</v>
      </c>
      <c r="E18" s="11">
        <v>0.77249280694506761</v>
      </c>
      <c r="F18" s="11">
        <v>4.5219273720810342</v>
      </c>
      <c r="G18" s="11">
        <v>3.8877872025143656</v>
      </c>
      <c r="H18" s="11">
        <v>3.847223470646373</v>
      </c>
      <c r="I18" s="11">
        <v>4.8998465750886622</v>
      </c>
      <c r="J18" s="11">
        <v>6.4496579464633124</v>
      </c>
      <c r="K18" s="11">
        <v>3.5285798459113038</v>
      </c>
      <c r="L18" s="11">
        <v>2.8105789722159882</v>
      </c>
      <c r="M18" s="11">
        <v>3.1447450875233796</v>
      </c>
      <c r="N18" s="11">
        <v>4.8247895122879738</v>
      </c>
      <c r="O18" s="11">
        <v>2.3097840150510569</v>
      </c>
      <c r="P18" s="11">
        <v>3.6982211924241719</v>
      </c>
      <c r="Q18" s="11">
        <v>1.833303143846611</v>
      </c>
      <c r="R18" s="11">
        <v>3.9967810162709205</v>
      </c>
      <c r="S18" s="11">
        <v>4.1309128296533748</v>
      </c>
      <c r="T18" s="11">
        <v>5.5556986154619628</v>
      </c>
      <c r="U18" s="11">
        <v>5.5027984523548437</v>
      </c>
      <c r="V18" s="11">
        <v>4.3719327733455344</v>
      </c>
      <c r="W18" s="11">
        <v>4.2969375865377994</v>
      </c>
      <c r="X18" s="11">
        <v>2.4155124795073748</v>
      </c>
      <c r="Y18" s="11">
        <v>3.5247356504573562</v>
      </c>
      <c r="Z18" s="11">
        <v>5.6174915361925599</v>
      </c>
      <c r="AA18" s="11">
        <v>2.2485391217276822</v>
      </c>
      <c r="AB18" s="11">
        <v>7.3289197474868795</v>
      </c>
      <c r="AC18" s="11">
        <v>3.6770524381334826</v>
      </c>
      <c r="AD18" s="11">
        <v>4.9925726795422092</v>
      </c>
      <c r="AE18" s="11">
        <v>3.4780204680722893</v>
      </c>
      <c r="AF18" s="11">
        <v>3.1908727145544291</v>
      </c>
      <c r="AG18" s="11">
        <v>4.7166396861501463</v>
      </c>
      <c r="AH18" s="11">
        <v>3.8262665420768869</v>
      </c>
      <c r="AI18" s="11">
        <v>3.9648003052365568</v>
      </c>
      <c r="AJ18" s="20">
        <v>3.334805334112442</v>
      </c>
      <c r="AK18" s="11">
        <v>2.7431144385808865</v>
      </c>
      <c r="AL18" s="11">
        <v>1.4549078213957001</v>
      </c>
      <c r="AM18" s="11">
        <v>2.1691876029880706</v>
      </c>
      <c r="AN18" s="21">
        <v>2.2281144824292394</v>
      </c>
      <c r="AO18" s="11">
        <v>1.7313213996047343</v>
      </c>
      <c r="AP18" s="21">
        <v>3.4403372483520083</v>
      </c>
      <c r="AQ18" s="12">
        <v>1.732012074274039</v>
      </c>
      <c r="AR18" s="11">
        <v>3.9240883269401121</v>
      </c>
      <c r="AS18" s="11">
        <v>4.2001569281268667</v>
      </c>
      <c r="AT18" s="22">
        <v>1.3733749125720374</v>
      </c>
      <c r="AU18" s="23">
        <v>1.3460469613057857</v>
      </c>
      <c r="AV18" s="24">
        <v>2.5353696706371895</v>
      </c>
      <c r="AW18" s="23">
        <v>2.7252252780879034</v>
      </c>
      <c r="AX18" s="23">
        <v>1.362471509975328</v>
      </c>
      <c r="AY18" s="23">
        <v>2.2865564989237512</v>
      </c>
      <c r="AZ18" s="23">
        <v>9.6362348108262932</v>
      </c>
      <c r="BA18" s="23">
        <v>1.5477996248566661</v>
      </c>
    </row>
    <row r="19" spans="1:53" x14ac:dyDescent="0.25">
      <c r="A19" s="9" t="s">
        <v>12</v>
      </c>
      <c r="B19" s="10">
        <v>13.686347986004392</v>
      </c>
      <c r="C19" s="11">
        <v>4.0165266313447656</v>
      </c>
      <c r="D19" s="11">
        <v>4.6251519075560976</v>
      </c>
      <c r="E19" s="11">
        <v>5.2451388408892887</v>
      </c>
      <c r="F19" s="11">
        <v>10.768888653096592</v>
      </c>
      <c r="G19" s="11">
        <v>2.7450081203029297</v>
      </c>
      <c r="H19" s="11">
        <v>13.272613158587832</v>
      </c>
      <c r="I19" s="11">
        <v>13.702565433676334</v>
      </c>
      <c r="J19" s="11">
        <v>16.691707922853347</v>
      </c>
      <c r="K19" s="11">
        <v>3.9740333603158953</v>
      </c>
      <c r="L19" s="11">
        <v>5.3353982975958969</v>
      </c>
      <c r="M19" s="11">
        <v>7.9595471527859551</v>
      </c>
      <c r="N19" s="11">
        <v>5.2146580604784205</v>
      </c>
      <c r="O19" s="11">
        <v>5.9131298092709974</v>
      </c>
      <c r="P19" s="11">
        <v>12.369303662587001</v>
      </c>
      <c r="Q19" s="11">
        <v>1.6503372712104447</v>
      </c>
      <c r="R19" s="11">
        <v>11.220594206935033</v>
      </c>
      <c r="S19" s="11">
        <v>12.177210502845492</v>
      </c>
      <c r="T19" s="11">
        <v>7.5026567966987594</v>
      </c>
      <c r="U19" s="11">
        <v>20.116295670004774</v>
      </c>
      <c r="V19" s="11">
        <v>13.986895839156226</v>
      </c>
      <c r="W19" s="11">
        <v>11.951243418002884</v>
      </c>
      <c r="X19" s="11">
        <v>4.3536313613085174</v>
      </c>
      <c r="Y19" s="11">
        <v>9.1246691724962226</v>
      </c>
      <c r="Z19" s="11">
        <v>29.897726697383199</v>
      </c>
      <c r="AA19" s="11">
        <v>6.8256366259183432</v>
      </c>
      <c r="AB19" s="11">
        <v>13.950733304396071</v>
      </c>
      <c r="AC19" s="11">
        <v>6.8423106127721987</v>
      </c>
      <c r="AD19" s="11">
        <v>11.929586606002614</v>
      </c>
      <c r="AE19" s="11">
        <v>4.8817779449857781</v>
      </c>
      <c r="AF19" s="11">
        <v>4.7618827496668077</v>
      </c>
      <c r="AG19" s="11">
        <v>6.3174366424855313</v>
      </c>
      <c r="AH19" s="11">
        <v>6.4629961270024525</v>
      </c>
      <c r="AI19" s="11">
        <v>7.1149114278710446</v>
      </c>
      <c r="AJ19" s="20">
        <v>5.115949241889842</v>
      </c>
      <c r="AK19" s="11">
        <v>5.3727904299135929</v>
      </c>
      <c r="AL19" s="11">
        <v>3.7247796456468976</v>
      </c>
      <c r="AM19" s="11">
        <v>4.2282454418746731</v>
      </c>
      <c r="AN19" s="21">
        <v>7.0431919496657382</v>
      </c>
      <c r="AO19" s="11">
        <v>3.2989684220457622</v>
      </c>
      <c r="AP19" s="21">
        <v>14.130952728152355</v>
      </c>
      <c r="AQ19" s="12">
        <v>3.6435371972037345</v>
      </c>
      <c r="AR19" s="11">
        <v>6.9325327409287318</v>
      </c>
      <c r="AS19" s="11">
        <v>4.5546702274691464</v>
      </c>
      <c r="AT19" s="22">
        <v>1.6574163934413719</v>
      </c>
      <c r="AU19" s="23">
        <v>1.6244364736734864</v>
      </c>
      <c r="AV19" s="24">
        <v>1.7773840977379236</v>
      </c>
      <c r="AW19" s="23">
        <v>0.8101835743467013</v>
      </c>
      <c r="AX19" s="23">
        <v>0.62217358596092354</v>
      </c>
      <c r="AY19" s="23">
        <v>1.4829266155882983</v>
      </c>
      <c r="AZ19" s="23">
        <v>3.7391430594360204</v>
      </c>
      <c r="BA19" s="23">
        <v>5.827450506302303</v>
      </c>
    </row>
    <row r="20" spans="1:53" x14ac:dyDescent="0.25">
      <c r="A20" s="9" t="s">
        <v>13</v>
      </c>
      <c r="B20" s="10">
        <v>19.409601337085945</v>
      </c>
      <c r="C20" s="11">
        <v>3.3049199119922168</v>
      </c>
      <c r="D20" s="11">
        <v>3.8995199305268073</v>
      </c>
      <c r="E20" s="11">
        <v>3.0845868221305226</v>
      </c>
      <c r="F20" s="11">
        <v>7.138079072009397</v>
      </c>
      <c r="G20" s="11">
        <v>2.6887330889830392</v>
      </c>
      <c r="H20" s="11">
        <v>7.6417113671859394</v>
      </c>
      <c r="I20" s="11">
        <v>7.1316898383606953</v>
      </c>
      <c r="J20" s="11">
        <v>11.411638513448766</v>
      </c>
      <c r="K20" s="11">
        <v>3.3486782356403304</v>
      </c>
      <c r="L20" s="11">
        <v>3.841557231284221</v>
      </c>
      <c r="M20" s="11">
        <v>5.1717493492941502</v>
      </c>
      <c r="N20" s="11">
        <v>4.5109935993764481</v>
      </c>
      <c r="O20" s="11">
        <v>3.9151834290729903</v>
      </c>
      <c r="P20" s="11">
        <v>8.074177563813894</v>
      </c>
      <c r="Q20" s="11">
        <v>1.5903441723526484</v>
      </c>
      <c r="R20" s="11">
        <v>8.5789030262732968</v>
      </c>
      <c r="S20" s="11">
        <v>8.4434079401302053</v>
      </c>
      <c r="T20" s="11">
        <v>4.8905027982678106</v>
      </c>
      <c r="U20" s="11">
        <v>13.642709774405908</v>
      </c>
      <c r="V20" s="11">
        <v>9.4893884906286115</v>
      </c>
      <c r="W20" s="11">
        <v>9.1948343562211967</v>
      </c>
      <c r="X20" s="11">
        <v>3.640700531077826</v>
      </c>
      <c r="Y20" s="11">
        <v>6.7505330575994575</v>
      </c>
      <c r="Z20" s="11">
        <v>18.633289037021218</v>
      </c>
      <c r="AA20" s="11">
        <v>4.6846672356646497</v>
      </c>
      <c r="AB20" s="11">
        <v>10.464279386882611</v>
      </c>
      <c r="AC20" s="11">
        <v>4.9858802555115425</v>
      </c>
      <c r="AD20" s="11">
        <v>8.2943989766221691</v>
      </c>
      <c r="AE20" s="11">
        <v>3.5517960641780784</v>
      </c>
      <c r="AF20" s="11">
        <v>3.2741764342034365</v>
      </c>
      <c r="AG20" s="11">
        <v>4.8553055479735443</v>
      </c>
      <c r="AH20" s="11">
        <v>4.9903841218823004</v>
      </c>
      <c r="AI20" s="11">
        <v>5.4931521644309438</v>
      </c>
      <c r="AJ20" s="25">
        <v>3.9047347183578971</v>
      </c>
      <c r="AK20" s="11">
        <v>4.0770024260483941</v>
      </c>
      <c r="AL20" s="11">
        <v>2.4285087282677558</v>
      </c>
      <c r="AM20" s="11">
        <v>3.0856658250205258</v>
      </c>
      <c r="AN20" s="26">
        <v>4.344110740802547</v>
      </c>
      <c r="AO20" s="11">
        <v>2.3382255521806266</v>
      </c>
      <c r="AP20" s="26">
        <v>8.4934515466959937</v>
      </c>
      <c r="AQ20" s="11">
        <v>2.3970485386851128</v>
      </c>
      <c r="AR20" s="11">
        <v>5.1541634153582976</v>
      </c>
      <c r="AS20" s="11">
        <v>3.5960006876601143</v>
      </c>
      <c r="AT20" s="22">
        <v>1.2344454748385358</v>
      </c>
      <c r="AU20" s="23">
        <v>1.2098819958726545</v>
      </c>
      <c r="AV20" s="24">
        <v>2.9140776315511046</v>
      </c>
      <c r="AW20" s="23">
        <v>1.2550853406851723</v>
      </c>
      <c r="AX20" s="23">
        <v>0.85021581055709761</v>
      </c>
      <c r="AY20" s="23">
        <v>1.3753251136639248</v>
      </c>
      <c r="AZ20" s="23">
        <v>9.0861600746514597</v>
      </c>
      <c r="BA20" s="23">
        <v>4.3452157456644143</v>
      </c>
    </row>
    <row r="21" spans="1:53" x14ac:dyDescent="0.25">
      <c r="A21" s="9" t="s">
        <v>14</v>
      </c>
      <c r="B21" s="10">
        <v>19.072115935689286</v>
      </c>
      <c r="C21" s="11">
        <v>4.5211588233593876</v>
      </c>
      <c r="D21" s="11">
        <v>5.4259947201635628</v>
      </c>
      <c r="E21" s="11">
        <v>9.0787921468973209</v>
      </c>
      <c r="F21" s="11">
        <v>18.611723168641529</v>
      </c>
      <c r="G21" s="11">
        <v>3.4771764868265227</v>
      </c>
      <c r="H21" s="11">
        <v>23.62375739789027</v>
      </c>
      <c r="I21" s="11">
        <v>22.055290416185834</v>
      </c>
      <c r="J21" s="11">
        <v>30.851744471094634</v>
      </c>
      <c r="K21" s="11">
        <v>6.6193253584175142</v>
      </c>
      <c r="L21" s="11">
        <v>9.8053314938711669</v>
      </c>
      <c r="M21" s="11">
        <v>14.276179499335935</v>
      </c>
      <c r="N21" s="11">
        <v>7.3566409253223304</v>
      </c>
      <c r="O21" s="11">
        <v>11.866906354998369</v>
      </c>
      <c r="P21" s="11">
        <v>22.596590551908299</v>
      </c>
      <c r="Q21" s="11">
        <v>1.9121783443398515</v>
      </c>
      <c r="R21" s="11">
        <v>21.320580020443842</v>
      </c>
      <c r="S21" s="11">
        <v>26.223594476884085</v>
      </c>
      <c r="T21" s="11">
        <v>8.3992316369227655</v>
      </c>
      <c r="U21" s="11">
        <v>39.075918841949751</v>
      </c>
      <c r="V21" s="11">
        <v>26.058268675965707</v>
      </c>
      <c r="W21" s="11">
        <v>25.056561426372095</v>
      </c>
      <c r="X21" s="11">
        <v>7.8579696197642406</v>
      </c>
      <c r="Y21" s="11">
        <v>17.647409268791428</v>
      </c>
      <c r="Z21" s="11">
        <v>52.494737398473291</v>
      </c>
      <c r="AA21" s="11">
        <v>12.473802594803127</v>
      </c>
      <c r="AB21" s="11">
        <v>24.464869690247973</v>
      </c>
      <c r="AC21" s="11">
        <v>10.606157166118651</v>
      </c>
      <c r="AD21" s="11">
        <v>22.347040700924172</v>
      </c>
      <c r="AE21" s="11">
        <v>7.2310702748767417</v>
      </c>
      <c r="AF21" s="11">
        <v>4.8440394846364736</v>
      </c>
      <c r="AG21" s="11">
        <v>11.228698513572724</v>
      </c>
      <c r="AH21" s="11">
        <v>13.478685158533532</v>
      </c>
      <c r="AI21" s="11">
        <v>12.732651988282015</v>
      </c>
      <c r="AJ21" s="25">
        <v>6.3696432802395728</v>
      </c>
      <c r="AK21" s="11">
        <v>9.3541012851099143</v>
      </c>
      <c r="AL21" s="11">
        <v>5.4986610965699425</v>
      </c>
      <c r="AM21" s="11">
        <v>7.2300484671683432</v>
      </c>
      <c r="AN21" s="26">
        <v>10.349278662466078</v>
      </c>
      <c r="AO21" s="11">
        <v>5.1426573004167366</v>
      </c>
      <c r="AP21" s="26">
        <v>21.462932902731179</v>
      </c>
      <c r="AQ21" s="25">
        <v>4.6722869620793093</v>
      </c>
      <c r="AR21" s="11">
        <v>10.347782305917336</v>
      </c>
      <c r="AS21" s="11">
        <v>6.00957859785116</v>
      </c>
      <c r="AT21" s="22">
        <v>4.0885613466693327</v>
      </c>
      <c r="AU21" s="23">
        <v>4.0072055535730327</v>
      </c>
      <c r="AV21" s="24">
        <v>3.9123594756046427</v>
      </c>
      <c r="AW21" s="23">
        <v>2.3476578438868523</v>
      </c>
      <c r="AX21" s="23">
        <v>3.1741921125936257</v>
      </c>
      <c r="AY21" s="23">
        <v>3.4024940509255854</v>
      </c>
      <c r="AZ21" s="23">
        <v>4.8208668920633668</v>
      </c>
      <c r="BA21" s="23">
        <v>11.699465485468322</v>
      </c>
    </row>
    <row r="22" spans="1:53" x14ac:dyDescent="0.25">
      <c r="A22" s="9" t="s">
        <v>15</v>
      </c>
      <c r="B22" s="10">
        <v>129.49479420914227</v>
      </c>
      <c r="C22" s="11">
        <v>21.1186492448848</v>
      </c>
      <c r="D22" s="11">
        <v>39.46416091413009</v>
      </c>
      <c r="E22" s="11">
        <v>43.791006480018559</v>
      </c>
      <c r="F22" s="11">
        <v>87.977467944253135</v>
      </c>
      <c r="G22" s="11">
        <v>13.061488214559294</v>
      </c>
      <c r="H22" s="11">
        <v>115.17419898374459</v>
      </c>
      <c r="I22" s="11">
        <v>118.74602297858296</v>
      </c>
      <c r="J22" s="11">
        <v>167.69157088612542</v>
      </c>
      <c r="K22" s="11">
        <v>23.07251998166916</v>
      </c>
      <c r="L22" s="11">
        <v>53.183056594414474</v>
      </c>
      <c r="M22" s="11">
        <v>56.071265680119303</v>
      </c>
      <c r="N22" s="11">
        <v>35.214397480379773</v>
      </c>
      <c r="O22" s="11">
        <v>46.623870475321674</v>
      </c>
      <c r="P22" s="11">
        <v>96.320712594804036</v>
      </c>
      <c r="Q22" s="11">
        <v>5.6031646790578664</v>
      </c>
      <c r="R22" s="11">
        <v>87.449041788167932</v>
      </c>
      <c r="S22" s="11">
        <v>94.054290645587429</v>
      </c>
      <c r="T22" s="11">
        <v>39.381992176851469</v>
      </c>
      <c r="U22" s="11">
        <v>146.49515958581677</v>
      </c>
      <c r="V22" s="11">
        <v>116.35195437981493</v>
      </c>
      <c r="W22" s="11">
        <v>85.323847497946986</v>
      </c>
      <c r="X22" s="11">
        <v>28.826311692033183</v>
      </c>
      <c r="Y22" s="11">
        <v>77.588312547137335</v>
      </c>
      <c r="Z22" s="11">
        <v>251.33563056661279</v>
      </c>
      <c r="AA22" s="11">
        <v>54.155422318002202</v>
      </c>
      <c r="AB22" s="11">
        <v>112.4432886056512</v>
      </c>
      <c r="AC22" s="11">
        <v>44.516102438285984</v>
      </c>
      <c r="AD22" s="11">
        <v>93.363701322031062</v>
      </c>
      <c r="AE22" s="11">
        <v>35.611965577848494</v>
      </c>
      <c r="AF22" s="11">
        <v>24.478116710894334</v>
      </c>
      <c r="AG22" s="11">
        <v>51.44592226156405</v>
      </c>
      <c r="AH22" s="11">
        <v>57.837876038874107</v>
      </c>
      <c r="AI22" s="11">
        <v>58.298262591048626</v>
      </c>
      <c r="AJ22" s="27">
        <v>24.015787884823879</v>
      </c>
      <c r="AK22" s="11">
        <v>37.656314036900149</v>
      </c>
      <c r="AL22" s="11">
        <v>23.697873085264948</v>
      </c>
      <c r="AM22" s="11">
        <v>28.553897712451047</v>
      </c>
      <c r="AN22" s="28">
        <v>45.755847389721559</v>
      </c>
      <c r="AO22" s="11">
        <v>19.862628787472246</v>
      </c>
      <c r="AP22" s="28">
        <v>82.357830931008962</v>
      </c>
      <c r="AQ22" s="11">
        <v>18.494301305975192</v>
      </c>
      <c r="AR22" s="11">
        <v>52.629523898674542</v>
      </c>
      <c r="AS22" s="11">
        <v>33.299949012297233</v>
      </c>
      <c r="AT22" s="22">
        <v>32.809844896810745</v>
      </c>
      <c r="AU22" s="23">
        <v>32.156981768042705</v>
      </c>
      <c r="AV22" s="11">
        <v>7.0276469862730053</v>
      </c>
      <c r="AW22" s="23">
        <v>24.976819321838928</v>
      </c>
      <c r="AX22" s="23">
        <v>48.309858957313473</v>
      </c>
      <c r="AY22" s="23">
        <v>36.04836715442211</v>
      </c>
      <c r="AZ22" s="23">
        <v>55.877900304210918</v>
      </c>
      <c r="BA22" s="23">
        <v>68.682116726794945</v>
      </c>
    </row>
    <row r="23" spans="1:53" x14ac:dyDescent="0.25">
      <c r="A23" s="9" t="s">
        <v>16</v>
      </c>
      <c r="B23" s="10">
        <v>56.628489344698018</v>
      </c>
      <c r="C23" s="11">
        <v>7.5450087551709739</v>
      </c>
      <c r="D23" s="11">
        <v>10.541145345284601</v>
      </c>
      <c r="E23" s="11">
        <v>32.029373911774982</v>
      </c>
      <c r="F23" s="11">
        <v>62.745038021114595</v>
      </c>
      <c r="G23" s="11">
        <v>6.0696187253415506</v>
      </c>
      <c r="H23" s="11">
        <v>84.30113515690222</v>
      </c>
      <c r="I23" s="11">
        <v>89.317182630666991</v>
      </c>
      <c r="J23" s="11">
        <v>104.85088545823282</v>
      </c>
      <c r="K23" s="11">
        <v>13.538017541418004</v>
      </c>
      <c r="L23" s="11">
        <v>29.147041297380337</v>
      </c>
      <c r="M23" s="11">
        <v>45.333960649982529</v>
      </c>
      <c r="N23" s="11">
        <v>16.01854961160014</v>
      </c>
      <c r="O23" s="11">
        <v>35.102325027526327</v>
      </c>
      <c r="P23" s="11">
        <v>79.189479275326235</v>
      </c>
      <c r="Q23" s="11">
        <v>4.5915337528767655</v>
      </c>
      <c r="R23" s="11">
        <v>72.335521873558037</v>
      </c>
      <c r="S23" s="11">
        <v>74.075493815723377</v>
      </c>
      <c r="T23" s="11">
        <v>15.471998824200652</v>
      </c>
      <c r="U23" s="11">
        <v>116.67693362217223</v>
      </c>
      <c r="V23" s="11">
        <v>90.952005124265767</v>
      </c>
      <c r="W23" s="11">
        <v>78.635835291095688</v>
      </c>
      <c r="X23" s="11">
        <v>24.594630002472034</v>
      </c>
      <c r="Y23" s="11">
        <v>57.422952794685877</v>
      </c>
      <c r="Z23" s="11">
        <v>233.72336197473334</v>
      </c>
      <c r="AA23" s="11">
        <v>49.334547628225359</v>
      </c>
      <c r="AB23" s="11">
        <v>84.639984955775361</v>
      </c>
      <c r="AC23" s="11">
        <v>23.216489273768495</v>
      </c>
      <c r="AD23" s="11">
        <v>76.312612308063692</v>
      </c>
      <c r="AE23" s="11">
        <v>19.754610856700115</v>
      </c>
      <c r="AF23" s="11">
        <v>12.252799714914893</v>
      </c>
      <c r="AG23" s="11">
        <v>35.258538756384631</v>
      </c>
      <c r="AH23" s="11">
        <v>41.305279115820959</v>
      </c>
      <c r="AI23" s="11">
        <v>45.718957107947766</v>
      </c>
      <c r="AJ23" s="27">
        <v>14.773928011774066</v>
      </c>
      <c r="AK23" s="11">
        <v>33.170705932764854</v>
      </c>
      <c r="AL23" s="11">
        <v>21.487137737795244</v>
      </c>
      <c r="AM23" s="11">
        <v>23.625558020793072</v>
      </c>
      <c r="AN23" s="28">
        <v>26.446375248056089</v>
      </c>
      <c r="AO23" s="11">
        <v>16.990242136212203</v>
      </c>
      <c r="AP23" s="28">
        <v>58.058801768547056</v>
      </c>
      <c r="AQ23" s="29">
        <v>12.173252586956888</v>
      </c>
      <c r="AR23" s="11">
        <v>37.898041083524987</v>
      </c>
      <c r="AS23" s="11">
        <v>15.84882338820656</v>
      </c>
      <c r="AT23" s="22">
        <v>10.887894288406619</v>
      </c>
      <c r="AU23" s="23">
        <v>10.671242708578035</v>
      </c>
      <c r="AV23" s="11">
        <v>17.494342841177012</v>
      </c>
      <c r="AW23" s="23">
        <v>3.4317253107605716</v>
      </c>
      <c r="AX23" s="23">
        <v>3.5520367009307452</v>
      </c>
      <c r="AY23" s="23">
        <v>6.10041077194259</v>
      </c>
      <c r="AZ23" s="23">
        <v>5.0808596222488225</v>
      </c>
      <c r="BA23" s="23">
        <v>41.758884429884674</v>
      </c>
    </row>
    <row r="24" spans="1:53" x14ac:dyDescent="0.25">
      <c r="A24" s="9" t="s">
        <v>17</v>
      </c>
      <c r="B24" s="10">
        <v>34.193805674588276</v>
      </c>
      <c r="C24" s="11">
        <v>2.3111729484888297</v>
      </c>
      <c r="D24" s="11">
        <v>7.8079843217936276</v>
      </c>
      <c r="E24" s="11">
        <v>22.329430199389591</v>
      </c>
      <c r="F24" s="11">
        <v>37.704746005213828</v>
      </c>
      <c r="G24" s="11">
        <v>1.8543869981991139</v>
      </c>
      <c r="H24" s="11">
        <v>51.483201225445072</v>
      </c>
      <c r="I24" s="11">
        <v>46.752369313450103</v>
      </c>
      <c r="J24" s="11">
        <v>62.423481379005985</v>
      </c>
      <c r="K24" s="11">
        <v>3.6374515323692682</v>
      </c>
      <c r="L24" s="11">
        <v>17.827012293085222</v>
      </c>
      <c r="M24" s="11">
        <v>26.339490894213395</v>
      </c>
      <c r="N24" s="11">
        <v>3.711747689948202</v>
      </c>
      <c r="O24" s="11">
        <v>21.754748993613394</v>
      </c>
      <c r="P24" s="11">
        <v>46.364398688355614</v>
      </c>
      <c r="Q24" s="11">
        <v>1.1999077706159937</v>
      </c>
      <c r="R24" s="11">
        <v>22.444975106126432</v>
      </c>
      <c r="S24" s="11">
        <v>23.033522113869079</v>
      </c>
      <c r="T24" s="11">
        <v>10.427768647859793</v>
      </c>
      <c r="U24" s="11">
        <v>37.185183132040947</v>
      </c>
      <c r="V24" s="11">
        <v>28.455120037342333</v>
      </c>
      <c r="W24" s="11">
        <v>25.538612003735924</v>
      </c>
      <c r="X24" s="11">
        <v>6.6041400680892908</v>
      </c>
      <c r="Y24" s="11">
        <v>19.444791940634232</v>
      </c>
      <c r="Z24" s="11">
        <v>76.995166451129762</v>
      </c>
      <c r="AA24" s="11">
        <v>15.14780927184672</v>
      </c>
      <c r="AB24" s="11">
        <v>23.838688002342977</v>
      </c>
      <c r="AC24" s="11">
        <v>6.5431548765197904</v>
      </c>
      <c r="AD24" s="11">
        <v>21.8351648459976</v>
      </c>
      <c r="AE24" s="11">
        <v>5.847680516490616</v>
      </c>
      <c r="AF24" s="11">
        <v>4.5673784306547454</v>
      </c>
      <c r="AG24" s="11">
        <v>10.641306200198503</v>
      </c>
      <c r="AH24" s="11">
        <v>14.453423187857515</v>
      </c>
      <c r="AI24" s="11">
        <v>16.28667101655477</v>
      </c>
      <c r="AJ24" s="27">
        <v>4.3339041284680331</v>
      </c>
      <c r="AK24" s="11">
        <v>11.70880985114016</v>
      </c>
      <c r="AL24" s="11">
        <v>6.588272269423471</v>
      </c>
      <c r="AM24" s="11">
        <v>7.4831816317404209</v>
      </c>
      <c r="AN24" s="28">
        <v>7.653917669301153</v>
      </c>
      <c r="AO24" s="11">
        <v>5.3323919279398613</v>
      </c>
      <c r="AP24" s="28">
        <v>16.827498392814853</v>
      </c>
      <c r="AQ24" s="11">
        <v>3.6893142757499913</v>
      </c>
      <c r="AR24" s="11">
        <v>12.334867817883897</v>
      </c>
      <c r="AS24" s="11">
        <v>4.8022476261507272</v>
      </c>
      <c r="AT24" s="22">
        <v>3.4853645949874381</v>
      </c>
      <c r="AU24" s="23">
        <v>3.4160114468229965</v>
      </c>
      <c r="AV24" s="11">
        <v>5.3684202374564274</v>
      </c>
      <c r="AW24" s="23">
        <v>0.90200679650475146</v>
      </c>
      <c r="AX24" s="23">
        <v>0.96976984917214015</v>
      </c>
      <c r="AY24" s="23">
        <v>1.6632043875649427</v>
      </c>
      <c r="AZ24" s="23">
        <v>1.1508189761007914</v>
      </c>
      <c r="BA24" s="23">
        <v>12.611874343324375</v>
      </c>
    </row>
    <row r="25" spans="1:53" x14ac:dyDescent="0.25">
      <c r="A25" s="9" t="s">
        <v>18</v>
      </c>
      <c r="B25" s="10">
        <v>74.050910236026397</v>
      </c>
      <c r="C25" s="11">
        <v>10.507994271825117</v>
      </c>
      <c r="D25" s="11">
        <v>17.488224605845645</v>
      </c>
      <c r="E25" s="11">
        <v>40.081143518900447</v>
      </c>
      <c r="F25" s="11">
        <v>71.814958194961875</v>
      </c>
      <c r="G25" s="11">
        <v>9.1680243959459258</v>
      </c>
      <c r="H25" s="11">
        <v>80.834400468270132</v>
      </c>
      <c r="I25" s="11">
        <v>87.721517949192261</v>
      </c>
      <c r="J25" s="11">
        <v>115.03666804582727</v>
      </c>
      <c r="K25" s="11">
        <v>16.239019566663682</v>
      </c>
      <c r="L25" s="11">
        <v>39.3927839433575</v>
      </c>
      <c r="M25" s="11">
        <v>42.586462489691343</v>
      </c>
      <c r="N25" s="11">
        <v>18.520243891733216</v>
      </c>
      <c r="O25" s="11">
        <v>38.797330399916568</v>
      </c>
      <c r="P25" s="11">
        <v>86.765275349852061</v>
      </c>
      <c r="Q25" s="11">
        <v>6.0472954874436562</v>
      </c>
      <c r="R25" s="11">
        <v>79.485297507501272</v>
      </c>
      <c r="S25" s="11">
        <v>87.777073451393235</v>
      </c>
      <c r="T25" s="11">
        <v>16.804168854529067</v>
      </c>
      <c r="U25" s="11">
        <v>130.71118970029255</v>
      </c>
      <c r="V25" s="11">
        <v>94.926726164080193</v>
      </c>
      <c r="W25" s="11">
        <v>74.079097157149349</v>
      </c>
      <c r="X25" s="11">
        <v>23.335812531479419</v>
      </c>
      <c r="Y25" s="11">
        <v>68.203758560152068</v>
      </c>
      <c r="Z25" s="11">
        <v>238.57893701648865</v>
      </c>
      <c r="AA25" s="11">
        <v>45.448362098191666</v>
      </c>
      <c r="AB25" s="11">
        <v>84.975135097786477</v>
      </c>
      <c r="AC25" s="11">
        <v>23.010954239381164</v>
      </c>
      <c r="AD25" s="11">
        <v>79.640864550429896</v>
      </c>
      <c r="AE25" s="11">
        <v>23.327155160512596</v>
      </c>
      <c r="AF25" s="11">
        <v>13.192448913342691</v>
      </c>
      <c r="AG25" s="11">
        <v>38.736507708997948</v>
      </c>
      <c r="AH25" s="11">
        <v>44.638224884682941</v>
      </c>
      <c r="AI25" s="11">
        <v>45.455948217675967</v>
      </c>
      <c r="AJ25" s="27">
        <v>13.575244738876799</v>
      </c>
      <c r="AK25" s="11">
        <v>35.411714015556321</v>
      </c>
      <c r="AL25" s="11">
        <v>23.527301331775124</v>
      </c>
      <c r="AM25" s="11">
        <v>24.936568167207167</v>
      </c>
      <c r="AN25" s="28">
        <v>23.13784401734738</v>
      </c>
      <c r="AO25" s="11">
        <v>18.823383268230696</v>
      </c>
      <c r="AP25" s="28">
        <v>61.453826752631613</v>
      </c>
      <c r="AQ25" s="11">
        <v>10.920609682580801</v>
      </c>
      <c r="AR25" s="11">
        <v>40.728469771927884</v>
      </c>
      <c r="AS25" s="11">
        <v>19.50084705496927</v>
      </c>
      <c r="AT25" s="22">
        <v>13.272557927834139</v>
      </c>
      <c r="AU25" s="23">
        <v>13.008455378042347</v>
      </c>
      <c r="AV25" s="11">
        <v>19.213809995657748</v>
      </c>
      <c r="AW25" s="23">
        <v>7.035110255725848</v>
      </c>
      <c r="AX25" s="23">
        <v>9.1583834800166457</v>
      </c>
      <c r="AY25" s="23">
        <v>9.7554858677140501</v>
      </c>
      <c r="AZ25" s="23">
        <v>13.729034014404888</v>
      </c>
      <c r="BA25" s="23">
        <v>47.891183933092769</v>
      </c>
    </row>
    <row r="26" spans="1:53" x14ac:dyDescent="0.25">
      <c r="A26" s="9" t="s">
        <v>19</v>
      </c>
      <c r="B26" s="10">
        <v>97.587274029022623</v>
      </c>
      <c r="C26" s="11">
        <v>13.165059084276118</v>
      </c>
      <c r="D26" s="11">
        <v>25.571887928898342</v>
      </c>
      <c r="E26" s="11">
        <v>53.844831989676145</v>
      </c>
      <c r="F26" s="11">
        <v>93.586508397036013</v>
      </c>
      <c r="G26" s="11">
        <v>11.209394007391207</v>
      </c>
      <c r="H26" s="11">
        <v>101.76727156461466</v>
      </c>
      <c r="I26" s="11">
        <v>116.26444326764664</v>
      </c>
      <c r="J26" s="11">
        <v>152.39234927151921</v>
      </c>
      <c r="K26" s="11">
        <v>17.584234028930997</v>
      </c>
      <c r="L26" s="11">
        <v>52.009316293728169</v>
      </c>
      <c r="M26" s="11">
        <v>54.926738706201832</v>
      </c>
      <c r="N26" s="11">
        <v>20.565288526651944</v>
      </c>
      <c r="O26" s="11">
        <v>47.460686974773701</v>
      </c>
      <c r="P26" s="11">
        <v>105.1535160111942</v>
      </c>
      <c r="Q26" s="11">
        <v>8.0475045162243468</v>
      </c>
      <c r="R26" s="11">
        <v>86.819179604377865</v>
      </c>
      <c r="S26" s="11">
        <v>83.771273428642473</v>
      </c>
      <c r="T26" s="11">
        <v>20.323707240313141</v>
      </c>
      <c r="U26" s="11">
        <v>164.28396164816914</v>
      </c>
      <c r="V26" s="11">
        <v>113.46080146264831</v>
      </c>
      <c r="W26" s="11">
        <v>78.106105464430925</v>
      </c>
      <c r="X26" s="11">
        <v>28.419250117686158</v>
      </c>
      <c r="Y26" s="11">
        <v>72.762440486889005</v>
      </c>
      <c r="Z26" s="11">
        <v>307.08799093046008</v>
      </c>
      <c r="AA26" s="11">
        <v>51.440444313680061</v>
      </c>
      <c r="AB26" s="11">
        <v>106.6570312401265</v>
      </c>
      <c r="AC26" s="11">
        <v>30.698670320892361</v>
      </c>
      <c r="AD26" s="11">
        <v>97.646323597699052</v>
      </c>
      <c r="AE26" s="11">
        <v>29.717280276874423</v>
      </c>
      <c r="AF26" s="11">
        <v>18.510057070546122</v>
      </c>
      <c r="AG26" s="11">
        <v>47.881438843907873</v>
      </c>
      <c r="AH26" s="11">
        <v>56.27633842608784</v>
      </c>
      <c r="AI26" s="11">
        <v>57.074983102995304</v>
      </c>
      <c r="AJ26" s="27">
        <v>19.073991265640242</v>
      </c>
      <c r="AK26" s="11">
        <v>46.956786627758333</v>
      </c>
      <c r="AL26" s="11">
        <v>28.918373943483623</v>
      </c>
      <c r="AM26" s="11">
        <v>31.63662523193835</v>
      </c>
      <c r="AN26" s="28">
        <v>33.124570979188029</v>
      </c>
      <c r="AO26" s="11">
        <v>23.383785040041587</v>
      </c>
      <c r="AP26" s="28">
        <v>80.273197426914592</v>
      </c>
      <c r="AQ26" s="11">
        <v>16.767515302851542</v>
      </c>
      <c r="AR26" s="11">
        <v>52.700655983116285</v>
      </c>
      <c r="AS26" s="11">
        <v>25.463787975569645</v>
      </c>
      <c r="AT26" s="22">
        <v>17.224280670695297</v>
      </c>
      <c r="AU26" s="23">
        <v>16.88154519587621</v>
      </c>
      <c r="AV26" s="11">
        <v>21.941809728761708</v>
      </c>
      <c r="AW26" s="23">
        <v>8.3140403131001595</v>
      </c>
      <c r="AX26" s="23">
        <v>10.786903278966717</v>
      </c>
      <c r="AY26" s="23">
        <v>11.446977577010228</v>
      </c>
      <c r="AZ26" s="23">
        <v>14.712352733971493</v>
      </c>
      <c r="BA26" s="23">
        <v>55.96780678195158</v>
      </c>
    </row>
    <row r="27" spans="1:53" x14ac:dyDescent="0.25">
      <c r="A27" s="9" t="s">
        <v>20</v>
      </c>
      <c r="B27" s="10">
        <v>110.27131000904981</v>
      </c>
      <c r="C27" s="11">
        <v>12.985608447315826</v>
      </c>
      <c r="D27" s="11">
        <v>20.287909518758511</v>
      </c>
      <c r="E27" s="11">
        <v>65.610685827251899</v>
      </c>
      <c r="F27" s="11">
        <v>111.58686803388818</v>
      </c>
      <c r="G27" s="11">
        <v>12.055748420083585</v>
      </c>
      <c r="H27" s="11">
        <v>126.66540241334309</v>
      </c>
      <c r="I27" s="11">
        <v>151.19583789034752</v>
      </c>
      <c r="J27" s="11">
        <v>179.87360531128053</v>
      </c>
      <c r="K27" s="11">
        <v>24.034095902450126</v>
      </c>
      <c r="L27" s="11">
        <v>53.91153613508957</v>
      </c>
      <c r="M27" s="11">
        <v>72.439872087949837</v>
      </c>
      <c r="N27" s="11">
        <v>28.850296290909132</v>
      </c>
      <c r="O27" s="11">
        <v>63.775646251821492</v>
      </c>
      <c r="P27" s="11">
        <v>144.02597773234041</v>
      </c>
      <c r="Q27" s="11">
        <v>9.0401075064585257</v>
      </c>
      <c r="R27" s="11">
        <v>134.95283376144968</v>
      </c>
      <c r="S27" s="11">
        <v>144.3250516467773</v>
      </c>
      <c r="T27" s="11">
        <v>22.832303988863011</v>
      </c>
      <c r="U27" s="11">
        <v>200.7281447130795</v>
      </c>
      <c r="V27" s="11">
        <v>151.66926655770226</v>
      </c>
      <c r="W27" s="11">
        <v>116.60350421799659</v>
      </c>
      <c r="X27" s="11">
        <v>42.596380965047267</v>
      </c>
      <c r="Y27" s="11">
        <v>117.55521285100488</v>
      </c>
      <c r="Z27" s="11">
        <v>412.49565666462797</v>
      </c>
      <c r="AA27" s="11">
        <v>76.942279347572892</v>
      </c>
      <c r="AB27" s="11">
        <v>148.41392598994588</v>
      </c>
      <c r="AC27" s="11">
        <v>39.485484342452274</v>
      </c>
      <c r="AD27" s="11">
        <v>133.64540107538394</v>
      </c>
      <c r="AE27" s="11">
        <v>41.776302748106758</v>
      </c>
      <c r="AF27" s="11">
        <v>24.215537098489875</v>
      </c>
      <c r="AG27" s="11">
        <v>66.201834102605304</v>
      </c>
      <c r="AH27" s="11">
        <v>78.949546180106637</v>
      </c>
      <c r="AI27" s="11">
        <v>81.457215000586615</v>
      </c>
      <c r="AJ27" s="27">
        <v>25.778504405736303</v>
      </c>
      <c r="AK27" s="11">
        <v>65.483191047102977</v>
      </c>
      <c r="AL27" s="11">
        <v>42.764591705457804</v>
      </c>
      <c r="AM27" s="11">
        <v>45.087166491549048</v>
      </c>
      <c r="AN27" s="28">
        <v>44.381156089416926</v>
      </c>
      <c r="AO27" s="11">
        <v>35.043076077243789</v>
      </c>
      <c r="AP27" s="28">
        <v>106.04146309378864</v>
      </c>
      <c r="AQ27" s="29">
        <v>20.738788160328959</v>
      </c>
      <c r="AR27" s="11">
        <v>74.445817090206376</v>
      </c>
      <c r="AS27" s="11">
        <v>33.648795987506567</v>
      </c>
      <c r="AT27" s="22">
        <v>17.665030943936262</v>
      </c>
      <c r="AU27" s="23">
        <v>17.313525247761405</v>
      </c>
      <c r="AV27" s="11">
        <v>35.019979908492878</v>
      </c>
      <c r="AW27" s="23">
        <v>7.5711843075342955</v>
      </c>
      <c r="AX27" s="23">
        <v>8.5047008287130375</v>
      </c>
      <c r="AY27" s="23">
        <v>11.728907021578406</v>
      </c>
      <c r="AZ27" s="23">
        <v>16.565706610483836</v>
      </c>
      <c r="BA27" s="23">
        <v>82.461000551746864</v>
      </c>
    </row>
    <row r="28" spans="1:53" x14ac:dyDescent="0.25">
      <c r="A28" s="9" t="s">
        <v>21</v>
      </c>
      <c r="B28" s="10">
        <v>86.514472095522109</v>
      </c>
      <c r="C28" s="11">
        <v>9.8184008276434032</v>
      </c>
      <c r="D28" s="11">
        <v>17.852365078785976</v>
      </c>
      <c r="E28" s="11">
        <v>50.299076828609451</v>
      </c>
      <c r="F28" s="11">
        <v>84.174259322709617</v>
      </c>
      <c r="G28" s="11">
        <v>10.284892934891593</v>
      </c>
      <c r="H28" s="11">
        <v>89.849583245621943</v>
      </c>
      <c r="I28" s="11">
        <v>110.10394688595412</v>
      </c>
      <c r="J28" s="11">
        <v>130.27619551770621</v>
      </c>
      <c r="K28" s="11">
        <v>16.95304354980604</v>
      </c>
      <c r="L28" s="11">
        <v>39.860659933038463</v>
      </c>
      <c r="M28" s="11">
        <v>51.20655115879314</v>
      </c>
      <c r="N28" s="11">
        <v>19.708103175464512</v>
      </c>
      <c r="O28" s="11">
        <v>43.207927832988396</v>
      </c>
      <c r="P28" s="11">
        <v>99.553709251415754</v>
      </c>
      <c r="Q28" s="11">
        <v>7.1706587551994962</v>
      </c>
      <c r="R28" s="11">
        <v>88.260853708333855</v>
      </c>
      <c r="S28" s="11">
        <v>97.250015596840001</v>
      </c>
      <c r="T28" s="11">
        <v>17.658477146519619</v>
      </c>
      <c r="U28" s="11">
        <v>143.29301885984626</v>
      </c>
      <c r="V28" s="11">
        <v>119.54898142759001</v>
      </c>
      <c r="W28" s="11">
        <v>82.946620697489095</v>
      </c>
      <c r="X28" s="11">
        <v>27.028416845440169</v>
      </c>
      <c r="Y28" s="11">
        <v>73.169345741511549</v>
      </c>
      <c r="Z28" s="11">
        <v>305.27117304782286</v>
      </c>
      <c r="AA28" s="11">
        <v>50.973814268409996</v>
      </c>
      <c r="AB28" s="11">
        <v>101.77459794527559</v>
      </c>
      <c r="AC28" s="11">
        <v>29.485429550596322</v>
      </c>
      <c r="AD28" s="11">
        <v>95.738043295497647</v>
      </c>
      <c r="AE28" s="11">
        <v>31.161389365865055</v>
      </c>
      <c r="AF28" s="11">
        <v>19.448877779492591</v>
      </c>
      <c r="AG28" s="11">
        <v>49.104428455537857</v>
      </c>
      <c r="AH28" s="11">
        <v>57.899084433657308</v>
      </c>
      <c r="AI28" s="11">
        <v>58.81068497190941</v>
      </c>
      <c r="AJ28" s="27">
        <v>19.712342372817247</v>
      </c>
      <c r="AK28" s="11">
        <v>48.787696787481913</v>
      </c>
      <c r="AL28" s="11">
        <v>30.023138172058079</v>
      </c>
      <c r="AM28" s="11">
        <v>33.220961759674893</v>
      </c>
      <c r="AN28" s="28">
        <v>32.916406532285365</v>
      </c>
      <c r="AO28" s="11">
        <v>25.285337366270419</v>
      </c>
      <c r="AP28" s="28">
        <v>76.605449840608117</v>
      </c>
      <c r="AQ28" s="11">
        <v>16.280253106046281</v>
      </c>
      <c r="AR28" s="11">
        <v>53.735128643566888</v>
      </c>
      <c r="AS28" s="11">
        <v>25.117131232694135</v>
      </c>
      <c r="AT28" s="22">
        <v>15.396554779897873</v>
      </c>
      <c r="AU28" s="23">
        <v>15.090188109849096</v>
      </c>
      <c r="AV28" s="24">
        <v>24.100209427454029</v>
      </c>
      <c r="AW28" s="23">
        <v>5.446496220795944</v>
      </c>
      <c r="AX28" s="23">
        <v>5.3132970578125898</v>
      </c>
      <c r="AY28" s="23">
        <v>8.2246902051068584</v>
      </c>
      <c r="AZ28" s="23">
        <v>12.480473866062006</v>
      </c>
      <c r="BA28" s="23">
        <v>55.353572425948798</v>
      </c>
    </row>
    <row r="29" spans="1:53" x14ac:dyDescent="0.25">
      <c r="A29" s="9" t="s">
        <v>22</v>
      </c>
      <c r="B29" s="10">
        <v>14.844683646974364</v>
      </c>
      <c r="C29" s="11">
        <v>11.868666933107388</v>
      </c>
      <c r="D29" s="11">
        <v>0</v>
      </c>
      <c r="E29" s="11">
        <v>6.9883655928216433</v>
      </c>
      <c r="F29" s="11">
        <v>12.995268287467086</v>
      </c>
      <c r="G29" s="11">
        <v>10.026649712069217</v>
      </c>
      <c r="H29" s="11">
        <v>15.29498100093781</v>
      </c>
      <c r="I29" s="11">
        <v>23.204819926771307</v>
      </c>
      <c r="J29" s="11">
        <v>34.717077953470501</v>
      </c>
      <c r="K29" s="11">
        <v>19.998705533915029</v>
      </c>
      <c r="L29" s="11">
        <v>5.1762108163893439</v>
      </c>
      <c r="M29" s="11">
        <v>-1.5935848604731473</v>
      </c>
      <c r="N29" s="11">
        <v>22.151228065737339</v>
      </c>
      <c r="O29" s="11">
        <v>1.3094767693718303</v>
      </c>
      <c r="P29" s="11">
        <v>11.40577386224693</v>
      </c>
      <c r="Q29" s="11">
        <v>7.8486670411676034</v>
      </c>
      <c r="R29" s="11">
        <v>133.03430965402245</v>
      </c>
      <c r="S29" s="11">
        <v>128.2878884765515</v>
      </c>
      <c r="T29" s="11">
        <v>17.624677379228729</v>
      </c>
      <c r="U29" s="11">
        <v>177.40380589255926</v>
      </c>
      <c r="V29" s="11">
        <v>136.23511623732054</v>
      </c>
      <c r="W29" s="11">
        <v>112.74694982375796</v>
      </c>
      <c r="X29" s="11">
        <v>41.163287158485467</v>
      </c>
      <c r="Y29" s="11">
        <v>129.83100504064001</v>
      </c>
      <c r="Z29" s="11">
        <v>417.44790934347753</v>
      </c>
      <c r="AA29" s="11">
        <v>86.856954974389538</v>
      </c>
      <c r="AB29" s="11">
        <v>126.39648431297729</v>
      </c>
      <c r="AC29" s="11">
        <v>32.622893415511157</v>
      </c>
      <c r="AD29" s="11">
        <v>132.9327677842125</v>
      </c>
      <c r="AE29" s="11">
        <v>33.097911856249688</v>
      </c>
      <c r="AF29" s="11">
        <v>22.461869041065871</v>
      </c>
      <c r="AG29" s="11">
        <v>57.362987713042131</v>
      </c>
      <c r="AH29" s="11">
        <v>77.030978565850447</v>
      </c>
      <c r="AI29" s="11">
        <v>68.655617361865893</v>
      </c>
      <c r="AJ29" s="27">
        <v>27.733086890150549</v>
      </c>
      <c r="AK29" s="11">
        <v>56.050105942226239</v>
      </c>
      <c r="AL29" s="11">
        <v>45.767267008004453</v>
      </c>
      <c r="AM29" s="11">
        <v>41.901214884892866</v>
      </c>
      <c r="AN29" s="28">
        <v>45.324056116730695</v>
      </c>
      <c r="AO29" s="11">
        <v>39.405814769216263</v>
      </c>
      <c r="AP29" s="28">
        <v>96.622854912231801</v>
      </c>
      <c r="AQ29" s="11">
        <v>20.29313375116384</v>
      </c>
      <c r="AR29" s="11">
        <v>75.875328678682308</v>
      </c>
      <c r="AS29" s="11">
        <v>94.458994032566423</v>
      </c>
      <c r="AT29" s="22">
        <v>22.043170796088987</v>
      </c>
      <c r="AU29" s="23">
        <v>21.604547160434375</v>
      </c>
      <c r="AV29" s="24">
        <v>42.170139545541495</v>
      </c>
      <c r="AW29" s="23">
        <v>8.0041755933678402</v>
      </c>
      <c r="AX29" s="23">
        <v>9.1537268404466694</v>
      </c>
      <c r="AY29" s="23">
        <v>10.286427890041441</v>
      </c>
      <c r="AZ29" s="23">
        <v>15.72356561943535</v>
      </c>
      <c r="BA29" s="23">
        <v>89.847194579416865</v>
      </c>
    </row>
    <row r="30" spans="1:53" x14ac:dyDescent="0.25">
      <c r="A30" s="9" t="s">
        <v>23</v>
      </c>
      <c r="B30" s="10">
        <v>14.111874966328541</v>
      </c>
      <c r="C30" s="11">
        <v>6.1873374258977583</v>
      </c>
      <c r="D30" s="11">
        <v>2.2777379264337898</v>
      </c>
      <c r="E30" s="11">
        <v>8.2802805087594358</v>
      </c>
      <c r="F30" s="11">
        <v>13.330510611276363</v>
      </c>
      <c r="G30" s="11">
        <v>5.1064047711578304</v>
      </c>
      <c r="H30" s="11">
        <v>14.508277487134446</v>
      </c>
      <c r="I30" s="11">
        <v>22.096883123885647</v>
      </c>
      <c r="J30" s="11">
        <v>29.444796774630849</v>
      </c>
      <c r="K30" s="11">
        <v>10.04132388201929</v>
      </c>
      <c r="L30" s="11">
        <v>9.065747625120423</v>
      </c>
      <c r="M30" s="11">
        <v>4.936656581133458</v>
      </c>
      <c r="N30" s="11">
        <v>10.644760890143219</v>
      </c>
      <c r="O30" s="11">
        <v>4.0830015927908443</v>
      </c>
      <c r="P30" s="11">
        <v>12.410060171565705</v>
      </c>
      <c r="Q30" s="11">
        <v>4.1995567854946882</v>
      </c>
      <c r="R30" s="11">
        <v>69.015780372642524</v>
      </c>
      <c r="S30" s="11">
        <v>69.649956511931094</v>
      </c>
      <c r="T30" s="11">
        <v>8.7586954991991313</v>
      </c>
      <c r="U30" s="11">
        <v>88.16547024312942</v>
      </c>
      <c r="V30" s="11">
        <v>66.27173266261353</v>
      </c>
      <c r="W30" s="11">
        <v>54.969440398974328</v>
      </c>
      <c r="X30" s="11">
        <v>16.862850093550872</v>
      </c>
      <c r="Y30" s="11">
        <v>67.13321608938061</v>
      </c>
      <c r="Z30" s="11">
        <v>197.80741682148707</v>
      </c>
      <c r="AA30" s="11">
        <v>38.567795938670237</v>
      </c>
      <c r="AB30" s="11">
        <v>59.71366284789179</v>
      </c>
      <c r="AC30" s="11">
        <v>16.372090189468651</v>
      </c>
      <c r="AD30" s="11">
        <v>65.799368238583767</v>
      </c>
      <c r="AE30" s="11">
        <v>16.99126208864827</v>
      </c>
      <c r="AF30" s="11">
        <v>11.287402145904439</v>
      </c>
      <c r="AG30" s="11">
        <v>26.8878294203362</v>
      </c>
      <c r="AH30" s="11">
        <v>39.655197762658418</v>
      </c>
      <c r="AI30" s="11">
        <v>34.907756599039985</v>
      </c>
      <c r="AJ30" s="27">
        <v>14.645856661000323</v>
      </c>
      <c r="AK30" s="11">
        <v>27.546519909215171</v>
      </c>
      <c r="AL30" s="11">
        <v>22.347593051390572</v>
      </c>
      <c r="AM30" s="11">
        <v>20.26291326151399</v>
      </c>
      <c r="AN30" s="28">
        <v>21.366957499680417</v>
      </c>
      <c r="AO30" s="11">
        <v>17.935195495743873</v>
      </c>
      <c r="AP30" s="28">
        <v>47.400556557513148</v>
      </c>
      <c r="AQ30" s="11">
        <v>9.7860364338038828</v>
      </c>
      <c r="AR30" s="11">
        <v>36.032673016326591</v>
      </c>
      <c r="AS30" s="11">
        <v>45.146806884028209</v>
      </c>
      <c r="AT30" s="22">
        <v>12.153810106712408</v>
      </c>
      <c r="AU30" s="23">
        <v>11.911968838712625</v>
      </c>
      <c r="AV30" s="24">
        <v>20.181832042359076</v>
      </c>
      <c r="AW30" s="23">
        <v>3.7489932330769609</v>
      </c>
      <c r="AX30" s="23">
        <v>4.3535728155752524</v>
      </c>
      <c r="AY30" s="23">
        <v>4.8983202060527624</v>
      </c>
      <c r="AZ30" s="23">
        <v>8.5050412555785631</v>
      </c>
      <c r="BA30" s="23">
        <v>40.176337506121989</v>
      </c>
    </row>
    <row r="31" spans="1:53" x14ac:dyDescent="0.25">
      <c r="A31" s="9" t="s">
        <v>24</v>
      </c>
      <c r="B31" s="10">
        <v>26.978816546891721</v>
      </c>
      <c r="C31" s="11">
        <v>2.1819618486816315</v>
      </c>
      <c r="D31" s="11">
        <v>13.076345079370808</v>
      </c>
      <c r="E31" s="11">
        <v>8.7872369525870013</v>
      </c>
      <c r="F31" s="11">
        <v>22.547617557988971</v>
      </c>
      <c r="G31" s="11">
        <v>0</v>
      </c>
      <c r="H31" s="11">
        <v>22.009032162128708</v>
      </c>
      <c r="I31" s="11">
        <v>20.101242235503339</v>
      </c>
      <c r="J31" s="11">
        <v>37.184532829739751</v>
      </c>
      <c r="K31" s="11">
        <v>1.1265112618937125</v>
      </c>
      <c r="L31" s="11">
        <v>22.405658546799522</v>
      </c>
      <c r="M31" s="11">
        <v>12.199638767196024</v>
      </c>
      <c r="N31" s="11">
        <v>2.0289031051928235</v>
      </c>
      <c r="O31" s="11">
        <v>9.1556861393320492</v>
      </c>
      <c r="P31" s="11">
        <v>20.673749257151975</v>
      </c>
      <c r="Q31" s="11">
        <v>0</v>
      </c>
      <c r="R31" s="11">
        <v>8.4647514737564418</v>
      </c>
      <c r="S31" s="11">
        <v>8.3173985953591636</v>
      </c>
      <c r="T31" s="11">
        <v>8.737589083949393</v>
      </c>
      <c r="U31" s="11">
        <v>10.946372784011899</v>
      </c>
      <c r="V31" s="11">
        <v>13.065932240077625</v>
      </c>
      <c r="W31" s="11">
        <v>8.1115203661014217</v>
      </c>
      <c r="X31" s="11">
        <v>1.3407079561694728</v>
      </c>
      <c r="Y31" s="11">
        <v>10.401884055948942</v>
      </c>
      <c r="Z31" s="11">
        <v>36.09068107443349</v>
      </c>
      <c r="AA31" s="11">
        <v>7.8556725199636697</v>
      </c>
      <c r="AB31" s="11">
        <v>11.580882156062366</v>
      </c>
      <c r="AC31" s="11">
        <v>3.6876798060886391</v>
      </c>
      <c r="AD31" s="11">
        <v>12.969293143251027</v>
      </c>
      <c r="AE31" s="11">
        <v>3.7806461562619429</v>
      </c>
      <c r="AF31" s="11">
        <v>3.2198305973390666</v>
      </c>
      <c r="AG31" s="11">
        <v>6.1000448422936353</v>
      </c>
      <c r="AH31" s="11">
        <v>6.4117977906330657</v>
      </c>
      <c r="AI31" s="11">
        <v>5.8728803470924165</v>
      </c>
      <c r="AJ31" s="27">
        <v>4.7014529997838119</v>
      </c>
      <c r="AK31" s="11">
        <v>3.1107638063108793</v>
      </c>
      <c r="AL31" s="11">
        <v>3.1185981335466795</v>
      </c>
      <c r="AM31" s="11">
        <v>1.8787536673996204</v>
      </c>
      <c r="AN31" s="28">
        <v>6.0704043434401802</v>
      </c>
      <c r="AO31" s="11">
        <v>2.6054190975365406</v>
      </c>
      <c r="AP31" s="28">
        <v>8.6012561083880552</v>
      </c>
      <c r="AQ31" s="29">
        <v>0</v>
      </c>
      <c r="AR31" s="11">
        <v>9.7046431961258079</v>
      </c>
      <c r="AS31" s="11">
        <v>27.610118368029553</v>
      </c>
      <c r="AT31" s="22">
        <v>1.3941602149303143</v>
      </c>
      <c r="AU31" s="23">
        <v>1.366418669586654</v>
      </c>
      <c r="AV31" s="24">
        <v>0</v>
      </c>
      <c r="AW31" s="23">
        <v>0.86286330528398891</v>
      </c>
      <c r="AX31" s="23">
        <v>15.28223650551627</v>
      </c>
      <c r="AY31" s="23">
        <v>7.5622250742229413</v>
      </c>
      <c r="AZ31" s="23">
        <v>11.530763191209839</v>
      </c>
      <c r="BA31" s="23">
        <v>6.1583844193647579</v>
      </c>
    </row>
    <row r="32" spans="1:53" x14ac:dyDescent="0.25">
      <c r="A32" s="9" t="s">
        <v>25</v>
      </c>
      <c r="B32" s="10">
        <v>51.348692402875415</v>
      </c>
      <c r="C32" s="11">
        <v>14.872217946060333</v>
      </c>
      <c r="D32" s="11">
        <v>17.416978911830849</v>
      </c>
      <c r="E32" s="11">
        <v>21.470778119727012</v>
      </c>
      <c r="F32" s="11">
        <v>46.860831383716963</v>
      </c>
      <c r="G32" s="11">
        <v>4.7431171516254169</v>
      </c>
      <c r="H32" s="11">
        <v>53.360221600217152</v>
      </c>
      <c r="I32" s="11">
        <v>49.583132860033786</v>
      </c>
      <c r="J32" s="11">
        <v>62.91549581171062</v>
      </c>
      <c r="K32" s="11">
        <v>8.8799768387327109</v>
      </c>
      <c r="L32" s="11">
        <v>27.7805530637612</v>
      </c>
      <c r="M32" s="11">
        <v>25.12229198108578</v>
      </c>
      <c r="N32" s="11">
        <v>11.557116383116846</v>
      </c>
      <c r="O32" s="11">
        <v>21.500326724414691</v>
      </c>
      <c r="P32" s="11">
        <v>61.299373624399642</v>
      </c>
      <c r="Q32" s="11">
        <v>2.3900805978691273</v>
      </c>
      <c r="R32" s="11">
        <v>44.269089921676731</v>
      </c>
      <c r="S32" s="11">
        <v>48.762400259347871</v>
      </c>
      <c r="T32" s="11">
        <v>26.776669515799032</v>
      </c>
      <c r="U32" s="11">
        <v>60.032810258477376</v>
      </c>
      <c r="V32" s="11">
        <v>67.00363540880582</v>
      </c>
      <c r="W32" s="11">
        <v>38.748168609906728</v>
      </c>
      <c r="X32" s="11">
        <v>13.372460758546742</v>
      </c>
      <c r="Y32" s="11">
        <v>52.819570604540814</v>
      </c>
      <c r="Z32" s="11">
        <v>180.45649865709862</v>
      </c>
      <c r="AA32" s="11">
        <v>34.923825790039302</v>
      </c>
      <c r="AB32" s="11">
        <v>46.189906892013596</v>
      </c>
      <c r="AC32" s="11">
        <v>12.816922364768347</v>
      </c>
      <c r="AD32" s="11">
        <v>57.471361347328276</v>
      </c>
      <c r="AE32" s="11">
        <v>14.855403023332405</v>
      </c>
      <c r="AF32" s="11">
        <v>9.8984019520215742</v>
      </c>
      <c r="AG32" s="11">
        <v>20.910583038538331</v>
      </c>
      <c r="AH32" s="11">
        <v>26.433768528241746</v>
      </c>
      <c r="AI32" s="11">
        <v>23.538947997996356</v>
      </c>
      <c r="AJ32" s="27">
        <v>12.184173095055733</v>
      </c>
      <c r="AK32" s="11">
        <v>19.464729236604406</v>
      </c>
      <c r="AL32" s="11">
        <v>19.854917518018567</v>
      </c>
      <c r="AM32" s="11">
        <v>15.83513305995357</v>
      </c>
      <c r="AN32" s="28">
        <v>14.834502999902707</v>
      </c>
      <c r="AO32" s="11">
        <v>16.792437560178367</v>
      </c>
      <c r="AP32" s="28">
        <v>31.029244236496083</v>
      </c>
      <c r="AQ32" s="11">
        <v>6.4043929145187484</v>
      </c>
      <c r="AR32" s="11">
        <v>34.528643428480663</v>
      </c>
      <c r="AS32" s="11">
        <v>49.077068840052391</v>
      </c>
      <c r="AT32" s="22">
        <v>6.8069765800344264</v>
      </c>
      <c r="AU32" s="23">
        <v>6.6715286971971608</v>
      </c>
      <c r="AV32" s="24">
        <v>7.436860449577833</v>
      </c>
      <c r="AW32" s="23">
        <v>1.9997374041351794</v>
      </c>
      <c r="AX32" s="23">
        <v>6.2138036225031126</v>
      </c>
      <c r="AY32" s="23">
        <v>5.7289777575435945</v>
      </c>
      <c r="AZ32" s="23">
        <v>9.1554263281180166</v>
      </c>
      <c r="BA32" s="23">
        <v>27.380518134165865</v>
      </c>
    </row>
    <row r="33" spans="1:53" x14ac:dyDescent="0.25">
      <c r="A33" s="9" t="s">
        <v>26</v>
      </c>
      <c r="B33" s="10">
        <v>43.529731237459231</v>
      </c>
      <c r="C33" s="11">
        <v>6.1301929643402522</v>
      </c>
      <c r="D33" s="11">
        <v>8.3594575824730288</v>
      </c>
      <c r="E33" s="11">
        <v>1.9371743137379172</v>
      </c>
      <c r="F33" s="11">
        <v>10.098074189424429</v>
      </c>
      <c r="G33" s="11">
        <v>8.0860934973061607</v>
      </c>
      <c r="H33" s="11">
        <v>6.6906481338085415</v>
      </c>
      <c r="I33" s="11">
        <v>14.792276980088184</v>
      </c>
      <c r="J33" s="11">
        <v>14.035067435979119</v>
      </c>
      <c r="K33" s="11">
        <v>8.0868546455339807</v>
      </c>
      <c r="L33" s="11">
        <v>6.5401889266083177</v>
      </c>
      <c r="M33" s="11">
        <v>4.5598380751633263</v>
      </c>
      <c r="N33" s="11">
        <v>8.4799824714620886</v>
      </c>
      <c r="O33" s="11">
        <v>8.2417174683260406</v>
      </c>
      <c r="P33" s="11">
        <v>8.4103022622153141</v>
      </c>
      <c r="Q33" s="11">
        <v>4.0389066784608829</v>
      </c>
      <c r="R33" s="11">
        <v>10.064348440199565</v>
      </c>
      <c r="S33" s="11">
        <v>8.9658771437137066</v>
      </c>
      <c r="T33" s="11">
        <v>6.4132108006729709</v>
      </c>
      <c r="U33" s="11">
        <v>11.439131882683181</v>
      </c>
      <c r="V33" s="11">
        <v>10.694409828806284</v>
      </c>
      <c r="W33" s="11">
        <v>9.0518484143211566</v>
      </c>
      <c r="X33" s="11">
        <v>6.0907175887573404</v>
      </c>
      <c r="Y33" s="11">
        <v>9.5257630795389474</v>
      </c>
      <c r="Z33" s="11">
        <v>20.298832389376699</v>
      </c>
      <c r="AA33" s="11">
        <v>7.8536899215223821</v>
      </c>
      <c r="AB33" s="11">
        <v>15.185085364725062</v>
      </c>
      <c r="AC33" s="11">
        <v>10.670190726546952</v>
      </c>
      <c r="AD33" s="11">
        <v>11.409799869215128</v>
      </c>
      <c r="AE33" s="11">
        <v>7.8632105893658952</v>
      </c>
      <c r="AF33" s="11">
        <v>7.3475861274588503</v>
      </c>
      <c r="AG33" s="11">
        <v>10.832605217885448</v>
      </c>
      <c r="AH33" s="11">
        <v>4.8750236400740219</v>
      </c>
      <c r="AI33" s="11">
        <v>8.6363505455200507</v>
      </c>
      <c r="AJ33" s="27">
        <v>2.885352440585824</v>
      </c>
      <c r="AK33" s="11">
        <v>6.5614059802867981</v>
      </c>
      <c r="AL33" s="11">
        <v>4.0056302280135458</v>
      </c>
      <c r="AM33" s="11">
        <v>4.7703761332984849</v>
      </c>
      <c r="AN33" s="28">
        <v>6.6809704786174029</v>
      </c>
      <c r="AO33" s="11">
        <v>4.8001486987409372</v>
      </c>
      <c r="AP33" s="28">
        <v>8.9715874888218945</v>
      </c>
      <c r="AQ33" s="11">
        <v>3.8625359657477025</v>
      </c>
      <c r="AR33" s="11">
        <v>9.8883332552975354</v>
      </c>
      <c r="AS33" s="11">
        <v>29.217079415652638</v>
      </c>
      <c r="AT33" s="22">
        <v>2.0778104748332304</v>
      </c>
      <c r="AU33" s="23">
        <v>2.0364653891782081</v>
      </c>
      <c r="AV33" s="24">
        <v>4.8663623772615265</v>
      </c>
      <c r="AW33" s="23">
        <v>4.6378270211641413</v>
      </c>
      <c r="AX33" s="23">
        <v>3.3997053034033398</v>
      </c>
      <c r="AY33" s="23">
        <v>5.3727981768716342</v>
      </c>
      <c r="AZ33" s="23">
        <v>6.6226999362144605</v>
      </c>
      <c r="BA33" s="23">
        <v>5.604498388128512</v>
      </c>
    </row>
    <row r="34" spans="1:53" x14ac:dyDescent="0.25">
      <c r="A34" s="9" t="s">
        <v>27</v>
      </c>
      <c r="B34" s="10">
        <v>10.563649976202964</v>
      </c>
      <c r="C34" s="11">
        <v>2.5832028548721131</v>
      </c>
      <c r="D34" s="11">
        <v>2.7619972693367782</v>
      </c>
      <c r="E34" s="11">
        <v>1.697813905582146</v>
      </c>
      <c r="F34" s="11">
        <v>4.8079347352867625</v>
      </c>
      <c r="G34" s="11">
        <v>2.2959083563889253</v>
      </c>
      <c r="H34" s="11">
        <v>4.4200420443800095</v>
      </c>
      <c r="I34" s="11">
        <v>4.0585563198962555</v>
      </c>
      <c r="J34" s="11">
        <v>6.4613511133173249</v>
      </c>
      <c r="K34" s="11">
        <v>2.107526046937735</v>
      </c>
      <c r="L34" s="11">
        <v>3.3469538979634317</v>
      </c>
      <c r="M34" s="11">
        <v>2.4120805202246061</v>
      </c>
      <c r="N34" s="11">
        <v>2.8953128232804546</v>
      </c>
      <c r="O34" s="11">
        <v>8.7016865553041551</v>
      </c>
      <c r="P34" s="11">
        <v>5.7976007514236807</v>
      </c>
      <c r="Q34" s="11">
        <v>1.4588787180433465</v>
      </c>
      <c r="R34" s="11">
        <v>5.160319952334981</v>
      </c>
      <c r="S34" s="11">
        <v>5.2841774897813831</v>
      </c>
      <c r="T34" s="11">
        <v>2.6342793105377109</v>
      </c>
      <c r="U34" s="11">
        <v>5.8266575744153668</v>
      </c>
      <c r="V34" s="11">
        <v>6.8578720404355185</v>
      </c>
      <c r="W34" s="11">
        <v>5.2532178677037642</v>
      </c>
      <c r="X34" s="11">
        <v>2.3884803346472321</v>
      </c>
      <c r="Y34" s="11">
        <v>6.4762405230339963</v>
      </c>
      <c r="Z34" s="11">
        <v>17.993495999369216</v>
      </c>
      <c r="AA34" s="11">
        <v>5.3401610106816708</v>
      </c>
      <c r="AB34" s="11">
        <v>8.1674955581426723</v>
      </c>
      <c r="AC34" s="11">
        <v>4.9064244410072604</v>
      </c>
      <c r="AD34" s="11">
        <v>7.0754984555890834</v>
      </c>
      <c r="AE34" s="11">
        <v>3.3559521786465343</v>
      </c>
      <c r="AF34" s="11">
        <v>2.7943320103257898</v>
      </c>
      <c r="AG34" s="11">
        <v>4.217955201035176</v>
      </c>
      <c r="AH34" s="11">
        <v>10.30775073353148</v>
      </c>
      <c r="AI34" s="11">
        <v>3.3560849180999366</v>
      </c>
      <c r="AJ34" s="27">
        <v>3.8002128110824778</v>
      </c>
      <c r="AK34" s="11">
        <v>2.6928783935796372</v>
      </c>
      <c r="AL34" s="11">
        <v>1.5094248936411196</v>
      </c>
      <c r="AM34" s="11">
        <v>2.2078702148703009</v>
      </c>
      <c r="AN34" s="28">
        <v>2.2518496281419047</v>
      </c>
      <c r="AO34" s="11">
        <v>2.0161980904055823</v>
      </c>
      <c r="AP34" s="28">
        <v>9.0251670425964736</v>
      </c>
      <c r="AQ34" s="29">
        <v>1.5275688436828287</v>
      </c>
      <c r="AR34" s="11">
        <v>5.0340477667334085</v>
      </c>
      <c r="AS34" s="11">
        <v>13.321707082254001</v>
      </c>
      <c r="AT34" s="22">
        <v>1.186282306686633</v>
      </c>
      <c r="AU34" s="23">
        <v>1.162677197281776</v>
      </c>
      <c r="AV34" s="24">
        <v>1.6990336939178035</v>
      </c>
      <c r="AW34" s="23">
        <v>1.4889242304650117</v>
      </c>
      <c r="AX34" s="23">
        <v>1.5475381793188387</v>
      </c>
      <c r="AY34" s="23">
        <v>1.7897336613681676</v>
      </c>
      <c r="AZ34" s="23">
        <v>4.826496019447041</v>
      </c>
      <c r="BA34" s="23">
        <v>3.3251650681975304</v>
      </c>
    </row>
    <row r="35" spans="1:53" x14ac:dyDescent="0.25">
      <c r="A35" s="9" t="s">
        <v>28</v>
      </c>
      <c r="B35" s="10">
        <v>6.4918842762909321</v>
      </c>
      <c r="C35" s="11">
        <v>1.2743918710417961</v>
      </c>
      <c r="D35" s="11">
        <v>1.6044244623621549</v>
      </c>
      <c r="E35" s="11">
        <v>0.34352785227294536</v>
      </c>
      <c r="F35" s="11">
        <v>1.5631429031376867</v>
      </c>
      <c r="G35" s="11">
        <v>1.5400406887392948</v>
      </c>
      <c r="H35" s="11">
        <v>1.022151112051491</v>
      </c>
      <c r="I35" s="11">
        <v>1.3161233350027386</v>
      </c>
      <c r="J35" s="11">
        <v>1.9849850802511486</v>
      </c>
      <c r="K35" s="11">
        <v>1.2111870249734964</v>
      </c>
      <c r="L35" s="11">
        <v>1.3222372273352225</v>
      </c>
      <c r="M35" s="11">
        <v>1.2360793217905393</v>
      </c>
      <c r="N35" s="11">
        <v>1.7400537256035575</v>
      </c>
      <c r="O35" s="11">
        <v>1.1086272719246384</v>
      </c>
      <c r="P35" s="11">
        <v>1.4616898993420722</v>
      </c>
      <c r="Q35" s="11">
        <v>0.75097401329524394</v>
      </c>
      <c r="R35" s="11">
        <v>1.4927033791162052</v>
      </c>
      <c r="S35" s="11">
        <v>1.3485213946256753</v>
      </c>
      <c r="T35" s="11">
        <v>1.3121716202372793</v>
      </c>
      <c r="U35" s="11">
        <v>1.7163414117533222</v>
      </c>
      <c r="V35" s="11">
        <v>1.4835889431486764</v>
      </c>
      <c r="W35" s="11">
        <v>1.6536641731686077</v>
      </c>
      <c r="X35" s="11">
        <v>1.0293971633537935</v>
      </c>
      <c r="Y35" s="11">
        <v>1.4493553845726883</v>
      </c>
      <c r="Z35" s="11">
        <v>1.9535809997789799</v>
      </c>
      <c r="AA35" s="11">
        <v>1.2452893756605661</v>
      </c>
      <c r="AB35" s="11">
        <v>3.4040544033427418</v>
      </c>
      <c r="AC35" s="11">
        <v>1.7401628413389325</v>
      </c>
      <c r="AD35" s="11">
        <v>1.8812320655600638</v>
      </c>
      <c r="AE35" s="11">
        <v>1.5547029863634929</v>
      </c>
      <c r="AF35" s="11">
        <v>0.61657972030751285</v>
      </c>
      <c r="AG35" s="11">
        <v>1.7646196601731361</v>
      </c>
      <c r="AH35" s="11">
        <v>1.8252877063739645</v>
      </c>
      <c r="AI35" s="11">
        <v>1.3321424789781526</v>
      </c>
      <c r="AJ35" s="27">
        <v>1.009302513788328</v>
      </c>
      <c r="AK35" s="11">
        <v>0.91836955780689467</v>
      </c>
      <c r="AL35" s="11">
        <v>0.57000304118166245</v>
      </c>
      <c r="AM35" s="11">
        <v>0.93524851315249369</v>
      </c>
      <c r="AN35" s="28">
        <v>0.7969564944063664</v>
      </c>
      <c r="AO35" s="11">
        <v>0.66080593505686225</v>
      </c>
      <c r="AP35" s="28">
        <v>0.89381843750217393</v>
      </c>
      <c r="AQ35" s="11">
        <v>0.29456842446558751</v>
      </c>
      <c r="AR35" s="11">
        <v>1.847660746523482</v>
      </c>
      <c r="AS35" s="11">
        <v>5.0534085600865533</v>
      </c>
      <c r="AT35" s="22">
        <v>0.48168311254777268</v>
      </c>
      <c r="AU35" s="23">
        <v>0.47209839354279998</v>
      </c>
      <c r="AV35" s="24">
        <v>0.58468314743292316</v>
      </c>
      <c r="AW35" s="23">
        <v>0.84602829093303078</v>
      </c>
      <c r="AX35" s="23">
        <v>0.72259873768977956</v>
      </c>
      <c r="AY35" s="23">
        <v>0.92291766984066925</v>
      </c>
      <c r="AZ35" s="23">
        <v>1.6628900797783235</v>
      </c>
      <c r="BA35" s="23">
        <v>0.92412317446497383</v>
      </c>
    </row>
    <row r="36" spans="1:53" x14ac:dyDescent="0.25">
      <c r="A36" s="9" t="s">
        <v>29</v>
      </c>
      <c r="B36" s="10">
        <v>6.5307090436759045</v>
      </c>
      <c r="C36" s="11">
        <v>2.5089344283606163</v>
      </c>
      <c r="D36" s="11">
        <v>2.9382698810247194</v>
      </c>
      <c r="E36" s="11">
        <v>0.87266813167122781</v>
      </c>
      <c r="F36" s="11">
        <v>3.361914957227583</v>
      </c>
      <c r="G36" s="11">
        <v>3.0012327345051011</v>
      </c>
      <c r="H36" s="11">
        <v>2.3191078132909011</v>
      </c>
      <c r="I36" s="11">
        <v>2.4355238288774252</v>
      </c>
      <c r="J36" s="11">
        <v>3.3055057886001498</v>
      </c>
      <c r="K36" s="11">
        <v>2.2482758371176623</v>
      </c>
      <c r="L36" s="11">
        <v>2.4149976322444577</v>
      </c>
      <c r="M36" s="11">
        <v>2.6645060211391081</v>
      </c>
      <c r="N36" s="11">
        <v>3.6300246446127415</v>
      </c>
      <c r="O36" s="11">
        <v>2.1367404143554687</v>
      </c>
      <c r="P36" s="11">
        <v>3.3579254720155522</v>
      </c>
      <c r="Q36" s="11">
        <v>1.8637885688655393</v>
      </c>
      <c r="R36" s="11">
        <v>3.4217907051125356</v>
      </c>
      <c r="S36" s="11">
        <v>3.1462559299684965</v>
      </c>
      <c r="T36" s="11">
        <v>2.2418911119583655</v>
      </c>
      <c r="U36" s="11">
        <v>3.4006722871249413</v>
      </c>
      <c r="V36" s="11">
        <v>3.755661243716387</v>
      </c>
      <c r="W36" s="11">
        <v>3.349283699595742</v>
      </c>
      <c r="X36" s="11">
        <v>2.2885538498626978</v>
      </c>
      <c r="Y36" s="11">
        <v>3.112079599690464</v>
      </c>
      <c r="Z36" s="11">
        <v>5.8737158233000972</v>
      </c>
      <c r="AA36" s="11">
        <v>3.2911028392875479</v>
      </c>
      <c r="AB36" s="11">
        <v>6.672284896272572</v>
      </c>
      <c r="AC36" s="11">
        <v>5.4515560149095093</v>
      </c>
      <c r="AD36" s="11">
        <v>4.2101479345348034</v>
      </c>
      <c r="AE36" s="11">
        <v>3.4236680666727528</v>
      </c>
      <c r="AF36" s="11">
        <v>2.5527934447322491</v>
      </c>
      <c r="AG36" s="11">
        <v>4.0032475023870884</v>
      </c>
      <c r="AH36" s="11">
        <v>3.7102506406424172</v>
      </c>
      <c r="AI36" s="11">
        <v>2.2708364023640528</v>
      </c>
      <c r="AJ36" s="27">
        <v>3.0060134406812682</v>
      </c>
      <c r="AK36" s="11">
        <v>1.9610980688055364</v>
      </c>
      <c r="AL36" s="11">
        <v>1.3811533517585082</v>
      </c>
      <c r="AM36" s="11">
        <v>2.1846614720907565</v>
      </c>
      <c r="AN36" s="28">
        <v>2.9400603300897346</v>
      </c>
      <c r="AO36" s="11">
        <v>1.5934674317961175</v>
      </c>
      <c r="AP36" s="28">
        <v>3.197199010393851</v>
      </c>
      <c r="AQ36" s="11">
        <v>1.3414212340136571</v>
      </c>
      <c r="AR36" s="11">
        <v>4.4640012507958655</v>
      </c>
      <c r="AS36" s="11">
        <v>14.299498802234309</v>
      </c>
      <c r="AT36" s="22">
        <v>0.98735221740919477</v>
      </c>
      <c r="AU36" s="22">
        <v>0.96770549674101847</v>
      </c>
      <c r="AV36" s="24">
        <v>0.42304144222831652</v>
      </c>
      <c r="AW36" s="22">
        <v>1.8241422665491813</v>
      </c>
      <c r="AX36" s="22">
        <v>1.8255126004794431</v>
      </c>
      <c r="AY36" s="22">
        <v>2.0914773267533655</v>
      </c>
      <c r="AZ36" s="22">
        <v>4.1597499388743389</v>
      </c>
      <c r="BA36" s="22">
        <v>1.2696298829523303</v>
      </c>
    </row>
    <row r="37" spans="1:53" x14ac:dyDescent="0.25">
      <c r="A37" s="9" t="s">
        <v>30</v>
      </c>
      <c r="B37" s="10">
        <v>12.552102693564997</v>
      </c>
      <c r="C37" s="11">
        <v>3.9638961003109885</v>
      </c>
      <c r="D37" s="11">
        <v>3.3676931047353422</v>
      </c>
      <c r="E37" s="11">
        <v>0.72676681255489139</v>
      </c>
      <c r="F37" s="11">
        <v>4.0779781117337066</v>
      </c>
      <c r="G37" s="11">
        <v>4.0631451484189087</v>
      </c>
      <c r="H37" s="11">
        <v>2.7245041446121263</v>
      </c>
      <c r="I37" s="11">
        <v>2.9961666673736898</v>
      </c>
      <c r="J37" s="11">
        <v>4.1300384941870387</v>
      </c>
      <c r="K37" s="11">
        <v>2.9634888731970292</v>
      </c>
      <c r="L37" s="11">
        <v>2.6625088658681326</v>
      </c>
      <c r="M37" s="11">
        <v>2.6848637681107261</v>
      </c>
      <c r="N37" s="11">
        <v>5.1749901128592066</v>
      </c>
      <c r="O37" s="11">
        <v>2.644341170694879</v>
      </c>
      <c r="P37" s="11">
        <v>3.5545938673237929</v>
      </c>
      <c r="Q37" s="11">
        <v>2.3311844063503866</v>
      </c>
      <c r="R37" s="11">
        <v>3.430634129267101</v>
      </c>
      <c r="S37" s="11">
        <v>3.7485750150929964</v>
      </c>
      <c r="T37" s="11">
        <v>3.879689270607753</v>
      </c>
      <c r="U37" s="11">
        <v>4.4021885697391845</v>
      </c>
      <c r="V37" s="11">
        <v>3.603848467364188</v>
      </c>
      <c r="W37" s="11">
        <v>3.9700076430850868</v>
      </c>
      <c r="X37" s="11">
        <v>2.5087740598516759</v>
      </c>
      <c r="Y37" s="11">
        <v>4.0898064132660616</v>
      </c>
      <c r="Z37" s="11">
        <v>3.9311019436467443</v>
      </c>
      <c r="AA37" s="11">
        <v>3.1701297042175813</v>
      </c>
      <c r="AB37" s="11">
        <v>7.3438287654121774</v>
      </c>
      <c r="AC37" s="11">
        <v>5.4585274433623283</v>
      </c>
      <c r="AD37" s="11">
        <v>4.9171358268021956</v>
      </c>
      <c r="AE37" s="11">
        <v>4.7108996170914086</v>
      </c>
      <c r="AF37" s="11">
        <v>3.3383016578326812</v>
      </c>
      <c r="AG37" s="11">
        <v>5.1381716802059056</v>
      </c>
      <c r="AH37" s="11">
        <v>4.5870925045203386</v>
      </c>
      <c r="AI37" s="11">
        <v>2.6829772926819317</v>
      </c>
      <c r="AJ37" s="27">
        <v>3.9421027028924889</v>
      </c>
      <c r="AK37" s="11">
        <v>2.1439069836158837</v>
      </c>
      <c r="AL37" s="11">
        <v>1.6792907028356816</v>
      </c>
      <c r="AM37" s="11">
        <v>2.6215160442569023</v>
      </c>
      <c r="AN37" s="28">
        <v>2.9130867718970097</v>
      </c>
      <c r="AO37" s="11">
        <v>2.3003447566451438</v>
      </c>
      <c r="AP37" s="28">
        <v>4.1778026022895629</v>
      </c>
      <c r="AQ37" s="29">
        <v>2.7715251990824084</v>
      </c>
      <c r="AR37" s="11">
        <v>5.4978363048655288</v>
      </c>
      <c r="AS37" s="11">
        <v>14.327143269193208</v>
      </c>
      <c r="AT37" s="22">
        <v>1.3832491296892888</v>
      </c>
      <c r="AU37" s="23">
        <v>1.3557246973881045</v>
      </c>
      <c r="AV37" s="24">
        <v>0.74919294772971823</v>
      </c>
      <c r="AW37" s="23">
        <v>1.8513386249917438</v>
      </c>
      <c r="AX37" s="23">
        <v>1.8055984620391736</v>
      </c>
      <c r="AY37" s="23">
        <v>1.977471506566761</v>
      </c>
      <c r="AZ37" s="23">
        <v>3.8046211652144835</v>
      </c>
      <c r="BA37" s="23">
        <v>0.93293266521880025</v>
      </c>
    </row>
    <row r="38" spans="1:53" x14ac:dyDescent="0.25">
      <c r="A38" s="9" t="s">
        <v>31</v>
      </c>
      <c r="B38" s="10">
        <v>3.587274627863231</v>
      </c>
      <c r="C38" s="11">
        <v>2.0895653176281117</v>
      </c>
      <c r="D38" s="11">
        <v>1.0914457015119226</v>
      </c>
      <c r="E38" s="11">
        <v>0.16912649132620003</v>
      </c>
      <c r="F38" s="11">
        <v>1.0387897859593782</v>
      </c>
      <c r="G38" s="11">
        <v>2.0126642239126262</v>
      </c>
      <c r="H38" s="11">
        <v>0.71347008368908094</v>
      </c>
      <c r="I38" s="11">
        <v>0.80839838318054758</v>
      </c>
      <c r="J38" s="11">
        <v>1.0483069734380199</v>
      </c>
      <c r="K38" s="11">
        <v>1.305541031952892</v>
      </c>
      <c r="L38" s="11">
        <v>0.67523646081731614</v>
      </c>
      <c r="M38" s="11">
        <v>0.7882088884149504</v>
      </c>
      <c r="N38" s="11">
        <v>2.3574299533483378</v>
      </c>
      <c r="O38" s="11">
        <v>0.63415621744544715</v>
      </c>
      <c r="P38" s="11">
        <v>1.1860805599672004</v>
      </c>
      <c r="Q38" s="11">
        <v>0.97907839096305704</v>
      </c>
      <c r="R38" s="11">
        <v>1.8708662717872502</v>
      </c>
      <c r="S38" s="11">
        <v>1.8876105237997609</v>
      </c>
      <c r="T38" s="11">
        <v>1.5398917898880942</v>
      </c>
      <c r="U38" s="11">
        <v>2.0700982930223892</v>
      </c>
      <c r="V38" s="11">
        <v>1.8572001962418696</v>
      </c>
      <c r="W38" s="11">
        <v>2.382863521748853</v>
      </c>
      <c r="X38" s="11">
        <v>1.4265037174388646</v>
      </c>
      <c r="Y38" s="11">
        <v>2.3263206081248256</v>
      </c>
      <c r="Z38" s="11">
        <v>3.9458210957814162</v>
      </c>
      <c r="AA38" s="11">
        <v>1.919090611153494</v>
      </c>
      <c r="AB38" s="11">
        <v>3.9539215157643541</v>
      </c>
      <c r="AC38" s="11">
        <v>2.6360419151236614</v>
      </c>
      <c r="AD38" s="11">
        <v>2.5338008023594019</v>
      </c>
      <c r="AE38" s="11">
        <v>2.0600353554577633</v>
      </c>
      <c r="AF38" s="11">
        <v>1.6839034636769084</v>
      </c>
      <c r="AG38" s="11">
        <v>2.7193557961887662</v>
      </c>
      <c r="AH38" s="11">
        <v>2.3240605631481994</v>
      </c>
      <c r="AI38" s="11">
        <v>1.7527827362602004</v>
      </c>
      <c r="AJ38" s="27">
        <v>1.1688499496217906</v>
      </c>
      <c r="AK38" s="11">
        <v>1.5304174400855299</v>
      </c>
      <c r="AL38" s="11">
        <v>0.88298848080468173</v>
      </c>
      <c r="AM38" s="11">
        <v>1.7723171672535412</v>
      </c>
      <c r="AN38" s="28">
        <v>1.3639763456261373</v>
      </c>
      <c r="AO38" s="11">
        <v>1.0325224896450482</v>
      </c>
      <c r="AP38" s="28">
        <v>2.0205716216501952</v>
      </c>
      <c r="AQ38" s="29">
        <v>0.96681896520386745</v>
      </c>
      <c r="AR38" s="11">
        <v>2.9181469008467587</v>
      </c>
      <c r="AS38" s="11">
        <v>8.8264566047174338</v>
      </c>
      <c r="AT38" s="22">
        <v>0.51919857027677252</v>
      </c>
      <c r="AU38" s="23">
        <v>0.5088673540180898</v>
      </c>
      <c r="AV38" s="24">
        <v>0.36636168191999058</v>
      </c>
      <c r="AW38" s="23">
        <v>0.69931310444724049</v>
      </c>
      <c r="AX38" s="23">
        <v>0.94382535081382624</v>
      </c>
      <c r="AY38" s="23">
        <v>1.2875222518900225</v>
      </c>
      <c r="AZ38" s="23">
        <v>2.5815192067420503</v>
      </c>
      <c r="BA38" s="23">
        <v>1.3499405421951878</v>
      </c>
    </row>
    <row r="39" spans="1:53" x14ac:dyDescent="0.25">
      <c r="A39" s="9" t="s">
        <v>32</v>
      </c>
      <c r="B39" s="10">
        <v>14.283750435848345</v>
      </c>
      <c r="C39" s="11">
        <v>4.990596455083657</v>
      </c>
      <c r="D39" s="11">
        <v>4.3925908589378064</v>
      </c>
      <c r="E39" s="11">
        <v>0.83266831519445683</v>
      </c>
      <c r="F39" s="11">
        <v>6.2903617210307914</v>
      </c>
      <c r="G39" s="11">
        <v>5.971737207396604</v>
      </c>
      <c r="H39" s="11">
        <v>4.0427426067195507</v>
      </c>
      <c r="I39" s="11">
        <v>4.0770263706259522</v>
      </c>
      <c r="J39" s="11">
        <v>5.1296164719617714</v>
      </c>
      <c r="K39" s="11">
        <v>4.57615915161412</v>
      </c>
      <c r="L39" s="11">
        <v>4.7150144527007303</v>
      </c>
      <c r="M39" s="11">
        <v>4.1704483111611612</v>
      </c>
      <c r="N39" s="11">
        <v>7.4658836357171161</v>
      </c>
      <c r="O39" s="11">
        <v>3.5957646064909055</v>
      </c>
      <c r="P39" s="11">
        <v>5.9150278096306703</v>
      </c>
      <c r="Q39" s="11">
        <v>4.3059914270657513</v>
      </c>
      <c r="R39" s="11">
        <v>5.7230848105864256</v>
      </c>
      <c r="S39" s="11">
        <v>5.4598838819526136</v>
      </c>
      <c r="T39" s="11">
        <v>5.6702418218755826</v>
      </c>
      <c r="U39" s="11">
        <v>6.9508015683087168</v>
      </c>
      <c r="V39" s="11">
        <v>5.7530582254682132</v>
      </c>
      <c r="W39" s="11">
        <v>5.4882474935138514</v>
      </c>
      <c r="X39" s="11">
        <v>4.1680756069338374</v>
      </c>
      <c r="Y39" s="11">
        <v>4.9786292746013876</v>
      </c>
      <c r="Z39" s="11">
        <v>5.113604186378141</v>
      </c>
      <c r="AA39" s="11">
        <v>4.7043819505679645</v>
      </c>
      <c r="AB39" s="11">
        <v>11.368430386790441</v>
      </c>
      <c r="AC39" s="11">
        <v>10.623381171563741</v>
      </c>
      <c r="AD39" s="11">
        <v>6.8500238530491675</v>
      </c>
      <c r="AE39" s="11">
        <v>8.1161949506424289</v>
      </c>
      <c r="AF39" s="11">
        <v>5.4259501975161717</v>
      </c>
      <c r="AG39" s="11">
        <v>9.2135894514180539</v>
      </c>
      <c r="AH39" s="11">
        <v>7.2120595386004371</v>
      </c>
      <c r="AI39" s="11">
        <v>5.9757504020136674</v>
      </c>
      <c r="AJ39" s="27">
        <v>5.9442112332237276</v>
      </c>
      <c r="AK39" s="11">
        <v>5.1016107928088825</v>
      </c>
      <c r="AL39" s="11">
        <v>2.6362359761104663</v>
      </c>
      <c r="AM39" s="11">
        <v>5.0579484342035652</v>
      </c>
      <c r="AN39" s="28">
        <v>4.7843996638478545</v>
      </c>
      <c r="AO39" s="11">
        <v>3.653074381012797</v>
      </c>
      <c r="AP39" s="28">
        <v>7.9765305124199788</v>
      </c>
      <c r="AQ39" s="29">
        <v>2.742583162712434</v>
      </c>
      <c r="AR39" s="11">
        <v>10.641060742227166</v>
      </c>
      <c r="AS39" s="11">
        <v>9.2544964230541265</v>
      </c>
      <c r="AT39" s="22">
        <v>2.3629227007925118</v>
      </c>
      <c r="AU39" s="23">
        <v>2.315904340531187</v>
      </c>
      <c r="AV39" s="24">
        <v>1.010841598909568</v>
      </c>
      <c r="AW39" s="23">
        <v>3.3095682984184416</v>
      </c>
      <c r="AX39" s="23">
        <v>3.2908784200091419</v>
      </c>
      <c r="AY39" s="23">
        <v>4.0424939432604541</v>
      </c>
      <c r="AZ39" s="23">
        <v>11.483345919345073</v>
      </c>
      <c r="BA39" s="23">
        <v>5.4871502874623568</v>
      </c>
    </row>
    <row r="40" spans="1:53" x14ac:dyDescent="0.25">
      <c r="A40" s="9" t="s">
        <v>33</v>
      </c>
      <c r="B40" s="10">
        <v>46.670051715241762</v>
      </c>
      <c r="C40" s="12">
        <v>47.300200869227403</v>
      </c>
      <c r="D40" s="12">
        <v>22.469415812778717</v>
      </c>
      <c r="E40" s="12">
        <v>3.0987217037774029</v>
      </c>
      <c r="F40" s="12">
        <v>36.026220585852705</v>
      </c>
      <c r="G40" s="12">
        <v>42.141311507968283</v>
      </c>
      <c r="H40" s="12">
        <v>28.36325681801074</v>
      </c>
      <c r="I40" s="12">
        <v>35.702589070653659</v>
      </c>
      <c r="J40" s="12">
        <v>36.615982150237727</v>
      </c>
      <c r="K40" s="12">
        <v>41.688629991519022</v>
      </c>
      <c r="L40" s="12">
        <v>29.10613152749697</v>
      </c>
      <c r="M40" s="12">
        <v>33.936257973242128</v>
      </c>
      <c r="N40" s="12">
        <v>56.973895936349315</v>
      </c>
      <c r="O40" s="12">
        <v>19.749835094007533</v>
      </c>
      <c r="P40" s="12">
        <v>48.110634399732568</v>
      </c>
      <c r="Q40" s="12">
        <v>31.455263918031175</v>
      </c>
      <c r="R40" s="12">
        <v>50.577229711449732</v>
      </c>
      <c r="S40" s="12">
        <v>50.271197765565709</v>
      </c>
      <c r="T40" s="12">
        <v>48.95505606757083</v>
      </c>
      <c r="U40" s="12">
        <v>66.283722002885625</v>
      </c>
      <c r="V40" s="12">
        <v>49.975609604056039</v>
      </c>
      <c r="W40" s="12">
        <v>54.407451030030636</v>
      </c>
      <c r="X40" s="12">
        <v>36.251207584253855</v>
      </c>
      <c r="Y40" s="12">
        <v>41.051229373776195</v>
      </c>
      <c r="Z40" s="12">
        <v>35.489079488095101</v>
      </c>
      <c r="AA40" s="12">
        <v>27.627086887619388</v>
      </c>
      <c r="AB40" s="12">
        <v>74.762206754104284</v>
      </c>
      <c r="AC40" s="12">
        <v>71.436177706596979</v>
      </c>
      <c r="AD40" s="12">
        <v>55.258483487873733</v>
      </c>
      <c r="AE40" s="12">
        <v>70.779747438167959</v>
      </c>
      <c r="AF40" s="12">
        <v>49.830074536325654</v>
      </c>
      <c r="AG40" s="12">
        <v>82.057656567671884</v>
      </c>
      <c r="AH40" s="12">
        <v>67.081197278328133</v>
      </c>
      <c r="AI40" s="12">
        <v>54.345489441096703</v>
      </c>
      <c r="AJ40" s="30">
        <v>57.633661169457213</v>
      </c>
      <c r="AK40" s="12">
        <v>46.277914517651517</v>
      </c>
      <c r="AL40" s="12">
        <v>23.465087213971675</v>
      </c>
      <c r="AM40" s="12">
        <v>40.673392573379957</v>
      </c>
      <c r="AN40" s="21">
        <v>38.755928238757619</v>
      </c>
      <c r="AO40" s="12">
        <v>32.127479662090451</v>
      </c>
      <c r="AP40" s="21">
        <v>77.630063355050467</v>
      </c>
      <c r="AQ40" s="31">
        <v>28.865586619155373</v>
      </c>
      <c r="AR40" s="12">
        <v>78.266887433390224</v>
      </c>
      <c r="AS40" s="12">
        <v>59.534976448001778</v>
      </c>
      <c r="AT40" s="32">
        <v>28.057876125178499</v>
      </c>
      <c r="AU40" s="33">
        <v>27.499569529969605</v>
      </c>
      <c r="AV40" s="34">
        <v>5.4522278354140719</v>
      </c>
      <c r="AW40" s="33">
        <v>25.501022166699578</v>
      </c>
      <c r="AX40" s="33">
        <v>26.02333824679808</v>
      </c>
      <c r="AY40" s="33">
        <v>23.854527938768062</v>
      </c>
      <c r="AZ40" s="33">
        <v>42.709879167573696</v>
      </c>
      <c r="BA40" s="33">
        <v>219.26676931708539</v>
      </c>
    </row>
    <row r="41" spans="1:53" s="15" customFormat="1" ht="18.75" x14ac:dyDescent="0.25">
      <c r="A41" s="13" t="s">
        <v>88</v>
      </c>
      <c r="B41" s="76">
        <v>1338.37708204777</v>
      </c>
      <c r="C41" s="77">
        <v>283.4393304852934</v>
      </c>
      <c r="D41" s="77">
        <v>314.24233977577285</v>
      </c>
      <c r="E41" s="77">
        <v>390.21105278693682</v>
      </c>
      <c r="F41" s="77">
        <v>816.00406479531728</v>
      </c>
      <c r="G41" s="77">
        <v>241.88896441064995</v>
      </c>
      <c r="H41" s="77">
        <v>892.8633402918266</v>
      </c>
      <c r="I41" s="77">
        <v>1002.1079029676974</v>
      </c>
      <c r="J41" s="77">
        <v>1302.8243682817524</v>
      </c>
      <c r="K41" s="77">
        <v>295.7153243004106</v>
      </c>
      <c r="L41" s="77">
        <v>459.97426202226507</v>
      </c>
      <c r="M41" s="77">
        <v>521.7590998852761</v>
      </c>
      <c r="N41" s="77">
        <v>400.75983206528781</v>
      </c>
      <c r="O41" s="77">
        <v>435.62364944072601</v>
      </c>
      <c r="P41" s="77">
        <v>947.429617540653</v>
      </c>
      <c r="Q41" s="77">
        <v>148.87539962229926</v>
      </c>
      <c r="R41" s="77">
        <v>1051.7258181600014</v>
      </c>
      <c r="S41" s="77">
        <v>1067.260944749273</v>
      </c>
      <c r="T41" s="76">
        <v>463.05466418919065</v>
      </c>
      <c r="U41" s="77">
        <v>1568.3336326462002</v>
      </c>
      <c r="V41" s="77">
        <v>1221.1951986657075</v>
      </c>
      <c r="W41" s="77">
        <v>983.30393648877771</v>
      </c>
      <c r="X41" s="77">
        <v>399.92811939864202</v>
      </c>
      <c r="Y41" s="77">
        <v>932.42675681209039</v>
      </c>
      <c r="Z41" s="77">
        <v>2956.1505552115814</v>
      </c>
      <c r="AA41" s="77">
        <v>661.61490409454245</v>
      </c>
      <c r="AB41" s="77">
        <v>1264.2439480926555</v>
      </c>
      <c r="AC41" s="77">
        <v>461.58559593666439</v>
      </c>
      <c r="AD41" s="77">
        <v>1174.0132697197357</v>
      </c>
      <c r="AE41" s="77">
        <v>462.7441198477228</v>
      </c>
      <c r="AF41" s="77">
        <v>317.65845002831037</v>
      </c>
      <c r="AG41" s="77">
        <v>662.94430033977483</v>
      </c>
      <c r="AH41" s="77">
        <v>738.27881969989608</v>
      </c>
      <c r="AI41" s="77">
        <v>682.51775234456397</v>
      </c>
      <c r="AJ41" s="77">
        <v>353.23394166410867</v>
      </c>
      <c r="AK41" s="77">
        <v>534.80727913380235</v>
      </c>
      <c r="AL41" s="76">
        <v>349.16309418817679</v>
      </c>
      <c r="AM41" s="77">
        <v>410.78227739379298</v>
      </c>
      <c r="AN41" s="77">
        <v>413.38660479029829</v>
      </c>
      <c r="AO41" s="77">
        <v>317.27304747132132</v>
      </c>
      <c r="AP41" s="77">
        <v>886.46082464595372</v>
      </c>
      <c r="AQ41" s="77">
        <v>215.25048912175421</v>
      </c>
      <c r="AR41" s="77">
        <v>733.87791815727837</v>
      </c>
      <c r="AS41" s="77">
        <v>655.31841611794061</v>
      </c>
      <c r="AT41" s="77">
        <v>398.60196424160159</v>
      </c>
      <c r="AU41" s="77">
        <v>390.67042642646385</v>
      </c>
      <c r="AV41" s="77">
        <v>418.21191002284496</v>
      </c>
      <c r="AW41" s="77">
        <v>201.67541270140907</v>
      </c>
      <c r="AX41" s="77">
        <v>247.92030062453421</v>
      </c>
      <c r="AY41" s="77">
        <v>284.07707476458512</v>
      </c>
      <c r="AZ41" s="77">
        <v>551.50950098586702</v>
      </c>
      <c r="BA41" s="77">
        <v>1309.8958920463958</v>
      </c>
    </row>
    <row r="42" spans="1:53" ht="18.75" x14ac:dyDescent="0.25">
      <c r="A42" s="3" t="s">
        <v>102</v>
      </c>
      <c r="B42" s="10">
        <v>348.52276800471202</v>
      </c>
      <c r="C42" s="11">
        <v>113.53240851677808</v>
      </c>
      <c r="D42" s="11">
        <v>120.59922203402998</v>
      </c>
      <c r="E42" s="11">
        <v>92.430076316045344</v>
      </c>
      <c r="F42" s="11">
        <v>235.55217162441909</v>
      </c>
      <c r="G42" s="11">
        <v>86.872784152480037</v>
      </c>
      <c r="H42" s="11">
        <v>262.21214282033219</v>
      </c>
      <c r="I42" s="11">
        <v>268.37772761120823</v>
      </c>
      <c r="J42" s="11">
        <v>367.71446842510119</v>
      </c>
      <c r="K42" s="11">
        <v>99.992598515173597</v>
      </c>
      <c r="L42" s="11">
        <v>162.32996874222292</v>
      </c>
      <c r="M42" s="11">
        <v>160.86573942121444</v>
      </c>
      <c r="N42" s="11">
        <v>142.70947605470172</v>
      </c>
      <c r="O42" s="11">
        <v>131.8180590598468</v>
      </c>
      <c r="P42" s="11">
        <v>277.74766052631941</v>
      </c>
      <c r="Q42" s="11">
        <v>55.878263291290203</v>
      </c>
      <c r="R42" s="11">
        <v>239.84717540569042</v>
      </c>
      <c r="S42" s="11">
        <v>254.82079649036041</v>
      </c>
      <c r="T42" s="10">
        <v>159.34047133553673</v>
      </c>
      <c r="U42" s="11">
        <v>356.68150450211988</v>
      </c>
      <c r="V42" s="11">
        <v>303.26690929299428</v>
      </c>
      <c r="W42" s="11">
        <v>240.21240247523932</v>
      </c>
      <c r="X42" s="11">
        <v>104.80624987248559</v>
      </c>
      <c r="Y42" s="11">
        <v>227.48346109747399</v>
      </c>
      <c r="Z42" s="11">
        <v>603.13529770471553</v>
      </c>
      <c r="AA42" s="11">
        <v>160.96237014213651</v>
      </c>
      <c r="AB42" s="11">
        <v>320.82619920083516</v>
      </c>
      <c r="AC42" s="11">
        <v>177.2998858100139</v>
      </c>
      <c r="AD42" s="11">
        <v>278.97762891540043</v>
      </c>
      <c r="AE42" s="11">
        <v>160.43011178382912</v>
      </c>
      <c r="AF42" s="11">
        <v>112.53450343586562</v>
      </c>
      <c r="AG42" s="11">
        <v>206.99442967485984</v>
      </c>
      <c r="AH42" s="11">
        <v>208.11913067297061</v>
      </c>
      <c r="AI42" s="11">
        <v>179.08927999663968</v>
      </c>
      <c r="AJ42" s="11">
        <v>129.26379812025539</v>
      </c>
      <c r="AK42" s="11">
        <v>134.919120584902</v>
      </c>
      <c r="AL42" s="10">
        <v>87.132865712758232</v>
      </c>
      <c r="AM42" s="11">
        <v>112.93110575040178</v>
      </c>
      <c r="AN42" s="11">
        <v>133.53040454573909</v>
      </c>
      <c r="AO42" s="11">
        <v>91.128111808135984</v>
      </c>
      <c r="AP42" s="11">
        <v>252.33038541239702</v>
      </c>
      <c r="AQ42" s="11">
        <v>69.93409754041717</v>
      </c>
      <c r="AR42" s="11">
        <v>223.04876770895453</v>
      </c>
      <c r="AS42" s="11">
        <v>242.34338266336985</v>
      </c>
      <c r="AT42" s="11">
        <v>86.825806962382032</v>
      </c>
      <c r="AU42" s="11">
        <v>85.098113089718183</v>
      </c>
      <c r="AV42" s="11">
        <v>30.495507311040726</v>
      </c>
      <c r="AW42" s="11">
        <v>69.782492046380639</v>
      </c>
      <c r="AX42" s="11">
        <v>114.92785122853248</v>
      </c>
      <c r="AY42" s="11">
        <v>94.598857740196735</v>
      </c>
      <c r="AZ42" s="11">
        <v>167.09816083372908</v>
      </c>
      <c r="BA42" s="11">
        <v>354.16726042509993</v>
      </c>
    </row>
    <row r="43" spans="1:53" ht="18.75" x14ac:dyDescent="0.25">
      <c r="A43" s="17" t="s">
        <v>103</v>
      </c>
      <c r="B43" s="78">
        <v>989.85431404305882</v>
      </c>
      <c r="C43" s="69">
        <v>169.90692196851535</v>
      </c>
      <c r="D43" s="69">
        <v>193.64311774174283</v>
      </c>
      <c r="E43" s="69">
        <v>297.78097647089146</v>
      </c>
      <c r="F43" s="69">
        <v>580.45189317089842</v>
      </c>
      <c r="G43" s="69">
        <v>155.01618025816992</v>
      </c>
      <c r="H43" s="69">
        <v>630.65119747149424</v>
      </c>
      <c r="I43" s="69">
        <v>733.73017535648899</v>
      </c>
      <c r="J43" s="69">
        <v>935.10989985665128</v>
      </c>
      <c r="K43" s="69">
        <v>195.722725785237</v>
      </c>
      <c r="L43" s="69">
        <v>297.64429328004206</v>
      </c>
      <c r="M43" s="69">
        <v>360.89336046406157</v>
      </c>
      <c r="N43" s="69">
        <v>258.05035601058609</v>
      </c>
      <c r="O43" s="69">
        <v>303.80559038087921</v>
      </c>
      <c r="P43" s="69">
        <v>669.68195701433342</v>
      </c>
      <c r="Q43" s="69">
        <v>92.997136331009045</v>
      </c>
      <c r="R43" s="69">
        <v>811.87864275431104</v>
      </c>
      <c r="S43" s="69">
        <v>812.4401482589127</v>
      </c>
      <c r="T43" s="78">
        <v>303.71419285365391</v>
      </c>
      <c r="U43" s="69">
        <v>1211.6521281440803</v>
      </c>
      <c r="V43" s="69">
        <v>917.92828937271292</v>
      </c>
      <c r="W43" s="69">
        <v>743.09153401353831</v>
      </c>
      <c r="X43" s="69">
        <v>295.12186952615639</v>
      </c>
      <c r="Y43" s="69">
        <v>704.94329571461662</v>
      </c>
      <c r="Z43" s="69">
        <v>2353.0152575068646</v>
      </c>
      <c r="AA43" s="69">
        <v>500.65253395240597</v>
      </c>
      <c r="AB43" s="69">
        <v>943.41774889182079</v>
      </c>
      <c r="AC43" s="69">
        <v>284.28571012665043</v>
      </c>
      <c r="AD43" s="69">
        <v>895.03564080433557</v>
      </c>
      <c r="AE43" s="69">
        <v>302.3140080638936</v>
      </c>
      <c r="AF43" s="69">
        <v>205.12394659244478</v>
      </c>
      <c r="AG43" s="69">
        <v>455.94987066491495</v>
      </c>
      <c r="AH43" s="69">
        <v>530.15968902692532</v>
      </c>
      <c r="AI43" s="69">
        <v>503.42847234792441</v>
      </c>
      <c r="AJ43" s="69">
        <v>223.97014354385331</v>
      </c>
      <c r="AK43" s="69">
        <v>399.88815854890032</v>
      </c>
      <c r="AL43" s="78">
        <v>262.0302284754186</v>
      </c>
      <c r="AM43" s="69">
        <v>297.85117164339118</v>
      </c>
      <c r="AN43" s="69">
        <v>279.85620024455915</v>
      </c>
      <c r="AO43" s="69">
        <v>226.14493566318529</v>
      </c>
      <c r="AP43" s="69">
        <v>634.13043923355679</v>
      </c>
      <c r="AQ43" s="69">
        <v>145.316391581337</v>
      </c>
      <c r="AR43" s="69">
        <v>510.8291504483239</v>
      </c>
      <c r="AS43" s="69">
        <v>412.97503345457062</v>
      </c>
      <c r="AT43" s="69">
        <v>311.7761572792196</v>
      </c>
      <c r="AU43" s="69">
        <v>305.57231333674571</v>
      </c>
      <c r="AV43" s="69">
        <v>387.71640271180422</v>
      </c>
      <c r="AW43" s="69">
        <v>131.89292065502843</v>
      </c>
      <c r="AX43" s="69">
        <v>132.99244939600169</v>
      </c>
      <c r="AY43" s="69">
        <v>189.47821702438839</v>
      </c>
      <c r="AZ43" s="69">
        <v>384.41134015213788</v>
      </c>
      <c r="BA43" s="69">
        <v>955.7286316212959</v>
      </c>
    </row>
    <row r="44" spans="1:53" ht="18.75" x14ac:dyDescent="0.25">
      <c r="A44" s="3" t="s">
        <v>101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53" ht="18.75" x14ac:dyDescent="0.25">
      <c r="A45" s="3" t="s">
        <v>104</v>
      </c>
      <c r="B45" s="16"/>
    </row>
  </sheetData>
  <pageMargins left="0.7" right="0.7" top="0.75" bottom="0.75" header="0.3" footer="0.3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zoomScale="70" zoomScaleNormal="70" workbookViewId="0">
      <pane ySplit="3" topLeftCell="A4" activePane="bottomLeft" state="frozen"/>
      <selection pane="bottomLeft" activeCell="E48" sqref="E48"/>
    </sheetView>
  </sheetViews>
  <sheetFormatPr defaultRowHeight="15.75" x14ac:dyDescent="0.25"/>
  <cols>
    <col min="1" max="1" width="34.42578125" style="3" customWidth="1"/>
    <col min="2" max="9" width="13" style="3" bestFit="1" customWidth="1"/>
    <col min="10" max="20" width="13" style="4" bestFit="1" customWidth="1"/>
    <col min="21" max="32" width="9.140625" style="4"/>
    <col min="33" max="16384" width="9.140625" style="3"/>
  </cols>
  <sheetData>
    <row r="1" spans="1:20" x14ac:dyDescent="0.25">
      <c r="A1" s="2"/>
    </row>
    <row r="2" spans="1:20" ht="21.75" x14ac:dyDescent="0.3">
      <c r="A2" s="122" t="s">
        <v>106</v>
      </c>
    </row>
    <row r="4" spans="1:20" x14ac:dyDescent="0.25">
      <c r="A4" s="43" t="s">
        <v>64</v>
      </c>
      <c r="B4" s="124">
        <v>37</v>
      </c>
      <c r="C4" s="125">
        <v>37</v>
      </c>
      <c r="D4" s="125">
        <v>37</v>
      </c>
      <c r="E4" s="125">
        <v>37</v>
      </c>
      <c r="F4" s="125">
        <v>37</v>
      </c>
      <c r="G4" s="125">
        <v>37</v>
      </c>
      <c r="H4" s="125">
        <v>37</v>
      </c>
      <c r="I4" s="126">
        <v>37</v>
      </c>
      <c r="J4" s="125">
        <v>40</v>
      </c>
      <c r="K4" s="125">
        <v>40</v>
      </c>
      <c r="L4" s="125">
        <v>40</v>
      </c>
      <c r="M4" s="125">
        <v>40</v>
      </c>
      <c r="N4" s="125">
        <v>40</v>
      </c>
      <c r="O4" s="126">
        <v>40</v>
      </c>
      <c r="P4" s="130">
        <v>1016</v>
      </c>
      <c r="Q4" s="130">
        <v>1016</v>
      </c>
      <c r="R4" s="130">
        <v>1016</v>
      </c>
      <c r="S4" s="130">
        <v>1016</v>
      </c>
      <c r="T4" s="130">
        <v>1016</v>
      </c>
    </row>
    <row r="5" spans="1:20" x14ac:dyDescent="0.25">
      <c r="A5" s="57" t="s">
        <v>97</v>
      </c>
      <c r="B5" s="35" t="s">
        <v>98</v>
      </c>
      <c r="C5" s="35" t="s">
        <v>98</v>
      </c>
      <c r="D5" s="35" t="s">
        <v>98</v>
      </c>
      <c r="E5" s="35" t="s">
        <v>98</v>
      </c>
      <c r="F5" s="35" t="s">
        <v>98</v>
      </c>
      <c r="G5" s="35" t="s">
        <v>98</v>
      </c>
      <c r="H5" s="35" t="s">
        <v>98</v>
      </c>
      <c r="I5" s="68" t="s">
        <v>98</v>
      </c>
      <c r="J5" s="35" t="s">
        <v>99</v>
      </c>
      <c r="K5" s="35" t="s">
        <v>99</v>
      </c>
      <c r="L5" s="35" t="s">
        <v>99</v>
      </c>
      <c r="M5" s="35" t="s">
        <v>99</v>
      </c>
      <c r="N5" s="35" t="s">
        <v>99</v>
      </c>
      <c r="O5" s="68" t="s">
        <v>99</v>
      </c>
      <c r="P5" s="131" t="s">
        <v>99</v>
      </c>
      <c r="Q5" s="131" t="s">
        <v>99</v>
      </c>
      <c r="R5" s="131" t="s">
        <v>99</v>
      </c>
      <c r="S5" s="131" t="s">
        <v>99</v>
      </c>
      <c r="T5" s="131" t="s">
        <v>99</v>
      </c>
    </row>
    <row r="6" spans="1:20" x14ac:dyDescent="0.25">
      <c r="A6" s="43" t="s">
        <v>79</v>
      </c>
      <c r="B6" s="79" t="s">
        <v>71</v>
      </c>
      <c r="C6" s="80" t="s">
        <v>72</v>
      </c>
      <c r="D6" s="80" t="s">
        <v>73</v>
      </c>
      <c r="E6" s="79" t="s">
        <v>74</v>
      </c>
      <c r="F6" s="80" t="s">
        <v>75</v>
      </c>
      <c r="G6" s="79" t="s">
        <v>76</v>
      </c>
      <c r="H6" s="80" t="s">
        <v>77</v>
      </c>
      <c r="I6" s="127" t="s">
        <v>78</v>
      </c>
      <c r="J6" s="80" t="s">
        <v>70</v>
      </c>
      <c r="K6" s="79" t="s">
        <v>80</v>
      </c>
      <c r="L6" s="80" t="s">
        <v>81</v>
      </c>
      <c r="M6" s="80" t="s">
        <v>82</v>
      </c>
      <c r="N6" s="79" t="s">
        <v>83</v>
      </c>
      <c r="O6" s="127" t="s">
        <v>75</v>
      </c>
      <c r="P6" s="79" t="s">
        <v>80</v>
      </c>
      <c r="Q6" s="80" t="s">
        <v>81</v>
      </c>
      <c r="R6" s="80" t="s">
        <v>82</v>
      </c>
      <c r="S6" s="79" t="s">
        <v>83</v>
      </c>
      <c r="T6" s="80" t="s">
        <v>84</v>
      </c>
    </row>
    <row r="7" spans="1:20" x14ac:dyDescent="0.25">
      <c r="A7" s="9" t="s">
        <v>0</v>
      </c>
      <c r="B7" s="23">
        <v>8.9322729586549929</v>
      </c>
      <c r="C7" s="23">
        <v>10.303700372290072</v>
      </c>
      <c r="D7" s="23">
        <v>12.553757494686645</v>
      </c>
      <c r="E7" s="23">
        <v>16.433755372088413</v>
      </c>
      <c r="F7" s="11">
        <v>11.88436403609888</v>
      </c>
      <c r="G7" s="23">
        <v>11.461956513915119</v>
      </c>
      <c r="H7" s="23">
        <v>17.249743839519059</v>
      </c>
      <c r="I7" s="128">
        <v>12.203098514226378</v>
      </c>
      <c r="J7" s="33">
        <v>32.599332993571331</v>
      </c>
      <c r="K7" s="23">
        <v>6.3273329269484506</v>
      </c>
      <c r="L7" s="23">
        <v>5.5092060984840181</v>
      </c>
      <c r="M7" s="23">
        <v>8.6338112164205043</v>
      </c>
      <c r="N7" s="23">
        <v>6.6197212772479688</v>
      </c>
      <c r="O7" s="128">
        <v>9.634833416425284</v>
      </c>
      <c r="P7" s="23">
        <v>29.901170049810318</v>
      </c>
      <c r="Q7" s="23">
        <v>20.517534499476476</v>
      </c>
      <c r="R7" s="23">
        <v>43.520384708609384</v>
      </c>
      <c r="S7" s="23">
        <v>16.887229212870434</v>
      </c>
      <c r="T7" s="11">
        <v>21.909316143637614</v>
      </c>
    </row>
    <row r="8" spans="1:20" x14ac:dyDescent="0.25">
      <c r="A8" s="9" t="s">
        <v>1</v>
      </c>
      <c r="B8" s="23">
        <v>6.5662055846666147</v>
      </c>
      <c r="C8" s="23">
        <v>7.4048123192967275</v>
      </c>
      <c r="D8" s="23">
        <v>9.457954833004603</v>
      </c>
      <c r="E8" s="23">
        <v>12.214565941578124</v>
      </c>
      <c r="F8" s="11">
        <v>9.0289119482458009</v>
      </c>
      <c r="G8" s="23">
        <v>8.6695150305391184</v>
      </c>
      <c r="H8" s="23">
        <v>12.588922265220566</v>
      </c>
      <c r="I8" s="128">
        <v>10.351785631587171</v>
      </c>
      <c r="J8" s="33">
        <v>21.6684802942959</v>
      </c>
      <c r="K8" s="23">
        <v>4.4293113996962834</v>
      </c>
      <c r="L8" s="23">
        <v>3.9937383027220874</v>
      </c>
      <c r="M8" s="23">
        <v>6.2881095052200564</v>
      </c>
      <c r="N8" s="23">
        <v>4.8844375392212696</v>
      </c>
      <c r="O8" s="128">
        <v>7.3892013971283248</v>
      </c>
      <c r="P8" s="23">
        <v>19.713970628416217</v>
      </c>
      <c r="Q8" s="23">
        <v>14.839553332578912</v>
      </c>
      <c r="R8" s="23">
        <v>32.417201440189579</v>
      </c>
      <c r="S8" s="23">
        <v>12.581197818534401</v>
      </c>
      <c r="T8" s="11">
        <v>16.074144503768913</v>
      </c>
    </row>
    <row r="9" spans="1:20" x14ac:dyDescent="0.25">
      <c r="A9" s="9" t="s">
        <v>2</v>
      </c>
      <c r="B9" s="23">
        <v>3.3192179382443636</v>
      </c>
      <c r="C9" s="23">
        <v>3.8152715691141883</v>
      </c>
      <c r="D9" s="23">
        <v>4.7127821375844592</v>
      </c>
      <c r="E9" s="23">
        <v>5.1764184295192202</v>
      </c>
      <c r="F9" s="11">
        <v>4.5516451222042145</v>
      </c>
      <c r="G9" s="23">
        <v>4.5000504377482295</v>
      </c>
      <c r="H9" s="23">
        <v>4.92461286668558</v>
      </c>
      <c r="I9" s="128">
        <v>4.6188983633154201</v>
      </c>
      <c r="J9" s="33">
        <v>6.9731114389358027</v>
      </c>
      <c r="K9" s="23">
        <v>3.1131859730760967</v>
      </c>
      <c r="L9" s="23">
        <v>2.2974934054209517</v>
      </c>
      <c r="M9" s="23">
        <v>3.4726382578040771</v>
      </c>
      <c r="N9" s="23">
        <v>2.3720028893835083</v>
      </c>
      <c r="O9" s="128">
        <v>3.9604292796830225</v>
      </c>
      <c r="P9" s="23">
        <v>5.1114550490953317</v>
      </c>
      <c r="Q9" s="23">
        <v>4.9166022244226752</v>
      </c>
      <c r="R9" s="23">
        <v>6.5123142792185496</v>
      </c>
      <c r="S9" s="23">
        <v>5.0003299627307847</v>
      </c>
      <c r="T9" s="11">
        <v>5.0799960344973147</v>
      </c>
    </row>
    <row r="10" spans="1:20" x14ac:dyDescent="0.25">
      <c r="A10" s="9" t="s">
        <v>3</v>
      </c>
      <c r="B10" s="23">
        <v>0.75047001151094583</v>
      </c>
      <c r="C10" s="23">
        <v>0.8707047939453334</v>
      </c>
      <c r="D10" s="23">
        <v>1.4690590991309038</v>
      </c>
      <c r="E10" s="23">
        <v>1.8766149348194372</v>
      </c>
      <c r="F10" s="11">
        <v>1.3779567882360149</v>
      </c>
      <c r="G10" s="23">
        <v>1.5511028895728483</v>
      </c>
      <c r="H10" s="23">
        <v>1.8158762359505571</v>
      </c>
      <c r="I10" s="128">
        <v>1.0264988653208571</v>
      </c>
      <c r="J10" s="33">
        <v>1.4151304187847449</v>
      </c>
      <c r="K10" s="23">
        <v>0.40498310193703535</v>
      </c>
      <c r="L10" s="23">
        <v>0.5212153427189834</v>
      </c>
      <c r="M10" s="23">
        <v>0.64949637591196285</v>
      </c>
      <c r="N10" s="23">
        <v>0.85208282914874711</v>
      </c>
      <c r="O10" s="128">
        <v>0.79162995797232349</v>
      </c>
      <c r="P10" s="23">
        <v>3.0139956799002365</v>
      </c>
      <c r="Q10" s="23">
        <v>1.9857613317834615</v>
      </c>
      <c r="R10" s="23">
        <v>2.9763265791049567</v>
      </c>
      <c r="S10" s="23">
        <v>1.595027293537731</v>
      </c>
      <c r="T10" s="11">
        <v>1.8880040830351379</v>
      </c>
    </row>
    <row r="11" spans="1:20" x14ac:dyDescent="0.25">
      <c r="A11" s="9" t="s">
        <v>4</v>
      </c>
      <c r="B11" s="23">
        <v>6.6725755045870363</v>
      </c>
      <c r="C11" s="23">
        <v>12.297604909144434</v>
      </c>
      <c r="D11" s="23">
        <v>14.865959163875726</v>
      </c>
      <c r="E11" s="23">
        <v>21.351184681294388</v>
      </c>
      <c r="F11" s="11">
        <v>17.5611624531446</v>
      </c>
      <c r="G11" s="23">
        <v>15.70947181006845</v>
      </c>
      <c r="H11" s="23">
        <v>18.90851179444596</v>
      </c>
      <c r="I11" s="128">
        <v>15.272347682027073</v>
      </c>
      <c r="J11" s="33">
        <v>25.322759428784192</v>
      </c>
      <c r="K11" s="23">
        <v>5.0707647529318232</v>
      </c>
      <c r="L11" s="23">
        <v>7.5988369405071197</v>
      </c>
      <c r="M11" s="23">
        <v>8.7623765712458255</v>
      </c>
      <c r="N11" s="23">
        <v>9.1395672310076481</v>
      </c>
      <c r="O11" s="128">
        <v>13.104578886708527</v>
      </c>
      <c r="P11" s="23">
        <v>10.265417251368826</v>
      </c>
      <c r="Q11" s="23">
        <v>11.719174132125813</v>
      </c>
      <c r="R11" s="23">
        <v>17.682588462507507</v>
      </c>
      <c r="S11" s="23">
        <v>11.605190848189714</v>
      </c>
      <c r="T11" s="11">
        <v>10.687137032233816</v>
      </c>
    </row>
    <row r="12" spans="1:20" x14ac:dyDescent="0.25">
      <c r="A12" s="9" t="s">
        <v>5</v>
      </c>
      <c r="B12" s="23">
        <v>6.3914717067238547</v>
      </c>
      <c r="C12" s="23">
        <v>8.1210436951398908</v>
      </c>
      <c r="D12" s="23">
        <v>10.020423317775272</v>
      </c>
      <c r="E12" s="23">
        <v>11.00176355736208</v>
      </c>
      <c r="F12" s="11">
        <v>9.2278365606509212</v>
      </c>
      <c r="G12" s="23">
        <v>8.98231350474396</v>
      </c>
      <c r="H12" s="23">
        <v>10.971715633812765</v>
      </c>
      <c r="I12" s="128">
        <v>9.6629689814670989</v>
      </c>
      <c r="J12" s="33">
        <v>12.67906980242549</v>
      </c>
      <c r="K12" s="23">
        <v>4.9037571770815314</v>
      </c>
      <c r="L12" s="23">
        <v>4.1226685590888845</v>
      </c>
      <c r="M12" s="23">
        <v>6.8942376435687303</v>
      </c>
      <c r="N12" s="23">
        <v>5.250587522854282</v>
      </c>
      <c r="O12" s="128">
        <v>7.5639983880125765</v>
      </c>
      <c r="P12" s="23">
        <v>16.336798369763262</v>
      </c>
      <c r="Q12" s="23">
        <v>14.208265133962444</v>
      </c>
      <c r="R12" s="23">
        <v>24.958744737231168</v>
      </c>
      <c r="S12" s="23">
        <v>12.641108831941416</v>
      </c>
      <c r="T12" s="11">
        <v>14.399699065315815</v>
      </c>
    </row>
    <row r="13" spans="1:20" x14ac:dyDescent="0.25">
      <c r="A13" s="9" t="s">
        <v>6</v>
      </c>
      <c r="B13" s="23">
        <v>5.4122801594095735</v>
      </c>
      <c r="C13" s="23">
        <v>6.7524069584311661</v>
      </c>
      <c r="D13" s="23">
        <v>8.3821455745288524</v>
      </c>
      <c r="E13" s="23">
        <v>8.9393863778449223</v>
      </c>
      <c r="F13" s="11">
        <v>7.7419460784577483</v>
      </c>
      <c r="G13" s="23">
        <v>7.5338719738239091</v>
      </c>
      <c r="H13" s="23">
        <v>9.1153907108360279</v>
      </c>
      <c r="I13" s="128">
        <v>8.0689658958553778</v>
      </c>
      <c r="J13" s="33">
        <v>9.9480285945754563</v>
      </c>
      <c r="K13" s="23">
        <v>3.9663174597544635</v>
      </c>
      <c r="L13" s="23">
        <v>3.3076699983022158</v>
      </c>
      <c r="M13" s="23">
        <v>5.6848755240296018</v>
      </c>
      <c r="N13" s="23">
        <v>4.1997450102677574</v>
      </c>
      <c r="O13" s="128">
        <v>6.1481466577317025</v>
      </c>
      <c r="P13" s="23">
        <v>13.523991047760116</v>
      </c>
      <c r="Q13" s="23">
        <v>12.365517763013857</v>
      </c>
      <c r="R13" s="23">
        <v>21.598132717405292</v>
      </c>
      <c r="S13" s="23">
        <v>10.624273787608127</v>
      </c>
      <c r="T13" s="11">
        <v>11.937868006392771</v>
      </c>
    </row>
    <row r="14" spans="1:20" s="4" customFormat="1" x14ac:dyDescent="0.25">
      <c r="A14" s="9" t="s">
        <v>7</v>
      </c>
      <c r="B14" s="23">
        <v>2.8070057842461487</v>
      </c>
      <c r="C14" s="23">
        <v>3.2618777728564421</v>
      </c>
      <c r="D14" s="23">
        <v>4.2886302112811343</v>
      </c>
      <c r="E14" s="23">
        <v>4.952211096811701</v>
      </c>
      <c r="F14" s="11">
        <v>4.020272043998939</v>
      </c>
      <c r="G14" s="23">
        <v>4.0564860920951711</v>
      </c>
      <c r="H14" s="23">
        <v>4.2880291859373356</v>
      </c>
      <c r="I14" s="128">
        <v>4.2509160383834068</v>
      </c>
      <c r="J14" s="33">
        <v>5.5069174108429584</v>
      </c>
      <c r="K14" s="23">
        <v>2.0534229926217833</v>
      </c>
      <c r="L14" s="23">
        <v>1.7782726709852221</v>
      </c>
      <c r="M14" s="23">
        <v>2.7096527874298424</v>
      </c>
      <c r="N14" s="23">
        <v>2.2710444809611241</v>
      </c>
      <c r="O14" s="128">
        <v>2.9443663066858146</v>
      </c>
      <c r="P14" s="23">
        <v>6.1313729989157846</v>
      </c>
      <c r="Q14" s="23">
        <v>6.4152129135479496</v>
      </c>
      <c r="R14" s="23">
        <v>10.837946727869818</v>
      </c>
      <c r="S14" s="23">
        <v>5.3801380026830019</v>
      </c>
      <c r="T14" s="11">
        <v>5.9336546983796419</v>
      </c>
    </row>
    <row r="15" spans="1:20" s="4" customFormat="1" x14ac:dyDescent="0.25">
      <c r="A15" s="9" t="s">
        <v>8</v>
      </c>
      <c r="B15" s="23">
        <v>1.5549311192294928</v>
      </c>
      <c r="C15" s="23">
        <v>1.5851493293214109</v>
      </c>
      <c r="D15" s="23">
        <v>1.9704678712719026</v>
      </c>
      <c r="E15" s="23">
        <v>2.3617819201627634</v>
      </c>
      <c r="F15" s="11">
        <v>1.9001139855129274</v>
      </c>
      <c r="G15" s="23">
        <v>1.480589904769267</v>
      </c>
      <c r="H15" s="23">
        <v>2.3950421222671525</v>
      </c>
      <c r="I15" s="128">
        <v>2.0069578725662698</v>
      </c>
      <c r="J15" s="32">
        <v>2.558777553095227</v>
      </c>
      <c r="K15" s="23">
        <v>1.0328998578668065</v>
      </c>
      <c r="L15" s="23">
        <v>1.0063810769305568</v>
      </c>
      <c r="M15" s="23">
        <v>1.4147826524017941</v>
      </c>
      <c r="N15" s="23">
        <v>1.1637235224583902</v>
      </c>
      <c r="O15" s="128">
        <v>1.7156920796977122</v>
      </c>
      <c r="P15" s="23">
        <v>3.0289670452741602</v>
      </c>
      <c r="Q15" s="23">
        <v>3.0307917915166884</v>
      </c>
      <c r="R15" s="23">
        <v>5.2778844142652606</v>
      </c>
      <c r="S15" s="23">
        <v>2.7183949097147648</v>
      </c>
      <c r="T15" s="11">
        <v>2.9006229996625712</v>
      </c>
    </row>
    <row r="16" spans="1:20" s="4" customFormat="1" x14ac:dyDescent="0.25">
      <c r="A16" s="9" t="s">
        <v>9</v>
      </c>
      <c r="B16" s="23">
        <v>1.1547434767068967</v>
      </c>
      <c r="C16" s="23">
        <v>1.407706234706952</v>
      </c>
      <c r="D16" s="23">
        <v>1.6040460122315974</v>
      </c>
      <c r="E16" s="23">
        <v>1.843910807059346</v>
      </c>
      <c r="F16" s="11">
        <v>1.5223660127037737</v>
      </c>
      <c r="G16" s="23">
        <v>1.4554342112843102</v>
      </c>
      <c r="H16" s="23">
        <v>1.8924160074873477</v>
      </c>
      <c r="I16" s="128">
        <v>1.5706776292636266</v>
      </c>
      <c r="J16" s="32">
        <v>2.2458155334470233</v>
      </c>
      <c r="K16" s="23">
        <v>0.78821036222234075</v>
      </c>
      <c r="L16" s="23">
        <v>0.67033213796512248</v>
      </c>
      <c r="M16" s="23">
        <v>1.2483912639477013</v>
      </c>
      <c r="N16" s="23">
        <v>0.96517262136345272</v>
      </c>
      <c r="O16" s="128">
        <v>1.2694543864260246</v>
      </c>
      <c r="P16" s="23">
        <v>2.8909543650394758</v>
      </c>
      <c r="Q16" s="23">
        <v>2.6881059975399362</v>
      </c>
      <c r="R16" s="23">
        <v>5.1279985554298984</v>
      </c>
      <c r="S16" s="23">
        <v>2.349549585115811</v>
      </c>
      <c r="T16" s="11">
        <v>2.6661973138024693</v>
      </c>
    </row>
    <row r="17" spans="1:20" s="4" customFormat="1" x14ac:dyDescent="0.25">
      <c r="A17" s="9" t="s">
        <v>10</v>
      </c>
      <c r="B17" s="23">
        <v>0.86502995147399941</v>
      </c>
      <c r="C17" s="23">
        <v>1.1269721711616221</v>
      </c>
      <c r="D17" s="23">
        <v>1.3054460005865673</v>
      </c>
      <c r="E17" s="23">
        <v>1.8112215889449834</v>
      </c>
      <c r="F17" s="11">
        <v>1.133236320453608</v>
      </c>
      <c r="G17" s="23">
        <v>1.3451711538995448</v>
      </c>
      <c r="H17" s="23">
        <v>1.5309808255404196</v>
      </c>
      <c r="I17" s="128">
        <v>1.0637339591582164</v>
      </c>
      <c r="J17" s="32">
        <v>3.6625428905290249</v>
      </c>
      <c r="K17" s="23">
        <v>0.762798652311518</v>
      </c>
      <c r="L17" s="23">
        <v>0.6147049813718144</v>
      </c>
      <c r="M17" s="23">
        <v>1.1143003481334737</v>
      </c>
      <c r="N17" s="23">
        <v>0.66927327573128037</v>
      </c>
      <c r="O17" s="128">
        <v>1.2219645192011317</v>
      </c>
      <c r="P17" s="23">
        <v>2.2707529118556038</v>
      </c>
      <c r="Q17" s="23">
        <v>1.8499188069131378</v>
      </c>
      <c r="R17" s="23">
        <v>3.155494151166502</v>
      </c>
      <c r="S17" s="23">
        <v>1.5957604202391831</v>
      </c>
      <c r="T17" s="11">
        <v>1.8687237665874887</v>
      </c>
    </row>
    <row r="18" spans="1:20" s="4" customFormat="1" x14ac:dyDescent="0.25">
      <c r="A18" s="9" t="s">
        <v>11</v>
      </c>
      <c r="B18" s="23">
        <v>1.6705532124210669</v>
      </c>
      <c r="C18" s="23">
        <v>2.1596871231864614</v>
      </c>
      <c r="D18" s="23">
        <v>2.5969412740201889</v>
      </c>
      <c r="E18" s="23">
        <v>3.1180495156267325</v>
      </c>
      <c r="F18" s="11">
        <v>2.2131128152111241</v>
      </c>
      <c r="G18" s="23">
        <v>2.3549926928566181</v>
      </c>
      <c r="H18" s="23">
        <v>3.3468175318280822</v>
      </c>
      <c r="I18" s="128">
        <v>2.7634582624161723</v>
      </c>
      <c r="J18" s="33">
        <v>4.9313276257840517</v>
      </c>
      <c r="K18" s="23">
        <v>1.1901931480050425</v>
      </c>
      <c r="L18" s="23">
        <v>1.0499093869639051</v>
      </c>
      <c r="M18" s="23">
        <v>1.5833929182764135</v>
      </c>
      <c r="N18" s="23">
        <v>1.1319876027047318</v>
      </c>
      <c r="O18" s="128">
        <v>1.5979316467768083</v>
      </c>
      <c r="P18" s="23">
        <v>3.6429383101369464</v>
      </c>
      <c r="Q18" s="23">
        <v>3.7778323838551962</v>
      </c>
      <c r="R18" s="23">
        <v>5.1976084622812415</v>
      </c>
      <c r="S18" s="23">
        <v>3.8173660685389388</v>
      </c>
      <c r="T18" s="11">
        <v>3.5341360048896457</v>
      </c>
    </row>
    <row r="19" spans="1:20" s="4" customFormat="1" x14ac:dyDescent="0.25">
      <c r="A19" s="9" t="s">
        <v>12</v>
      </c>
      <c r="B19" s="23">
        <v>1.1313542744803071</v>
      </c>
      <c r="C19" s="23">
        <v>1.6959556693098579</v>
      </c>
      <c r="D19" s="23">
        <v>1.7887404264586995</v>
      </c>
      <c r="E19" s="23">
        <v>6.7484388421366459</v>
      </c>
      <c r="F19" s="11">
        <v>1.7679500368463015</v>
      </c>
      <c r="G19" s="23">
        <v>1.6592593165931739</v>
      </c>
      <c r="H19" s="23">
        <v>7.4315605573119408</v>
      </c>
      <c r="I19" s="128">
        <v>2.1392026222355267</v>
      </c>
      <c r="J19" s="33">
        <v>23.855943618812812</v>
      </c>
      <c r="K19" s="23">
        <v>0.78844255658256135</v>
      </c>
      <c r="L19" s="23">
        <v>0.73926791690616411</v>
      </c>
      <c r="M19" s="23">
        <v>1.1534652169459128</v>
      </c>
      <c r="N19" s="23">
        <v>0.7905337340493096</v>
      </c>
      <c r="O19" s="128">
        <v>1.2236347864605037</v>
      </c>
      <c r="P19" s="23">
        <v>3.1969978721710288</v>
      </c>
      <c r="Q19" s="23">
        <v>2.7686076791801373</v>
      </c>
      <c r="R19" s="23">
        <v>3.3649173082056771</v>
      </c>
      <c r="S19" s="23">
        <v>2.0607325704612753</v>
      </c>
      <c r="T19" s="11">
        <v>1.9208904933637645</v>
      </c>
    </row>
    <row r="20" spans="1:20" s="4" customFormat="1" x14ac:dyDescent="0.25">
      <c r="A20" s="9" t="s">
        <v>13</v>
      </c>
      <c r="B20" s="23">
        <v>1.1558951671735911</v>
      </c>
      <c r="C20" s="23">
        <v>1.7316091206976705</v>
      </c>
      <c r="D20" s="23">
        <v>1.9686995927223603</v>
      </c>
      <c r="E20" s="23">
        <v>4.7715023778360015</v>
      </c>
      <c r="F20" s="11">
        <v>1.7830335082696269</v>
      </c>
      <c r="G20" s="23">
        <v>1.6809150340855656</v>
      </c>
      <c r="H20" s="23">
        <v>5.402285716486114</v>
      </c>
      <c r="I20" s="128">
        <v>2.0328885516234352</v>
      </c>
      <c r="J20" s="33">
        <v>14.684124859910233</v>
      </c>
      <c r="K20" s="23">
        <v>0.87319639816587757</v>
      </c>
      <c r="L20" s="23">
        <v>0.73108571991549742</v>
      </c>
      <c r="M20" s="23">
        <v>1.2055090804174473</v>
      </c>
      <c r="N20" s="23">
        <v>0.92893588581689712</v>
      </c>
      <c r="O20" s="128">
        <v>1.3171389778012257</v>
      </c>
      <c r="P20" s="23">
        <v>3.0976143771728304</v>
      </c>
      <c r="Q20" s="23">
        <v>2.4791985031838708</v>
      </c>
      <c r="R20" s="23">
        <v>3.7614422824671285</v>
      </c>
      <c r="S20" s="23">
        <v>2.4506809143158317</v>
      </c>
      <c r="T20" s="11">
        <v>2.6182201361744246</v>
      </c>
    </row>
    <row r="21" spans="1:20" s="4" customFormat="1" x14ac:dyDescent="0.25">
      <c r="A21" s="9" t="s">
        <v>14</v>
      </c>
      <c r="B21" s="23">
        <v>1.3643117799557243</v>
      </c>
      <c r="C21" s="23">
        <v>2.053236693876531</v>
      </c>
      <c r="D21" s="23">
        <v>2.1017930324270062</v>
      </c>
      <c r="E21" s="23">
        <v>11.186713369540634</v>
      </c>
      <c r="F21" s="11">
        <v>2.117748286077124</v>
      </c>
      <c r="G21" s="23">
        <v>1.6784082442988493</v>
      </c>
      <c r="H21" s="23">
        <v>12.963418563113066</v>
      </c>
      <c r="I21" s="128">
        <v>2.4607132948731065</v>
      </c>
      <c r="J21" s="33">
        <v>46.567856916995041</v>
      </c>
      <c r="K21" s="23">
        <v>1.0236588618084403</v>
      </c>
      <c r="L21" s="23">
        <v>0.83777605571307878</v>
      </c>
      <c r="M21" s="23">
        <v>1.5895779690872325</v>
      </c>
      <c r="N21" s="23">
        <v>0.92593819965289959</v>
      </c>
      <c r="O21" s="128">
        <v>1.6048525666905762</v>
      </c>
      <c r="P21" s="23">
        <v>2.936264870237403</v>
      </c>
      <c r="Q21" s="23">
        <v>2.8641369855181082</v>
      </c>
      <c r="R21" s="23">
        <v>5.5010711112468638</v>
      </c>
      <c r="S21" s="23">
        <v>2.2088744166724492</v>
      </c>
      <c r="T21" s="11">
        <v>2.1948881003815752</v>
      </c>
    </row>
    <row r="22" spans="1:20" s="4" customFormat="1" x14ac:dyDescent="0.25">
      <c r="A22" s="9" t="s">
        <v>15</v>
      </c>
      <c r="B22" s="23">
        <v>3.6298268293525027</v>
      </c>
      <c r="C22" s="23">
        <v>7.6842862415629956</v>
      </c>
      <c r="D22" s="23">
        <v>8.0985972431906639</v>
      </c>
      <c r="E22" s="23">
        <v>44.762918751990796</v>
      </c>
      <c r="F22" s="11">
        <v>8.4735539049273108</v>
      </c>
      <c r="G22" s="23">
        <v>7.3036852922237241</v>
      </c>
      <c r="H22" s="23">
        <v>54.780011360625529</v>
      </c>
      <c r="I22" s="128">
        <v>8.9638786560819366</v>
      </c>
      <c r="J22" s="33">
        <v>204.1010309846333</v>
      </c>
      <c r="K22" s="23">
        <v>3.1610196970253353</v>
      </c>
      <c r="L22" s="23">
        <v>4.010272004960064</v>
      </c>
      <c r="M22" s="23">
        <v>7.4509310482129054</v>
      </c>
      <c r="N22" s="23">
        <v>2.4222403510884045</v>
      </c>
      <c r="O22" s="128">
        <v>7.9439897213285908</v>
      </c>
      <c r="P22" s="23">
        <v>14.28169241833219</v>
      </c>
      <c r="Q22" s="23">
        <v>14.208064816495709</v>
      </c>
      <c r="R22" s="23">
        <v>17.341945117369622</v>
      </c>
      <c r="S22" s="23">
        <v>8.4632750805378034</v>
      </c>
      <c r="T22" s="11">
        <v>9.5220874533517037</v>
      </c>
    </row>
    <row r="23" spans="1:20" s="4" customFormat="1" x14ac:dyDescent="0.25">
      <c r="A23" s="9" t="s">
        <v>16</v>
      </c>
      <c r="B23" s="23">
        <v>1.9508678460910625</v>
      </c>
      <c r="C23" s="23">
        <v>4.3496771152110538</v>
      </c>
      <c r="D23" s="23">
        <v>3.0229831800189246</v>
      </c>
      <c r="E23" s="23">
        <v>39.62207880953973</v>
      </c>
      <c r="F23" s="11">
        <v>4.5808284734216134</v>
      </c>
      <c r="G23" s="23">
        <v>1.9278138896950332</v>
      </c>
      <c r="H23" s="23">
        <v>51.332040395092491</v>
      </c>
      <c r="I23" s="128">
        <v>5.6789905374123766</v>
      </c>
      <c r="J23" s="33">
        <v>181.50214813836254</v>
      </c>
      <c r="K23" s="23">
        <v>1.5772459258504303</v>
      </c>
      <c r="L23" s="23">
        <v>1.6028380573957304</v>
      </c>
      <c r="M23" s="23">
        <v>2.7743265042868774</v>
      </c>
      <c r="N23" s="23">
        <v>1.3665154361962535</v>
      </c>
      <c r="O23" s="128">
        <v>2.1912374951397768</v>
      </c>
      <c r="P23" s="23">
        <v>6.4133491837318637</v>
      </c>
      <c r="Q23" s="23">
        <v>6.7909909153458825</v>
      </c>
      <c r="R23" s="23">
        <v>6.1950499799565737</v>
      </c>
      <c r="S23" s="23">
        <v>2.472207592728914</v>
      </c>
      <c r="T23" s="11">
        <v>2.9455483984611495</v>
      </c>
    </row>
    <row r="24" spans="1:20" s="4" customFormat="1" x14ac:dyDescent="0.25">
      <c r="A24" s="9" t="s">
        <v>17</v>
      </c>
      <c r="B24" s="23">
        <v>0.36966225634026972</v>
      </c>
      <c r="C24" s="23">
        <v>1.1233389374906499</v>
      </c>
      <c r="D24" s="23">
        <v>0.68145897295715629</v>
      </c>
      <c r="E24" s="23">
        <v>13.535398968378775</v>
      </c>
      <c r="F24" s="11">
        <v>1.2174927686778716</v>
      </c>
      <c r="G24" s="23">
        <v>0.27950245801870388</v>
      </c>
      <c r="H24" s="23">
        <v>16.198654619747924</v>
      </c>
      <c r="I24" s="128">
        <v>1.4831198767076146</v>
      </c>
      <c r="J24" s="33">
        <v>56.502208375883448</v>
      </c>
      <c r="K24" s="23">
        <v>0.42743020222103845</v>
      </c>
      <c r="L24" s="23">
        <v>0.40546773596092622</v>
      </c>
      <c r="M24" s="23">
        <v>0.6982637408901855</v>
      </c>
      <c r="N24" s="23">
        <v>0.34593808678928584</v>
      </c>
      <c r="O24" s="128">
        <v>0.54624410330890316</v>
      </c>
      <c r="P24" s="23">
        <v>1.6468557044140837</v>
      </c>
      <c r="Q24" s="23">
        <v>2.0010719978197788</v>
      </c>
      <c r="R24" s="23">
        <v>2.3253205074239998</v>
      </c>
      <c r="S24" s="23">
        <v>0.61108892136741</v>
      </c>
      <c r="T24" s="11">
        <v>0.80843327611120019</v>
      </c>
    </row>
    <row r="25" spans="1:20" s="4" customFormat="1" x14ac:dyDescent="0.25">
      <c r="A25" s="9" t="s">
        <v>18</v>
      </c>
      <c r="B25" s="23">
        <v>3.3284447650438587</v>
      </c>
      <c r="C25" s="23">
        <v>6.8187672956104555</v>
      </c>
      <c r="D25" s="23">
        <v>7.51994966844613</v>
      </c>
      <c r="E25" s="23">
        <v>48.983140444940794</v>
      </c>
      <c r="F25" s="11">
        <v>7.515813750393348</v>
      </c>
      <c r="G25" s="23">
        <v>4.2066965018135498</v>
      </c>
      <c r="H25" s="23">
        <v>59.107660991680703</v>
      </c>
      <c r="I25" s="128">
        <v>8.5807586887599481</v>
      </c>
      <c r="J25" s="33">
        <v>200.91049262016</v>
      </c>
      <c r="K25" s="23">
        <v>2.9167611722857707</v>
      </c>
      <c r="L25" s="23">
        <v>2.1647249138101983</v>
      </c>
      <c r="M25" s="23">
        <v>4.4256539976609846</v>
      </c>
      <c r="N25" s="23">
        <v>2.8563597637917346</v>
      </c>
      <c r="O25" s="128">
        <v>3.8174616629888702</v>
      </c>
      <c r="P25" s="23">
        <v>9.0976318111952494</v>
      </c>
      <c r="Q25" s="23">
        <v>11.338607686790857</v>
      </c>
      <c r="R25" s="23">
        <v>8.4633751079501778</v>
      </c>
      <c r="S25" s="23">
        <v>5.558265463616042</v>
      </c>
      <c r="T25" s="11">
        <v>5.6531750071756806</v>
      </c>
    </row>
    <row r="26" spans="1:20" s="4" customFormat="1" x14ac:dyDescent="0.25">
      <c r="A26" s="9" t="s">
        <v>19</v>
      </c>
      <c r="B26" s="23">
        <v>4.2225697101929658</v>
      </c>
      <c r="C26" s="23">
        <v>8.6815355374136516</v>
      </c>
      <c r="D26" s="23">
        <v>9.5254193644473109</v>
      </c>
      <c r="E26" s="23">
        <v>61.525334160890374</v>
      </c>
      <c r="F26" s="11">
        <v>9.4727947272046187</v>
      </c>
      <c r="G26" s="23">
        <v>6.330629467293738</v>
      </c>
      <c r="H26" s="23">
        <v>75.955229081857951</v>
      </c>
      <c r="I26" s="128">
        <v>10.988356157131332</v>
      </c>
      <c r="J26" s="33">
        <v>252.76485312632079</v>
      </c>
      <c r="K26" s="23">
        <v>4.1601447065252968</v>
      </c>
      <c r="L26" s="23">
        <v>3.7312353614913709</v>
      </c>
      <c r="M26" s="23">
        <v>6.3861613177372059</v>
      </c>
      <c r="N26" s="23">
        <v>3.3008720997703036</v>
      </c>
      <c r="O26" s="128">
        <v>4.6236230608993969</v>
      </c>
      <c r="P26" s="23">
        <v>10.687839183615138</v>
      </c>
      <c r="Q26" s="23">
        <v>12.113026718898121</v>
      </c>
      <c r="R26" s="23">
        <v>10.212584263348498</v>
      </c>
      <c r="S26" s="23">
        <v>6.449495790281234</v>
      </c>
      <c r="T26" s="11">
        <v>7.1774256844623903</v>
      </c>
    </row>
    <row r="27" spans="1:20" s="4" customFormat="1" x14ac:dyDescent="0.25">
      <c r="A27" s="9" t="s">
        <v>20</v>
      </c>
      <c r="B27" s="23">
        <v>4.9759193848538255</v>
      </c>
      <c r="C27" s="23">
        <v>10.144831863143875</v>
      </c>
      <c r="D27" s="23">
        <v>8.8190599201730429</v>
      </c>
      <c r="E27" s="23">
        <v>89.237199953577971</v>
      </c>
      <c r="F27" s="11">
        <v>9.8018613882877599</v>
      </c>
      <c r="G27" s="23">
        <v>5.717031367663953</v>
      </c>
      <c r="H27" s="23">
        <v>106.47035469525622</v>
      </c>
      <c r="I27" s="128">
        <v>13.707533049990625</v>
      </c>
      <c r="J27" s="33">
        <v>368.48037904311212</v>
      </c>
      <c r="K27" s="23">
        <v>4.1917893283793255</v>
      </c>
      <c r="L27" s="23">
        <v>3.8604455049052393</v>
      </c>
      <c r="M27" s="23">
        <v>7.9111514164311858</v>
      </c>
      <c r="N27" s="23">
        <v>3.8345200420458641</v>
      </c>
      <c r="O27" s="128">
        <v>4.3682653854323084</v>
      </c>
      <c r="P27" s="23">
        <v>14.065695229685797</v>
      </c>
      <c r="Q27" s="23">
        <v>15.303298969295319</v>
      </c>
      <c r="R27" s="23">
        <v>12.586144945359585</v>
      </c>
      <c r="S27" s="23">
        <v>6.6820415805361772</v>
      </c>
      <c r="T27" s="11">
        <v>7.5065504233716567</v>
      </c>
    </row>
    <row r="28" spans="1:20" s="4" customFormat="1" x14ac:dyDescent="0.25">
      <c r="A28" s="9" t="s">
        <v>21</v>
      </c>
      <c r="B28" s="23">
        <v>3.5696806987773666</v>
      </c>
      <c r="C28" s="23">
        <v>8.0676082342353865</v>
      </c>
      <c r="D28" s="23">
        <v>8.9884441117945002</v>
      </c>
      <c r="E28" s="23">
        <v>66.692499423294066</v>
      </c>
      <c r="F28" s="11">
        <v>7.1771898190270331</v>
      </c>
      <c r="G28" s="23">
        <v>4.4026621513530522</v>
      </c>
      <c r="H28" s="23">
        <v>74.419732523596437</v>
      </c>
      <c r="I28" s="128">
        <v>9.9192038998457583</v>
      </c>
      <c r="J28" s="33">
        <v>251.70141945849437</v>
      </c>
      <c r="K28" s="23">
        <v>3.2939405329341329</v>
      </c>
      <c r="L28" s="23">
        <v>3.4554181281163636</v>
      </c>
      <c r="M28" s="23">
        <v>4.8420140618888272</v>
      </c>
      <c r="N28" s="23">
        <v>2.5626609165003411</v>
      </c>
      <c r="O28" s="128">
        <v>3.9343245093494841</v>
      </c>
      <c r="P28" s="23">
        <v>10.513713049761927</v>
      </c>
      <c r="Q28" s="23">
        <v>12.677482053211108</v>
      </c>
      <c r="R28" s="23">
        <v>9.695807491622503</v>
      </c>
      <c r="S28" s="23">
        <v>6.0202286669148029</v>
      </c>
      <c r="T28" s="11">
        <v>5.7684698983540459</v>
      </c>
    </row>
    <row r="29" spans="1:20" s="4" customFormat="1" x14ac:dyDescent="0.25">
      <c r="A29" s="9" t="s">
        <v>22</v>
      </c>
      <c r="B29" s="23">
        <v>4.0404701191704335</v>
      </c>
      <c r="C29" s="23">
        <v>9.8085084917345053</v>
      </c>
      <c r="D29" s="23">
        <v>7.9449972021107529</v>
      </c>
      <c r="E29" s="23">
        <v>125.45232544388891</v>
      </c>
      <c r="F29" s="11">
        <v>10.790196133518743</v>
      </c>
      <c r="G29" s="23">
        <v>6.0959824511627358</v>
      </c>
      <c r="H29" s="23">
        <v>164.41599342050094</v>
      </c>
      <c r="I29" s="128">
        <v>18.670211520030669</v>
      </c>
      <c r="J29" s="33">
        <v>518.09390958145491</v>
      </c>
      <c r="K29" s="23">
        <v>4.4008886244796495</v>
      </c>
      <c r="L29" s="23">
        <v>4.143836004359617</v>
      </c>
      <c r="M29" s="23">
        <v>7.4534658581093653</v>
      </c>
      <c r="N29" s="23">
        <v>4.3419806099928069</v>
      </c>
      <c r="O29" s="128">
        <v>7.0232143767535007</v>
      </c>
      <c r="P29" s="23">
        <v>17.790744041637286</v>
      </c>
      <c r="Q29" s="23">
        <v>18.237136272648137</v>
      </c>
      <c r="R29" s="23">
        <v>13.573164470482213</v>
      </c>
      <c r="S29" s="23">
        <v>7.5279646030179714</v>
      </c>
      <c r="T29" s="11">
        <v>8.2235296028627065</v>
      </c>
    </row>
    <row r="30" spans="1:20" x14ac:dyDescent="0.25">
      <c r="A30" s="9" t="s">
        <v>23</v>
      </c>
      <c r="B30" s="23">
        <v>2.5471311390919151</v>
      </c>
      <c r="C30" s="23">
        <v>5.5877479087094093</v>
      </c>
      <c r="D30" s="23">
        <v>4.7456460764649266</v>
      </c>
      <c r="E30" s="23">
        <v>60.10385170088346</v>
      </c>
      <c r="F30" s="11">
        <v>5.358045038842107</v>
      </c>
      <c r="G30" s="23">
        <v>3.2458423327344117</v>
      </c>
      <c r="H30" s="23">
        <v>72.840631657445513</v>
      </c>
      <c r="I30" s="128">
        <v>9.9059381857082958</v>
      </c>
      <c r="J30" s="33">
        <v>246.27980496484787</v>
      </c>
      <c r="K30" s="23">
        <v>2.6816036187721206</v>
      </c>
      <c r="L30" s="23">
        <v>2.5633295510755372</v>
      </c>
      <c r="M30" s="23">
        <v>3.9843530513098355</v>
      </c>
      <c r="N30" s="23">
        <v>2.3171260227009323</v>
      </c>
      <c r="O30" s="128">
        <v>3.8238099266791838</v>
      </c>
      <c r="P30" s="23">
        <v>9.2711495561157431</v>
      </c>
      <c r="Q30" s="23">
        <v>9.1403129376938406</v>
      </c>
      <c r="R30" s="23">
        <v>7.4353588756247611</v>
      </c>
      <c r="S30" s="23">
        <v>4.5691868081797393</v>
      </c>
      <c r="T30" s="11">
        <v>4.5612120910001872</v>
      </c>
    </row>
    <row r="31" spans="1:20" x14ac:dyDescent="0.25">
      <c r="A31" s="9" t="s">
        <v>24</v>
      </c>
      <c r="B31" s="23">
        <v>0</v>
      </c>
      <c r="C31" s="23">
        <v>1.1324141008164825</v>
      </c>
      <c r="D31" s="23">
        <v>0.92132388602213589</v>
      </c>
      <c r="E31" s="23">
        <v>12.722656450056078</v>
      </c>
      <c r="F31" s="11">
        <v>2.3007169120431223</v>
      </c>
      <c r="G31" s="23">
        <v>3.3290077064345014</v>
      </c>
      <c r="H31" s="23">
        <v>14.588153496850264</v>
      </c>
      <c r="I31" s="128">
        <v>1.9284189066512367</v>
      </c>
      <c r="J31" s="33">
        <v>36.305147272974736</v>
      </c>
      <c r="K31" s="23">
        <v>1.2094199549449789</v>
      </c>
      <c r="L31" s="23">
        <v>0.83263658284589526</v>
      </c>
      <c r="M31" s="23">
        <v>4.0340791260655582</v>
      </c>
      <c r="N31" s="23">
        <v>1.1084067222990395</v>
      </c>
      <c r="O31" s="128">
        <v>4.1721406403137635</v>
      </c>
      <c r="P31" s="23">
        <v>1.7541530192376407</v>
      </c>
      <c r="Q31" s="23">
        <v>1.9472029734987519</v>
      </c>
      <c r="R31" s="23">
        <v>2.8605287671682471</v>
      </c>
      <c r="S31" s="23">
        <v>1.9751842985275401</v>
      </c>
      <c r="T31" s="11">
        <v>1.3814608682909042</v>
      </c>
    </row>
    <row r="32" spans="1:20" x14ac:dyDescent="0.25">
      <c r="A32" s="9" t="s">
        <v>25</v>
      </c>
      <c r="B32" s="23">
        <v>2.494782091159367</v>
      </c>
      <c r="C32" s="23">
        <v>5.1646533855666172</v>
      </c>
      <c r="D32" s="23">
        <v>4.5548891871614359</v>
      </c>
      <c r="E32" s="23">
        <v>50.574791101775517</v>
      </c>
      <c r="F32" s="11">
        <v>5.9751985074690754</v>
      </c>
      <c r="G32" s="23">
        <v>5.1935096727813947</v>
      </c>
      <c r="H32" s="23">
        <v>66.355755192520164</v>
      </c>
      <c r="I32" s="128">
        <v>11.03693472443773</v>
      </c>
      <c r="J32" s="33">
        <v>146.21200228394636</v>
      </c>
      <c r="K32" s="23">
        <v>2.7005282389291225</v>
      </c>
      <c r="L32" s="23">
        <v>2.4751937920548848</v>
      </c>
      <c r="M32" s="23">
        <v>5.1090665416772039</v>
      </c>
      <c r="N32" s="23">
        <v>2.7696617559492758</v>
      </c>
      <c r="O32" s="128">
        <v>4.8959564155189312</v>
      </c>
      <c r="P32" s="23">
        <v>6.3905120928618331</v>
      </c>
      <c r="Q32" s="23">
        <v>7.6951940623468218</v>
      </c>
      <c r="R32" s="23">
        <v>6.2259291076661274</v>
      </c>
      <c r="S32" s="23">
        <v>5.5879848124585072</v>
      </c>
      <c r="T32" s="11">
        <v>4.8105053784094087</v>
      </c>
    </row>
    <row r="33" spans="1:32" x14ac:dyDescent="0.25">
      <c r="A33" s="9" t="s">
        <v>26</v>
      </c>
      <c r="B33" s="23">
        <v>3.6187406068688159</v>
      </c>
      <c r="C33" s="23">
        <v>5.3215177968748648</v>
      </c>
      <c r="D33" s="23">
        <v>5.80893317129153</v>
      </c>
      <c r="E33" s="23">
        <v>10.915173456216936</v>
      </c>
      <c r="F33" s="11">
        <v>6.0230946462486648</v>
      </c>
      <c r="G33" s="23">
        <v>6.3235766194469702</v>
      </c>
      <c r="H33" s="23">
        <v>13.368986690975754</v>
      </c>
      <c r="I33" s="128">
        <v>7.2004650559500876</v>
      </c>
      <c r="J33" s="33">
        <v>16.784502679060417</v>
      </c>
      <c r="K33" s="23">
        <v>2.9844873630591193</v>
      </c>
      <c r="L33" s="23">
        <v>2.6827536549117306</v>
      </c>
      <c r="M33" s="23">
        <v>4.5145365960741071</v>
      </c>
      <c r="N33" s="23">
        <v>2.9800544310430497</v>
      </c>
      <c r="O33" s="128">
        <v>4.871423521429409</v>
      </c>
      <c r="P33" s="23">
        <v>7.6293745414154301</v>
      </c>
      <c r="Q33" s="23">
        <v>9.3507205173360219</v>
      </c>
      <c r="R33" s="23">
        <v>9.2868289433733633</v>
      </c>
      <c r="S33" s="23">
        <v>9.8978619388114115</v>
      </c>
      <c r="T33" s="11">
        <v>8.1313145156188007</v>
      </c>
    </row>
    <row r="34" spans="1:32" x14ac:dyDescent="0.25">
      <c r="A34" s="9" t="s">
        <v>27</v>
      </c>
      <c r="B34" s="23">
        <v>1.3145573918311866</v>
      </c>
      <c r="C34" s="23">
        <v>1.8648604893090628</v>
      </c>
      <c r="D34" s="23">
        <v>2.0962522807428305</v>
      </c>
      <c r="E34" s="23">
        <v>6.781262335130382</v>
      </c>
      <c r="F34" s="11">
        <v>2.226342194176989</v>
      </c>
      <c r="G34" s="23">
        <v>6.3614706356444852</v>
      </c>
      <c r="H34" s="23">
        <v>7.2127376503388509</v>
      </c>
      <c r="I34" s="128">
        <v>3.0444427410416606</v>
      </c>
      <c r="J34" s="33">
        <v>12.544427404850865</v>
      </c>
      <c r="K34" s="23">
        <v>1.1694544455849434</v>
      </c>
      <c r="L34" s="23">
        <v>1.0183723419189079</v>
      </c>
      <c r="M34" s="23">
        <v>1.814899739526519</v>
      </c>
      <c r="N34" s="23">
        <v>1.2464042322533069</v>
      </c>
      <c r="O34" s="128">
        <v>1.8788169610728649</v>
      </c>
      <c r="P34" s="23">
        <v>2.9153935189785436</v>
      </c>
      <c r="Q34" s="23">
        <v>3.0343104584204719</v>
      </c>
      <c r="R34" s="23">
        <v>3.5633910223376204</v>
      </c>
      <c r="S34" s="23">
        <v>3.0375004898011424</v>
      </c>
      <c r="T34" s="11">
        <v>2.7590564771577299</v>
      </c>
    </row>
    <row r="35" spans="1:32" x14ac:dyDescent="0.25">
      <c r="A35" s="9" t="s">
        <v>28</v>
      </c>
      <c r="B35" s="23">
        <v>1.0043586059795537</v>
      </c>
      <c r="C35" s="23">
        <v>1.1350968424897623</v>
      </c>
      <c r="D35" s="23">
        <v>1.3679834716367649</v>
      </c>
      <c r="E35" s="23">
        <v>1.399415881025065</v>
      </c>
      <c r="F35" s="11">
        <v>1.2011960092077643</v>
      </c>
      <c r="G35" s="23">
        <v>1.407758568517802</v>
      </c>
      <c r="H35" s="23">
        <v>1.6424902995274511</v>
      </c>
      <c r="I35" s="128">
        <v>1.5657052939995801</v>
      </c>
      <c r="J35" s="33">
        <v>1.2708179100426569</v>
      </c>
      <c r="K35" s="23">
        <v>0.63291696042375567</v>
      </c>
      <c r="L35" s="23">
        <v>0.72235384472916231</v>
      </c>
      <c r="M35" s="23">
        <v>1.0486670769665234</v>
      </c>
      <c r="N35" s="23">
        <v>0.69461107978529013</v>
      </c>
      <c r="O35" s="128">
        <v>1.0343399843555394</v>
      </c>
      <c r="P35" s="23">
        <v>1.375067036195659</v>
      </c>
      <c r="Q35" s="23">
        <v>1.7414114620211918</v>
      </c>
      <c r="R35" s="23">
        <v>1.9815464628633559</v>
      </c>
      <c r="S35" s="23">
        <v>1.8070941270150216</v>
      </c>
      <c r="T35" s="11">
        <v>1.504564571309899</v>
      </c>
    </row>
    <row r="36" spans="1:32" x14ac:dyDescent="0.25">
      <c r="A36" s="9" t="s">
        <v>29</v>
      </c>
      <c r="B36" s="23">
        <v>1.7220504514229593</v>
      </c>
      <c r="C36" s="23">
        <v>2.5051587313749053</v>
      </c>
      <c r="D36" s="23">
        <v>2.5411921752402282</v>
      </c>
      <c r="E36" s="23">
        <v>3.6639795417313361</v>
      </c>
      <c r="F36" s="11">
        <v>2.3548093152659515</v>
      </c>
      <c r="G36" s="23">
        <v>3.0763536817247239</v>
      </c>
      <c r="H36" s="23">
        <v>4.8036190943354828</v>
      </c>
      <c r="I36" s="128">
        <v>4.2874049378509262</v>
      </c>
      <c r="J36" s="32">
        <v>3.4321296847444946</v>
      </c>
      <c r="K36" s="23">
        <v>1.6091312159130717</v>
      </c>
      <c r="L36" s="23">
        <v>1.1396498904890369</v>
      </c>
      <c r="M36" s="23">
        <v>2.2236242314026939</v>
      </c>
      <c r="N36" s="23">
        <v>1.4294650400556004</v>
      </c>
      <c r="O36" s="128">
        <v>2.1747472605216807</v>
      </c>
      <c r="P36" s="23">
        <v>3.0984510463628432</v>
      </c>
      <c r="Q36" s="23">
        <v>3.5707285634379557</v>
      </c>
      <c r="R36" s="23">
        <v>4.5854345130450866</v>
      </c>
      <c r="S36" s="23">
        <v>4.1681708252961007</v>
      </c>
      <c r="T36" s="11">
        <v>3.557971073160441</v>
      </c>
    </row>
    <row r="37" spans="1:32" x14ac:dyDescent="0.25">
      <c r="A37" s="9" t="s">
        <v>30</v>
      </c>
      <c r="B37" s="23">
        <v>2.5450083869977775</v>
      </c>
      <c r="C37" s="23">
        <v>3.2092562349420004</v>
      </c>
      <c r="D37" s="23">
        <v>3.7153715922216972</v>
      </c>
      <c r="E37" s="23">
        <v>3.5968177802650705</v>
      </c>
      <c r="F37" s="11">
        <v>3.0044892040775482</v>
      </c>
      <c r="G37" s="23">
        <v>3.516475481741415</v>
      </c>
      <c r="H37" s="23">
        <v>3.7443887556399709</v>
      </c>
      <c r="I37" s="128">
        <v>3.9169720676875306</v>
      </c>
      <c r="J37" s="33">
        <v>3.5874450491006016</v>
      </c>
      <c r="K37" s="23">
        <v>1.713356187591317</v>
      </c>
      <c r="L37" s="23">
        <v>1.7367489145231758</v>
      </c>
      <c r="M37" s="23">
        <v>2.7324744833901065</v>
      </c>
      <c r="N37" s="23">
        <v>1.9927073450638744</v>
      </c>
      <c r="O37" s="128">
        <v>2.8852215820186338</v>
      </c>
      <c r="P37" s="23">
        <v>3.5962049918101564</v>
      </c>
      <c r="Q37" s="23">
        <v>4.5618727249011783</v>
      </c>
      <c r="R37" s="23">
        <v>4.8716557384662904</v>
      </c>
      <c r="S37" s="23">
        <v>4.1690221239073439</v>
      </c>
      <c r="T37" s="11">
        <v>3.7986184578799955</v>
      </c>
    </row>
    <row r="38" spans="1:32" x14ac:dyDescent="0.25">
      <c r="A38" s="9" t="s">
        <v>31</v>
      </c>
      <c r="B38" s="23">
        <v>1.475717406716099</v>
      </c>
      <c r="C38" s="23">
        <v>1.9160127918296783</v>
      </c>
      <c r="D38" s="23">
        <v>2.0405298194865704</v>
      </c>
      <c r="E38" s="23">
        <v>2.1302020750015851</v>
      </c>
      <c r="F38" s="11">
        <v>2.0221214839297299</v>
      </c>
      <c r="G38" s="23">
        <v>1.636632648212194</v>
      </c>
      <c r="H38" s="23">
        <v>2.3210548981569277</v>
      </c>
      <c r="I38" s="128">
        <v>2.6846922090323555</v>
      </c>
      <c r="J38" s="33">
        <v>3.6366644184536314</v>
      </c>
      <c r="K38" s="23">
        <v>0.93143753091091064</v>
      </c>
      <c r="L38" s="23">
        <v>0.91208427084940658</v>
      </c>
      <c r="M38" s="23">
        <v>1.2808440225982036</v>
      </c>
      <c r="N38" s="23">
        <v>1.1966199442649827</v>
      </c>
      <c r="O38" s="128">
        <v>1.3997646069041327</v>
      </c>
      <c r="P38" s="23">
        <v>1.9712322386474681</v>
      </c>
      <c r="Q38" s="23">
        <v>2.0815767112174588</v>
      </c>
      <c r="R38" s="23">
        <v>2.5509722715117107</v>
      </c>
      <c r="S38" s="23">
        <v>2.5490008667128623</v>
      </c>
      <c r="T38" s="11">
        <v>2.0754689616164677</v>
      </c>
    </row>
    <row r="39" spans="1:32" x14ac:dyDescent="0.25">
      <c r="A39" s="9" t="s">
        <v>32</v>
      </c>
      <c r="B39" s="23">
        <v>3.6638992814024189</v>
      </c>
      <c r="C39" s="23">
        <v>5.6095452319353925</v>
      </c>
      <c r="D39" s="23">
        <v>5.786837530846487</v>
      </c>
      <c r="E39" s="23">
        <v>5.7175069058173786</v>
      </c>
      <c r="F39" s="11">
        <v>6.0561196493561775</v>
      </c>
      <c r="G39" s="23">
        <v>6.4955565472876406</v>
      </c>
      <c r="H39" s="23">
        <v>6.6605728050775959</v>
      </c>
      <c r="I39" s="128">
        <v>7.3600120675978751</v>
      </c>
      <c r="J39" s="33">
        <v>6.7313459537452056</v>
      </c>
      <c r="K39" s="23">
        <v>3.4814102545673848</v>
      </c>
      <c r="L39" s="23">
        <v>3.0409745866689994</v>
      </c>
      <c r="M39" s="23">
        <v>5.6817093938124179</v>
      </c>
      <c r="N39" s="23">
        <v>3.8964714123355932</v>
      </c>
      <c r="O39" s="128">
        <v>6.2622273245195279</v>
      </c>
      <c r="P39" s="23">
        <v>6.1159783235643097</v>
      </c>
      <c r="Q39" s="23">
        <v>7.2333787623187868</v>
      </c>
      <c r="R39" s="23">
        <v>9.3731744406722335</v>
      </c>
      <c r="S39" s="23">
        <v>8.8911369330427501</v>
      </c>
      <c r="T39" s="11">
        <v>6.5944370744295684</v>
      </c>
    </row>
    <row r="40" spans="1:32" x14ac:dyDescent="0.25">
      <c r="A40" s="9" t="s">
        <v>33</v>
      </c>
      <c r="B40" s="70">
        <v>33.723127211378497</v>
      </c>
      <c r="C40" s="70">
        <v>49.523650580049811</v>
      </c>
      <c r="D40" s="70">
        <v>54.050176293366491</v>
      </c>
      <c r="E40" s="70">
        <v>54.663562571252655</v>
      </c>
      <c r="F40" s="69">
        <v>57.092385027383706</v>
      </c>
      <c r="G40" s="70">
        <v>63.354368164239105</v>
      </c>
      <c r="H40" s="70">
        <v>63.512840600633147</v>
      </c>
      <c r="I40" s="129">
        <v>72.106010178687413</v>
      </c>
      <c r="J40" s="70">
        <v>50.50478069939264</v>
      </c>
      <c r="K40" s="70">
        <v>31.143457347623897</v>
      </c>
      <c r="L40" s="70">
        <v>26.128487885847107</v>
      </c>
      <c r="M40" s="70">
        <v>48.643946376798311</v>
      </c>
      <c r="N40" s="70">
        <v>31.384520696802369</v>
      </c>
      <c r="O40" s="129">
        <v>55.379920335250517</v>
      </c>
      <c r="P40" s="70">
        <v>37.375223370309214</v>
      </c>
      <c r="Q40" s="70">
        <v>58.096087829092028</v>
      </c>
      <c r="R40" s="70">
        <v>63.026513510044872</v>
      </c>
      <c r="S40" s="70">
        <v>76.97388396895704</v>
      </c>
      <c r="T40" s="69">
        <v>51.157934064724508</v>
      </c>
    </row>
    <row r="41" spans="1:32" s="15" customFormat="1" ht="18.75" x14ac:dyDescent="0.25">
      <c r="A41" s="132" t="s">
        <v>88</v>
      </c>
      <c r="B41" s="77">
        <v>129.94513281215501</v>
      </c>
      <c r="C41" s="77">
        <v>204.23620654277926</v>
      </c>
      <c r="D41" s="77">
        <v>221.31689118920553</v>
      </c>
      <c r="E41" s="77">
        <v>815.86763456828226</v>
      </c>
      <c r="F41" s="77">
        <v>230.47590494957078</v>
      </c>
      <c r="G41" s="77">
        <v>214.32409444828323</v>
      </c>
      <c r="H41" s="77">
        <v>974.55623208630118</v>
      </c>
      <c r="I41" s="77">
        <v>282.5221609189241</v>
      </c>
      <c r="J41" s="77">
        <v>2775.9647290303706</v>
      </c>
      <c r="K41" s="77">
        <v>111.11489892903164</v>
      </c>
      <c r="L41" s="77">
        <v>101.40538162090897</v>
      </c>
      <c r="M41" s="77">
        <v>175.4147859156796</v>
      </c>
      <c r="N41" s="77">
        <v>114.21188961059757</v>
      </c>
      <c r="O41" s="77">
        <v>184.71458212718656</v>
      </c>
      <c r="P41" s="77">
        <v>291.05292118478985</v>
      </c>
      <c r="Q41" s="77">
        <v>307.54868991140808</v>
      </c>
      <c r="R41" s="77">
        <v>388.04478147348567</v>
      </c>
      <c r="S41" s="77">
        <v>260.92644953486376</v>
      </c>
      <c r="T41" s="77">
        <v>243.55126165987147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ht="18.75" x14ac:dyDescent="0.25">
      <c r="A42" s="9" t="s">
        <v>102</v>
      </c>
      <c r="B42" s="11">
        <v>55.64616991919835</v>
      </c>
      <c r="C42" s="11">
        <v>84.824402272199379</v>
      </c>
      <c r="D42" s="11">
        <v>91.252644831026771</v>
      </c>
      <c r="E42" s="11">
        <v>202.05726470704911</v>
      </c>
      <c r="F42" s="11">
        <v>96.487440452642588</v>
      </c>
      <c r="G42" s="11">
        <v>107.56181558654141</v>
      </c>
      <c r="H42" s="11">
        <v>242.71958151088754</v>
      </c>
      <c r="I42" s="128">
        <v>122.35312519138263</v>
      </c>
      <c r="J42" s="12">
        <v>521.89263848989071</v>
      </c>
      <c r="K42" s="11">
        <v>51.720337789799864</v>
      </c>
      <c r="L42" s="11">
        <v>44.854664286543077</v>
      </c>
      <c r="M42" s="11">
        <v>84.91591459287703</v>
      </c>
      <c r="N42" s="11">
        <v>50.911703000400443</v>
      </c>
      <c r="O42" s="128">
        <v>93.41460659047479</v>
      </c>
      <c r="P42" s="11">
        <v>87.221148648840725</v>
      </c>
      <c r="Q42" s="11">
        <v>111.7189096693868</v>
      </c>
      <c r="R42" s="11">
        <v>128.99899822126537</v>
      </c>
      <c r="S42" s="11">
        <v>123.87821745918566</v>
      </c>
      <c r="T42" s="11">
        <v>94.230243320180534</v>
      </c>
    </row>
    <row r="43" spans="1:32" ht="18.75" x14ac:dyDescent="0.25">
      <c r="A43" s="133" t="s">
        <v>103</v>
      </c>
      <c r="B43" s="69">
        <v>74.29896289295715</v>
      </c>
      <c r="C43" s="69">
        <v>119.41180427057992</v>
      </c>
      <c r="D43" s="69">
        <v>130.06424635817874</v>
      </c>
      <c r="E43" s="69">
        <v>613.81036986123308</v>
      </c>
      <c r="F43" s="69">
        <v>133.98846449692815</v>
      </c>
      <c r="G43" s="69">
        <v>106.76227886174186</v>
      </c>
      <c r="H43" s="69">
        <v>731.83665057541373</v>
      </c>
      <c r="I43" s="129">
        <v>160.16903572754146</v>
      </c>
      <c r="J43" s="69">
        <v>2254.0720905404796</v>
      </c>
      <c r="K43" s="69">
        <v>59.39456113923179</v>
      </c>
      <c r="L43" s="69">
        <v>56.550717334365892</v>
      </c>
      <c r="M43" s="69">
        <v>90.498871322802586</v>
      </c>
      <c r="N43" s="69">
        <v>63.300186610197144</v>
      </c>
      <c r="O43" s="129">
        <v>91.29997553671177</v>
      </c>
      <c r="P43" s="69">
        <v>203.83177253594914</v>
      </c>
      <c r="Q43" s="69">
        <v>195.82978024202123</v>
      </c>
      <c r="R43" s="69">
        <v>259.04578325222036</v>
      </c>
      <c r="S43" s="69">
        <v>137.04823207567802</v>
      </c>
      <c r="T43" s="69">
        <v>149.32101833969091</v>
      </c>
    </row>
    <row r="44" spans="1:32" ht="18.75" x14ac:dyDescent="0.25">
      <c r="A44" s="3" t="s">
        <v>101</v>
      </c>
      <c r="B44" s="12"/>
      <c r="C44" s="12"/>
      <c r="D44" s="12"/>
      <c r="E44" s="12"/>
      <c r="F44" s="12"/>
      <c r="G44" s="12"/>
      <c r="H44" s="12"/>
      <c r="I44" s="12"/>
    </row>
    <row r="45" spans="1:32" ht="18.75" x14ac:dyDescent="0.25">
      <c r="A45" s="3" t="s">
        <v>104</v>
      </c>
      <c r="B45" s="12"/>
      <c r="C45" s="12"/>
      <c r="D45" s="12"/>
      <c r="E45" s="12"/>
      <c r="F45" s="12"/>
      <c r="G45" s="12"/>
      <c r="H45" s="12"/>
      <c r="I45" s="12"/>
    </row>
    <row r="46" spans="1:32" x14ac:dyDescent="0.25">
      <c r="A46" s="4"/>
      <c r="B46" s="12"/>
      <c r="C46" s="12"/>
      <c r="D46" s="12"/>
      <c r="E46" s="12"/>
      <c r="F46" s="12"/>
      <c r="G46" s="12"/>
      <c r="H46" s="12"/>
      <c r="I46" s="12"/>
    </row>
  </sheetData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zoomScale="70" zoomScaleNormal="70" workbookViewId="0">
      <selection activeCell="AA13" sqref="AA13"/>
    </sheetView>
  </sheetViews>
  <sheetFormatPr defaultRowHeight="15.75" x14ac:dyDescent="0.25"/>
  <cols>
    <col min="1" max="1" width="8.85546875" style="38" customWidth="1"/>
    <col min="2" max="2" width="15.5703125" style="38" customWidth="1"/>
    <col min="3" max="21" width="9.140625" style="1"/>
    <col min="22" max="22" width="13.140625" style="38" customWidth="1"/>
    <col min="23" max="23" width="17" style="38" customWidth="1"/>
    <col min="24" max="24" width="16.7109375" style="38" customWidth="1"/>
    <col min="25" max="16384" width="9.140625" style="1"/>
  </cols>
  <sheetData>
    <row r="1" spans="1:25" x14ac:dyDescent="0.25">
      <c r="A1" s="41"/>
    </row>
    <row r="2" spans="1:25" ht="21.75" x14ac:dyDescent="0.3">
      <c r="A2" s="123" t="s">
        <v>105</v>
      </c>
    </row>
    <row r="4" spans="1:25" ht="53.25" x14ac:dyDescent="0.25">
      <c r="A4" s="135" t="s">
        <v>64</v>
      </c>
      <c r="B4" s="40" t="s">
        <v>97</v>
      </c>
      <c r="C4" s="36" t="s">
        <v>34</v>
      </c>
      <c r="D4" s="36" t="s">
        <v>35</v>
      </c>
      <c r="E4" s="36" t="s">
        <v>36</v>
      </c>
      <c r="F4" s="36" t="s">
        <v>37</v>
      </c>
      <c r="G4" s="36" t="s">
        <v>38</v>
      </c>
      <c r="H4" s="36" t="s">
        <v>39</v>
      </c>
      <c r="I4" s="37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7" t="s">
        <v>47</v>
      </c>
      <c r="Q4" s="37" t="s">
        <v>48</v>
      </c>
      <c r="R4" s="37" t="s">
        <v>49</v>
      </c>
      <c r="S4" s="37" t="s">
        <v>50</v>
      </c>
      <c r="T4" s="37" t="s">
        <v>51</v>
      </c>
      <c r="U4" s="42" t="s">
        <v>52</v>
      </c>
      <c r="V4" s="86" t="s">
        <v>89</v>
      </c>
      <c r="W4" s="39" t="s">
        <v>110</v>
      </c>
      <c r="X4" s="39" t="s">
        <v>111</v>
      </c>
    </row>
    <row r="5" spans="1:25" x14ac:dyDescent="0.25">
      <c r="A5" s="136">
        <v>1</v>
      </c>
      <c r="B5" s="68" t="s">
        <v>98</v>
      </c>
      <c r="C5" s="44">
        <v>0.20099721970428036</v>
      </c>
      <c r="D5" s="44">
        <v>0.45250538928824169</v>
      </c>
      <c r="E5" s="44">
        <v>0.44481232008236493</v>
      </c>
      <c r="F5" s="44">
        <v>0.36840713342165987</v>
      </c>
      <c r="G5" s="44">
        <v>0.50639665601709805</v>
      </c>
      <c r="H5" s="44">
        <v>0.41553186474175557</v>
      </c>
      <c r="I5" s="44">
        <v>0.3522988577838822</v>
      </c>
      <c r="J5" s="44">
        <v>0</v>
      </c>
      <c r="K5" s="44">
        <v>0.67715396475051493</v>
      </c>
      <c r="L5" s="44">
        <v>2.1187741330358029E-2</v>
      </c>
      <c r="M5" s="44">
        <v>0.54492647714190745</v>
      </c>
      <c r="N5" s="44">
        <v>2.1018063141009902E-2</v>
      </c>
      <c r="O5" s="44">
        <v>0.81173922873528326</v>
      </c>
      <c r="P5" s="44">
        <v>0</v>
      </c>
      <c r="Q5" s="44">
        <v>0.75238167586586402</v>
      </c>
      <c r="R5" s="44">
        <v>0.20537152902966552</v>
      </c>
      <c r="S5" s="44">
        <v>1.0094053376022951</v>
      </c>
      <c r="T5" s="44">
        <v>0.10166883513830313</v>
      </c>
      <c r="U5" s="82">
        <v>0.54725378872909591</v>
      </c>
      <c r="V5" s="84">
        <v>7.4330560825035796</v>
      </c>
      <c r="W5" s="45">
        <v>2.740949441039283</v>
      </c>
      <c r="X5" s="45">
        <v>4.6921066414642976</v>
      </c>
      <c r="Y5" s="44"/>
    </row>
    <row r="6" spans="1:25" x14ac:dyDescent="0.25">
      <c r="A6" s="136">
        <v>2</v>
      </c>
      <c r="B6" s="68" t="s">
        <v>98</v>
      </c>
      <c r="C6" s="44">
        <v>8.309967720186083E-2</v>
      </c>
      <c r="D6" s="44">
        <v>0.40442235322976899</v>
      </c>
      <c r="E6" s="44">
        <v>0.15603227236758954</v>
      </c>
      <c r="F6" s="44">
        <v>0.11431897498166999</v>
      </c>
      <c r="G6" s="44">
        <v>8.8851386370235153E-2</v>
      </c>
      <c r="H6" s="44">
        <v>1.4774253943056346E-2</v>
      </c>
      <c r="I6" s="44">
        <v>0.26079908059921925</v>
      </c>
      <c r="J6" s="44">
        <v>0.17245349069631147</v>
      </c>
      <c r="K6" s="44">
        <v>0.58765671219801319</v>
      </c>
      <c r="L6" s="44">
        <v>0</v>
      </c>
      <c r="M6" s="44">
        <v>0.82411103859617374</v>
      </c>
      <c r="N6" s="44">
        <v>4.593543937006047E-2</v>
      </c>
      <c r="O6" s="44">
        <v>0.92654004142937496</v>
      </c>
      <c r="P6" s="44">
        <v>0</v>
      </c>
      <c r="Q6" s="44">
        <v>0.64496426285192399</v>
      </c>
      <c r="R6" s="44">
        <v>4.7263235522091288E-2</v>
      </c>
      <c r="S6" s="44">
        <v>0.72900655621223509</v>
      </c>
      <c r="T6" s="44">
        <v>0.11114468563363404</v>
      </c>
      <c r="U6" s="82">
        <v>0.25051582271693007</v>
      </c>
      <c r="V6" s="84">
        <v>5.4618892839201489</v>
      </c>
      <c r="W6" s="45">
        <v>1.2947514893897116</v>
      </c>
      <c r="X6" s="45">
        <v>4.1671377945304373</v>
      </c>
    </row>
    <row r="7" spans="1:25" x14ac:dyDescent="0.25">
      <c r="A7" s="136">
        <v>3</v>
      </c>
      <c r="B7" s="68" t="s">
        <v>98</v>
      </c>
      <c r="C7" s="44">
        <v>0.10825568177646826</v>
      </c>
      <c r="D7" s="44">
        <v>0.6818172303868083</v>
      </c>
      <c r="E7" s="44">
        <v>0.11741035479253835</v>
      </c>
      <c r="F7" s="44">
        <v>2.0762322700749885E-2</v>
      </c>
      <c r="G7" s="44">
        <v>0</v>
      </c>
      <c r="H7" s="44">
        <v>0</v>
      </c>
      <c r="I7" s="44">
        <v>8.5800946651875265E-2</v>
      </c>
      <c r="J7" s="44">
        <v>0</v>
      </c>
      <c r="K7" s="44">
        <v>0.27207071966285146</v>
      </c>
      <c r="L7" s="44">
        <v>0</v>
      </c>
      <c r="M7" s="44">
        <v>0.16590973506186427</v>
      </c>
      <c r="N7" s="44">
        <v>0</v>
      </c>
      <c r="O7" s="44">
        <v>0.34169958874537815</v>
      </c>
      <c r="P7" s="44">
        <v>0</v>
      </c>
      <c r="Q7" s="44">
        <v>0.38912713714890967</v>
      </c>
      <c r="R7" s="44">
        <v>0.24883910673290577</v>
      </c>
      <c r="S7" s="44">
        <v>0.48944522770473819</v>
      </c>
      <c r="T7" s="44">
        <v>0.1098214129883823</v>
      </c>
      <c r="U7" s="82">
        <v>0.35679029699509257</v>
      </c>
      <c r="V7" s="84">
        <v>3.3877497613485628</v>
      </c>
      <c r="W7" s="45">
        <v>1.0140465363084401</v>
      </c>
      <c r="X7" s="45">
        <v>2.3737032250401224</v>
      </c>
    </row>
    <row r="8" spans="1:25" x14ac:dyDescent="0.25">
      <c r="A8" s="136">
        <v>4</v>
      </c>
      <c r="B8" s="68" t="s">
        <v>98</v>
      </c>
      <c r="C8" s="44">
        <v>5.0535554698624592E-2</v>
      </c>
      <c r="D8" s="44">
        <v>0.37676136575945529</v>
      </c>
      <c r="E8" s="44">
        <v>0.50767017008692361</v>
      </c>
      <c r="F8" s="44">
        <v>0.5530469111944879</v>
      </c>
      <c r="G8" s="44">
        <v>0.53640082154205693</v>
      </c>
      <c r="H8" s="44">
        <v>0.59543643818574599</v>
      </c>
      <c r="I8" s="44">
        <v>0.15484414245682032</v>
      </c>
      <c r="J8" s="44">
        <v>0.39527897458708777</v>
      </c>
      <c r="K8" s="44">
        <v>0.13446592194445939</v>
      </c>
      <c r="L8" s="44">
        <v>0.14735728677606597</v>
      </c>
      <c r="M8" s="44">
        <v>0</v>
      </c>
      <c r="N8" s="44">
        <v>0</v>
      </c>
      <c r="O8" s="44">
        <v>0</v>
      </c>
      <c r="P8" s="44">
        <v>0.11608530209907438</v>
      </c>
      <c r="Q8" s="44">
        <v>0</v>
      </c>
      <c r="R8" s="44">
        <v>0.13463676510974754</v>
      </c>
      <c r="S8" s="44">
        <v>3.7065086083981111E-2</v>
      </c>
      <c r="T8" s="44">
        <v>5.6776109465832475E-2</v>
      </c>
      <c r="U8" s="82">
        <v>5.6081214586859864E-2</v>
      </c>
      <c r="V8" s="84">
        <v>3.852442064577223</v>
      </c>
      <c r="W8" s="45">
        <v>3.1699743785112027</v>
      </c>
      <c r="X8" s="45">
        <v>0.68246768606602082</v>
      </c>
    </row>
    <row r="9" spans="1:25" x14ac:dyDescent="0.25">
      <c r="A9" s="136">
        <v>5</v>
      </c>
      <c r="B9" s="68" t="s">
        <v>98</v>
      </c>
      <c r="C9" s="44">
        <v>0.13770849327973031</v>
      </c>
      <c r="D9" s="44">
        <v>0.46560223584134341</v>
      </c>
      <c r="E9" s="44">
        <v>0.48988860104680221</v>
      </c>
      <c r="F9" s="44">
        <v>0.52218436233778542</v>
      </c>
      <c r="G9" s="44">
        <v>0.62283410036384912</v>
      </c>
      <c r="H9" s="44">
        <v>0.5442495236141941</v>
      </c>
      <c r="I9" s="44">
        <v>0.24133783880429993</v>
      </c>
      <c r="J9" s="44">
        <v>1.0490904430880405E-2</v>
      </c>
      <c r="K9" s="44">
        <v>0.4052643567723051</v>
      </c>
      <c r="L9" s="44">
        <v>2.8359475149846434E-4</v>
      </c>
      <c r="M9" s="44">
        <v>0.27577819632171235</v>
      </c>
      <c r="N9" s="44">
        <v>0</v>
      </c>
      <c r="O9" s="44">
        <v>0.45556127361325666</v>
      </c>
      <c r="P9" s="44">
        <v>0.14460816054250572</v>
      </c>
      <c r="Q9" s="44">
        <v>0.52091169994282771</v>
      </c>
      <c r="R9" s="44">
        <v>0.18335575014528194</v>
      </c>
      <c r="S9" s="44">
        <v>0.75527241926128874</v>
      </c>
      <c r="T9" s="44">
        <v>6.0001786159883226E-2</v>
      </c>
      <c r="U9" s="82">
        <v>0.57114001056556707</v>
      </c>
      <c r="V9" s="84">
        <v>6.4064733077950109</v>
      </c>
      <c r="W9" s="45">
        <v>3.0342960597188848</v>
      </c>
      <c r="X9" s="45">
        <v>3.372177248076127</v>
      </c>
    </row>
    <row r="10" spans="1:25" x14ac:dyDescent="0.25">
      <c r="A10" s="136">
        <v>6</v>
      </c>
      <c r="B10" s="68" t="s">
        <v>98</v>
      </c>
      <c r="C10" s="44">
        <v>0</v>
      </c>
      <c r="D10" s="44">
        <v>0</v>
      </c>
      <c r="E10" s="44">
        <v>0</v>
      </c>
      <c r="F10" s="44">
        <v>7.2401610221309989E-2</v>
      </c>
      <c r="G10" s="44">
        <v>0.2125240889088757</v>
      </c>
      <c r="H10" s="44">
        <v>7.4081461304600665E-2</v>
      </c>
      <c r="I10" s="44">
        <v>0.44582415457543956</v>
      </c>
      <c r="J10" s="44">
        <v>0.29425357391382023</v>
      </c>
      <c r="K10" s="44">
        <v>0.87891528261784913</v>
      </c>
      <c r="L10" s="44">
        <v>0</v>
      </c>
      <c r="M10" s="44">
        <v>1.1526796715919974</v>
      </c>
      <c r="N10" s="44">
        <v>9.7220901137535676E-2</v>
      </c>
      <c r="O10" s="44">
        <v>1.4490866854493774</v>
      </c>
      <c r="P10" s="44">
        <v>0</v>
      </c>
      <c r="Q10" s="44">
        <v>1.0114951797655534</v>
      </c>
      <c r="R10" s="44">
        <v>5.4107503083624831E-2</v>
      </c>
      <c r="S10" s="44">
        <v>1.0475030330359822</v>
      </c>
      <c r="T10" s="44">
        <v>0.11807914993189292</v>
      </c>
      <c r="U10" s="82">
        <v>0.29790514452397099</v>
      </c>
      <c r="V10" s="84">
        <v>7.2060774400618284</v>
      </c>
      <c r="W10" s="45">
        <v>1.0990848889240461</v>
      </c>
      <c r="X10" s="45">
        <v>6.1069925511377843</v>
      </c>
    </row>
    <row r="11" spans="1:25" x14ac:dyDescent="0.25">
      <c r="A11" s="136">
        <v>7</v>
      </c>
      <c r="B11" s="68" t="s">
        <v>98</v>
      </c>
      <c r="C11" s="44">
        <v>6.2530604845898868E-2</v>
      </c>
      <c r="D11" s="44">
        <v>0.27461131456703219</v>
      </c>
      <c r="E11" s="44">
        <v>0.25324911358603014</v>
      </c>
      <c r="F11" s="44">
        <v>0.27320266011976807</v>
      </c>
      <c r="G11" s="44">
        <v>0.41000351536248902</v>
      </c>
      <c r="H11" s="44">
        <v>0.23326127800703342</v>
      </c>
      <c r="I11" s="44">
        <v>0.11468230529086845</v>
      </c>
      <c r="J11" s="44">
        <v>3.7862951127307434E-2</v>
      </c>
      <c r="K11" s="44">
        <v>0.29974379459539391</v>
      </c>
      <c r="L11" s="44">
        <v>0</v>
      </c>
      <c r="M11" s="44">
        <v>0.102636215682978</v>
      </c>
      <c r="N11" s="44">
        <v>0</v>
      </c>
      <c r="O11" s="44">
        <v>0.15220786968102393</v>
      </c>
      <c r="P11" s="44">
        <v>0</v>
      </c>
      <c r="Q11" s="44">
        <v>0.24179472730019788</v>
      </c>
      <c r="R11" s="44">
        <v>9.2545136421958024E-2</v>
      </c>
      <c r="S11" s="44">
        <v>0.47234117714012286</v>
      </c>
      <c r="T11" s="44">
        <v>5.8356102441186275E-2</v>
      </c>
      <c r="U11" s="82">
        <v>0.35036051423027537</v>
      </c>
      <c r="V11" s="84">
        <v>3.4293892803995636</v>
      </c>
      <c r="W11" s="45">
        <v>1.6594037429064279</v>
      </c>
      <c r="X11" s="45">
        <v>1.7699855374931361</v>
      </c>
    </row>
    <row r="12" spans="1:25" x14ac:dyDescent="0.25">
      <c r="A12" s="136">
        <v>8</v>
      </c>
      <c r="B12" s="68" t="s">
        <v>98</v>
      </c>
      <c r="C12" s="44">
        <v>8.67987339716325E-2</v>
      </c>
      <c r="D12" s="44">
        <v>0.42852617931048209</v>
      </c>
      <c r="E12" s="44">
        <v>0.33567391865172969</v>
      </c>
      <c r="F12" s="44">
        <v>0.35091310287077265</v>
      </c>
      <c r="G12" s="44">
        <v>0.55332931853660128</v>
      </c>
      <c r="H12" s="44">
        <v>0.33978033057648227</v>
      </c>
      <c r="I12" s="44">
        <v>0.21534105076631685</v>
      </c>
      <c r="J12" s="44">
        <v>8.7567028628354651E-2</v>
      </c>
      <c r="K12" s="44">
        <v>0.50001346942075175</v>
      </c>
      <c r="L12" s="44">
        <v>1.1350535885542563E-2</v>
      </c>
      <c r="M12" s="44">
        <v>0.33598167081730657</v>
      </c>
      <c r="N12" s="44">
        <v>0</v>
      </c>
      <c r="O12" s="44">
        <v>0.41365284722751594</v>
      </c>
      <c r="P12" s="44">
        <v>0</v>
      </c>
      <c r="Q12" s="44">
        <v>0.3715107335702208</v>
      </c>
      <c r="R12" s="44">
        <v>0.12613682617489747</v>
      </c>
      <c r="S12" s="44">
        <v>0.56650229888761927</v>
      </c>
      <c r="T12" s="44">
        <v>4.6425330371034405E-2</v>
      </c>
      <c r="U12" s="82">
        <v>0.34928534577697601</v>
      </c>
      <c r="V12" s="84">
        <v>5.1187887214442371</v>
      </c>
      <c r="W12" s="45">
        <v>2.3979296633123721</v>
      </c>
      <c r="X12" s="45">
        <v>2.720859058131865</v>
      </c>
    </row>
    <row r="13" spans="1:25" x14ac:dyDescent="0.25">
      <c r="A13" s="136">
        <v>9</v>
      </c>
      <c r="B13" s="68" t="s">
        <v>98</v>
      </c>
      <c r="C13" s="44">
        <v>0.15535421758189055</v>
      </c>
      <c r="D13" s="44">
        <v>0.51380395520080868</v>
      </c>
      <c r="E13" s="44">
        <v>1.1227964454324009</v>
      </c>
      <c r="F13" s="44">
        <v>1.1310051350769794</v>
      </c>
      <c r="G13" s="44">
        <v>1.5508803934016788</v>
      </c>
      <c r="H13" s="44">
        <v>0.78311818067311556</v>
      </c>
      <c r="I13" s="44">
        <v>0.75319255998012802</v>
      </c>
      <c r="J13" s="44">
        <v>1.095312740966166</v>
      </c>
      <c r="K13" s="44">
        <v>1.0762532900375279</v>
      </c>
      <c r="L13" s="44">
        <v>1.0590895724963272</v>
      </c>
      <c r="M13" s="44">
        <v>0.99901943561239093</v>
      </c>
      <c r="N13" s="44">
        <v>0.56200030483834273</v>
      </c>
      <c r="O13" s="44">
        <v>1.3106581775997987</v>
      </c>
      <c r="P13" s="44">
        <v>7.6642885717797926E-2</v>
      </c>
      <c r="Q13" s="44">
        <v>1.2076963871274704</v>
      </c>
      <c r="R13" s="44">
        <v>0.81561436797598408</v>
      </c>
      <c r="S13" s="44">
        <v>1.5121472944817256</v>
      </c>
      <c r="T13" s="44">
        <v>0.40682903500483292</v>
      </c>
      <c r="U13" s="82">
        <v>0.8487950691362407</v>
      </c>
      <c r="V13" s="84">
        <v>16.980209448341608</v>
      </c>
      <c r="W13" s="45">
        <v>7.105463628313168</v>
      </c>
      <c r="X13" s="45">
        <v>9.8747458200284406</v>
      </c>
    </row>
    <row r="14" spans="1:25" x14ac:dyDescent="0.25">
      <c r="A14" s="136">
        <v>10</v>
      </c>
      <c r="B14" s="68" t="s">
        <v>98</v>
      </c>
      <c r="C14" s="44">
        <v>0</v>
      </c>
      <c r="D14" s="44">
        <v>0</v>
      </c>
      <c r="E14" s="44">
        <v>0.11789411269853334</v>
      </c>
      <c r="F14" s="44">
        <v>0.11479816386589803</v>
      </c>
      <c r="G14" s="44">
        <v>0.20073434117351746</v>
      </c>
      <c r="H14" s="44">
        <v>8.1197781085512094E-2</v>
      </c>
      <c r="I14" s="44">
        <v>0.36351914275431868</v>
      </c>
      <c r="J14" s="44">
        <v>0.22355385260881139</v>
      </c>
      <c r="K14" s="44">
        <v>0.679534661941118</v>
      </c>
      <c r="L14" s="44">
        <v>0</v>
      </c>
      <c r="M14" s="44">
        <v>1.1302569714998758</v>
      </c>
      <c r="N14" s="44">
        <v>0.46027868836399394</v>
      </c>
      <c r="O14" s="44">
        <v>1.1855922582159784</v>
      </c>
      <c r="P14" s="44">
        <v>0.14195367811689844</v>
      </c>
      <c r="Q14" s="44">
        <v>0.68168615970202129</v>
      </c>
      <c r="R14" s="44">
        <v>5.8726754975954504E-2</v>
      </c>
      <c r="S14" s="44">
        <v>0.67389266891819088</v>
      </c>
      <c r="T14" s="44">
        <v>9.3060968253241949E-2</v>
      </c>
      <c r="U14" s="82">
        <v>0.20145418825166922</v>
      </c>
      <c r="V14" s="84">
        <v>6.4081343924255334</v>
      </c>
      <c r="W14" s="45">
        <v>1.1016973941865911</v>
      </c>
      <c r="X14" s="45">
        <v>5.3064369982389428</v>
      </c>
    </row>
    <row r="15" spans="1:25" x14ac:dyDescent="0.25">
      <c r="A15" s="136">
        <v>11</v>
      </c>
      <c r="B15" s="68" t="s">
        <v>98</v>
      </c>
      <c r="C15" s="44">
        <v>9.9848767916855763E-2</v>
      </c>
      <c r="D15" s="44">
        <v>0.50914983098046207</v>
      </c>
      <c r="E15" s="44">
        <v>0.37040591239929671</v>
      </c>
      <c r="F15" s="44">
        <v>0.3967851829759737</v>
      </c>
      <c r="G15" s="44">
        <v>0.53492725496208116</v>
      </c>
      <c r="H15" s="44">
        <v>0.37795044056786981</v>
      </c>
      <c r="I15" s="44">
        <v>0.23078161614714451</v>
      </c>
      <c r="J15" s="44">
        <v>0.22453718777585882</v>
      </c>
      <c r="K15" s="44">
        <v>0.59330245719828922</v>
      </c>
      <c r="L15" s="44">
        <v>0.14698199263933484</v>
      </c>
      <c r="M15" s="44">
        <v>0.57165144424990777</v>
      </c>
      <c r="N15" s="44">
        <v>0.31551309482675077</v>
      </c>
      <c r="O15" s="44">
        <v>0.72660552183964577</v>
      </c>
      <c r="P15" s="44">
        <v>0.32359781323568149</v>
      </c>
      <c r="Q15" s="44">
        <v>0.82781461969343417</v>
      </c>
      <c r="R15" s="44">
        <v>0.63413269137087891</v>
      </c>
      <c r="S15" s="44">
        <v>0.89152983634451544</v>
      </c>
      <c r="T15" s="44">
        <v>0.34990326621559625</v>
      </c>
      <c r="U15" s="82">
        <v>0.59964836084265238</v>
      </c>
      <c r="V15" s="84">
        <v>8.7250672921822297</v>
      </c>
      <c r="W15" s="45">
        <v>2.7443861937255427</v>
      </c>
      <c r="X15" s="45">
        <v>5.9806810984566861</v>
      </c>
    </row>
    <row r="16" spans="1:25" x14ac:dyDescent="0.25">
      <c r="A16" s="136">
        <v>12</v>
      </c>
      <c r="B16" s="68" t="s">
        <v>98</v>
      </c>
      <c r="C16" s="44">
        <v>8.8401640344746263E-2</v>
      </c>
      <c r="D16" s="44">
        <v>0.41164409120752132</v>
      </c>
      <c r="E16" s="44">
        <v>0.44971234435883173</v>
      </c>
      <c r="F16" s="44">
        <v>0.48416578980444019</v>
      </c>
      <c r="G16" s="44">
        <v>0.68687204426610837</v>
      </c>
      <c r="H16" s="44">
        <v>0.55448142802577349</v>
      </c>
      <c r="I16" s="44">
        <v>0.41558361061753735</v>
      </c>
      <c r="J16" s="44">
        <v>0.19226158414721575</v>
      </c>
      <c r="K16" s="44">
        <v>0.74469873117301932</v>
      </c>
      <c r="L16" s="44">
        <v>0.20738001380079965</v>
      </c>
      <c r="M16" s="44">
        <v>0.66550549984612051</v>
      </c>
      <c r="N16" s="44">
        <v>8.1724728608693537E-2</v>
      </c>
      <c r="O16" s="44">
        <v>0.96055836913137838</v>
      </c>
      <c r="P16" s="44">
        <v>0</v>
      </c>
      <c r="Q16" s="44">
        <v>0.83477734409180804</v>
      </c>
      <c r="R16" s="44">
        <v>0.15447589914787008</v>
      </c>
      <c r="S16" s="44">
        <v>0.98190827180114681</v>
      </c>
      <c r="T16" s="44">
        <v>7.8215853596791479E-2</v>
      </c>
      <c r="U16" s="82">
        <v>0.59438747048689633</v>
      </c>
      <c r="V16" s="84">
        <v>8.5867547144566991</v>
      </c>
      <c r="W16" s="45">
        <v>3.2831225327721745</v>
      </c>
      <c r="X16" s="45">
        <v>5.3036321816845247</v>
      </c>
    </row>
    <row r="17" spans="1:24" x14ac:dyDescent="0.25">
      <c r="A17" s="136">
        <v>13</v>
      </c>
      <c r="B17" s="68" t="s">
        <v>98</v>
      </c>
      <c r="C17" s="44">
        <v>0</v>
      </c>
      <c r="D17" s="44">
        <v>9.418118703323311E-2</v>
      </c>
      <c r="E17" s="44">
        <v>0.22751287433250905</v>
      </c>
      <c r="F17" s="44">
        <v>0.16931057695627527</v>
      </c>
      <c r="G17" s="44">
        <v>0.31620144449881737</v>
      </c>
      <c r="H17" s="44">
        <v>0.14093983293271137</v>
      </c>
      <c r="I17" s="44">
        <v>0.43625464644459644</v>
      </c>
      <c r="J17" s="44">
        <v>0.24366197214789101</v>
      </c>
      <c r="K17" s="44">
        <v>0.71708122455319401</v>
      </c>
      <c r="L17" s="44">
        <v>0</v>
      </c>
      <c r="M17" s="44">
        <v>0.83645765246738746</v>
      </c>
      <c r="N17" s="44">
        <v>0</v>
      </c>
      <c r="O17" s="44">
        <v>0.89560867302590186</v>
      </c>
      <c r="P17" s="44">
        <v>0</v>
      </c>
      <c r="Q17" s="44">
        <v>0.65515718481566254</v>
      </c>
      <c r="R17" s="44">
        <v>1.601686488796443E-2</v>
      </c>
      <c r="S17" s="44">
        <v>0.75562656346744028</v>
      </c>
      <c r="T17" s="44">
        <v>9.7247878205950891E-2</v>
      </c>
      <c r="U17" s="82">
        <v>0.25745959771232213</v>
      </c>
      <c r="V17" s="84">
        <v>5.858718173481857</v>
      </c>
      <c r="W17" s="45">
        <v>1.6280625343460338</v>
      </c>
      <c r="X17" s="45">
        <v>4.2306556391358239</v>
      </c>
    </row>
    <row r="18" spans="1:24" x14ac:dyDescent="0.25">
      <c r="A18" s="136">
        <v>14</v>
      </c>
      <c r="B18" s="68" t="s">
        <v>98</v>
      </c>
      <c r="C18" s="44">
        <v>0</v>
      </c>
      <c r="D18" s="44">
        <v>0.18834532293209486</v>
      </c>
      <c r="E18" s="44">
        <v>8.9875345545130228E-2</v>
      </c>
      <c r="F18" s="44">
        <v>1.2386534026354186E-3</v>
      </c>
      <c r="G18" s="44">
        <v>0.18099882332809089</v>
      </c>
      <c r="H18" s="44">
        <v>3.1850428187725349E-2</v>
      </c>
      <c r="I18" s="44">
        <v>0.10093257436509516</v>
      </c>
      <c r="J18" s="44">
        <v>0</v>
      </c>
      <c r="K18" s="44">
        <v>0.28495669658660572</v>
      </c>
      <c r="L18" s="44">
        <v>0</v>
      </c>
      <c r="M18" s="44">
        <v>0.14549039619581802</v>
      </c>
      <c r="N18" s="44">
        <v>0</v>
      </c>
      <c r="O18" s="44">
        <v>9.0724399617165274E-2</v>
      </c>
      <c r="P18" s="44">
        <v>0</v>
      </c>
      <c r="Q18" s="44">
        <v>0.15035689650822803</v>
      </c>
      <c r="R18" s="44">
        <v>9.9463938548271666E-2</v>
      </c>
      <c r="S18" s="44">
        <v>0.20528910452850577</v>
      </c>
      <c r="T18" s="44">
        <v>2.3666807362580936E-2</v>
      </c>
      <c r="U18" s="82">
        <v>0.18236252352883153</v>
      </c>
      <c r="V18" s="84">
        <v>1.7755519106367788</v>
      </c>
      <c r="W18" s="45">
        <v>0.59324114776077197</v>
      </c>
      <c r="X18" s="45">
        <v>1.182310762876007</v>
      </c>
    </row>
    <row r="19" spans="1:24" x14ac:dyDescent="0.25">
      <c r="A19" s="136">
        <v>15</v>
      </c>
      <c r="B19" s="68" t="s">
        <v>98</v>
      </c>
      <c r="C19" s="44">
        <v>0</v>
      </c>
      <c r="D19" s="44">
        <v>0.28966844397951508</v>
      </c>
      <c r="E19" s="44">
        <v>0.26751667215759123</v>
      </c>
      <c r="F19" s="44">
        <v>0.41714964436290941</v>
      </c>
      <c r="G19" s="44">
        <v>0.85278653382365965</v>
      </c>
      <c r="H19" s="44">
        <v>0.65378076737343049</v>
      </c>
      <c r="I19" s="44">
        <v>0.42336822425481885</v>
      </c>
      <c r="J19" s="44">
        <v>0</v>
      </c>
      <c r="K19" s="44">
        <v>0.73030533451351232</v>
      </c>
      <c r="L19" s="44">
        <v>2.4308524077089239E-2</v>
      </c>
      <c r="M19" s="44">
        <v>0.562180312645568</v>
      </c>
      <c r="N19" s="44">
        <v>8.6849974347750339E-2</v>
      </c>
      <c r="O19" s="44">
        <v>0.76811890310364161</v>
      </c>
      <c r="P19" s="44">
        <v>2.6077130391917169E-2</v>
      </c>
      <c r="Q19" s="44">
        <v>0.7281330950211502</v>
      </c>
      <c r="R19" s="44">
        <v>0.2980304749692424</v>
      </c>
      <c r="S19" s="44">
        <v>0.83743051048581885</v>
      </c>
      <c r="T19" s="44">
        <v>0.12310146932782402</v>
      </c>
      <c r="U19" s="82">
        <v>0.52066623227188946</v>
      </c>
      <c r="V19" s="84">
        <v>7.6094722471073277</v>
      </c>
      <c r="W19" s="45">
        <v>2.9042702859519247</v>
      </c>
      <c r="X19" s="45">
        <v>4.7052019611554039</v>
      </c>
    </row>
    <row r="20" spans="1:24" x14ac:dyDescent="0.25">
      <c r="A20" s="136">
        <v>16</v>
      </c>
      <c r="B20" s="68" t="s">
        <v>98</v>
      </c>
      <c r="C20" s="44">
        <v>5.8020125017032499E-2</v>
      </c>
      <c r="D20" s="44">
        <v>7.0309757185717192E-2</v>
      </c>
      <c r="E20" s="44">
        <v>0.12504877186674354</v>
      </c>
      <c r="F20" s="44">
        <v>5.0526590403503824E-2</v>
      </c>
      <c r="G20" s="44">
        <v>0.11916363946717072</v>
      </c>
      <c r="H20" s="44">
        <v>0</v>
      </c>
      <c r="I20" s="44">
        <v>0.16554608232537574</v>
      </c>
      <c r="J20" s="44">
        <v>8.5003009691946407E-2</v>
      </c>
      <c r="K20" s="44">
        <v>0.31855144359734322</v>
      </c>
      <c r="L20" s="44">
        <v>0</v>
      </c>
      <c r="M20" s="44">
        <v>0.46763271114127924</v>
      </c>
      <c r="N20" s="44">
        <v>0</v>
      </c>
      <c r="O20" s="44">
        <v>0.28145756705268332</v>
      </c>
      <c r="P20" s="44">
        <v>0</v>
      </c>
      <c r="Q20" s="44">
        <v>0.21424506877703894</v>
      </c>
      <c r="R20" s="44">
        <v>0</v>
      </c>
      <c r="S20" s="44">
        <v>0.32026052064990546</v>
      </c>
      <c r="T20" s="44">
        <v>5.8987318198231754E-2</v>
      </c>
      <c r="U20" s="82">
        <v>0.14217461731260836</v>
      </c>
      <c r="V20" s="84">
        <v>2.4769272226865806</v>
      </c>
      <c r="W20" s="45">
        <v>0.67361797595748996</v>
      </c>
      <c r="X20" s="45">
        <v>1.8033092467290903</v>
      </c>
    </row>
    <row r="21" spans="1:24" x14ac:dyDescent="0.25">
      <c r="A21" s="136">
        <v>17</v>
      </c>
      <c r="B21" s="68" t="s">
        <v>98</v>
      </c>
      <c r="C21" s="44">
        <v>0.10136382122457546</v>
      </c>
      <c r="D21" s="44">
        <v>0.15351412739325235</v>
      </c>
      <c r="E21" s="44">
        <v>0.29766551418231446</v>
      </c>
      <c r="F21" s="44">
        <v>0.38608937141633654</v>
      </c>
      <c r="G21" s="44">
        <v>0.62206627349104859</v>
      </c>
      <c r="H21" s="44">
        <v>0.38263168935633457</v>
      </c>
      <c r="I21" s="44">
        <v>0.39560895916666428</v>
      </c>
      <c r="J21" s="44">
        <v>0.32301575296478363</v>
      </c>
      <c r="K21" s="44">
        <v>0.70573160031904048</v>
      </c>
      <c r="L21" s="44">
        <v>0</v>
      </c>
      <c r="M21" s="44">
        <v>0.87433940100105234</v>
      </c>
      <c r="N21" s="44">
        <v>2.5012121197996385E-2</v>
      </c>
      <c r="O21" s="44">
        <v>0.87428584237335694</v>
      </c>
      <c r="P21" s="44">
        <v>0</v>
      </c>
      <c r="Q21" s="44">
        <v>0.63278219996140217</v>
      </c>
      <c r="R21" s="44">
        <v>0</v>
      </c>
      <c r="S21" s="44">
        <v>0.73217066171873812</v>
      </c>
      <c r="T21" s="44">
        <v>6.7152735957690765E-2</v>
      </c>
      <c r="U21" s="82">
        <v>0.3302702349116986</v>
      </c>
      <c r="V21" s="84">
        <v>6.9037003066362859</v>
      </c>
      <c r="W21" s="45">
        <v>2.6619555091953098</v>
      </c>
      <c r="X21" s="45">
        <v>4.2417447974409752</v>
      </c>
    </row>
    <row r="22" spans="1:24" x14ac:dyDescent="0.25">
      <c r="A22" s="136">
        <v>19</v>
      </c>
      <c r="B22" s="68" t="s">
        <v>98</v>
      </c>
      <c r="C22" s="44">
        <v>0</v>
      </c>
      <c r="D22" s="44">
        <v>0</v>
      </c>
      <c r="E22" s="44">
        <v>0.33428319530393535</v>
      </c>
      <c r="F22" s="44">
        <v>0.59302665116308184</v>
      </c>
      <c r="G22" s="44">
        <v>0.66854206488032242</v>
      </c>
      <c r="H22" s="44">
        <v>0.51739521969946867</v>
      </c>
      <c r="I22" s="44">
        <v>0.48215133587550696</v>
      </c>
      <c r="J22" s="44">
        <v>0.48471903239474673</v>
      </c>
      <c r="K22" s="44">
        <v>0.88495954680441313</v>
      </c>
      <c r="L22" s="44">
        <v>0</v>
      </c>
      <c r="M22" s="44">
        <v>0.98627279888047681</v>
      </c>
      <c r="N22" s="44">
        <v>3.845054708775851E-2</v>
      </c>
      <c r="O22" s="44">
        <v>1.0888166705109974</v>
      </c>
      <c r="P22" s="44">
        <v>0</v>
      </c>
      <c r="Q22" s="44">
        <v>0.8251555289521102</v>
      </c>
      <c r="R22" s="44">
        <v>2.787871540152494E-2</v>
      </c>
      <c r="S22" s="44">
        <v>0.97934805500438127</v>
      </c>
      <c r="T22" s="44">
        <v>9.5866969622887016E-2</v>
      </c>
      <c r="U22" s="82">
        <v>0.49973683950278858</v>
      </c>
      <c r="V22" s="84">
        <v>8.5066031710844001</v>
      </c>
      <c r="W22" s="45">
        <v>3.0801174993170615</v>
      </c>
      <c r="X22" s="45">
        <v>5.4264856717673382</v>
      </c>
    </row>
    <row r="23" spans="1:24" x14ac:dyDescent="0.25">
      <c r="A23" s="136">
        <v>20</v>
      </c>
      <c r="B23" s="68" t="s">
        <v>98</v>
      </c>
      <c r="C23" s="44">
        <v>0.25720939773676554</v>
      </c>
      <c r="D23" s="44">
        <v>1.4693866685463359</v>
      </c>
      <c r="E23" s="44">
        <v>0.37055701822989345</v>
      </c>
      <c r="F23" s="44">
        <v>0.42229758655799055</v>
      </c>
      <c r="G23" s="44">
        <v>0.2905876421741771</v>
      </c>
      <c r="H23" s="44">
        <v>0.16235579204782496</v>
      </c>
      <c r="I23" s="44">
        <v>0.39809614347442562</v>
      </c>
      <c r="J23" s="44">
        <v>0.33330904242941528</v>
      </c>
      <c r="K23" s="44">
        <v>0.83874574204395957</v>
      </c>
      <c r="L23" s="44">
        <v>0.17400821930723454</v>
      </c>
      <c r="M23" s="44">
        <v>1.3827998796965912</v>
      </c>
      <c r="N23" s="44">
        <v>0.21771642636079425</v>
      </c>
      <c r="O23" s="44">
        <v>1.7901450769636902</v>
      </c>
      <c r="P23" s="44">
        <v>0</v>
      </c>
      <c r="Q23" s="44">
        <v>0.94893748074112338</v>
      </c>
      <c r="R23" s="44">
        <v>5.2837579573771595E-2</v>
      </c>
      <c r="S23" s="44">
        <v>0.99232623142835741</v>
      </c>
      <c r="T23" s="44">
        <v>0.11489481180948445</v>
      </c>
      <c r="U23" s="82">
        <v>0.33723576889138351</v>
      </c>
      <c r="V23" s="84">
        <v>10.553446508013222</v>
      </c>
      <c r="W23" s="45">
        <v>3.7037992911968285</v>
      </c>
      <c r="X23" s="45">
        <v>6.8496472168163898</v>
      </c>
    </row>
    <row r="24" spans="1:24" x14ac:dyDescent="0.25">
      <c r="A24" s="136">
        <v>21</v>
      </c>
      <c r="B24" s="68" t="s">
        <v>98</v>
      </c>
      <c r="C24" s="44">
        <v>0.10805288192666122</v>
      </c>
      <c r="D24" s="44">
        <v>0.15775509250057226</v>
      </c>
      <c r="E24" s="44">
        <v>0.45426376507467764</v>
      </c>
      <c r="F24" s="44">
        <v>0.62331119303196336</v>
      </c>
      <c r="G24" s="44">
        <v>0.82587524913261834</v>
      </c>
      <c r="H24" s="44">
        <v>0.61136359473442003</v>
      </c>
      <c r="I24" s="44">
        <v>0.54911116286623429</v>
      </c>
      <c r="J24" s="44">
        <v>0.48008238082348803</v>
      </c>
      <c r="K24" s="44">
        <v>0.91274583817677457</v>
      </c>
      <c r="L24" s="44">
        <v>0.11245422319655171</v>
      </c>
      <c r="M24" s="44">
        <v>1.1069229826986924</v>
      </c>
      <c r="N24" s="44">
        <v>8.8076935195677039E-2</v>
      </c>
      <c r="O24" s="44">
        <v>1.3330044319387964</v>
      </c>
      <c r="P24" s="44">
        <v>0</v>
      </c>
      <c r="Q24" s="44">
        <v>1.062107632568704</v>
      </c>
      <c r="R24" s="44">
        <v>3.7555119408501508E-2</v>
      </c>
      <c r="S24" s="44">
        <v>1.2485556538442706</v>
      </c>
      <c r="T24" s="44">
        <v>0.10574001248457837</v>
      </c>
      <c r="U24" s="82">
        <v>0.51923963206125401</v>
      </c>
      <c r="V24" s="84">
        <v>10.336217781664436</v>
      </c>
      <c r="W24" s="45">
        <v>3.8098153200906353</v>
      </c>
      <c r="X24" s="45">
        <v>6.5264024615737997</v>
      </c>
    </row>
    <row r="25" spans="1:24" x14ac:dyDescent="0.25">
      <c r="A25" s="136">
        <v>22</v>
      </c>
      <c r="B25" s="68" t="s">
        <v>98</v>
      </c>
      <c r="C25" s="44">
        <v>0</v>
      </c>
      <c r="D25" s="44">
        <v>0.10491105806223157</v>
      </c>
      <c r="E25" s="44">
        <v>0.34279465305376444</v>
      </c>
      <c r="F25" s="44">
        <v>0.58512508468125923</v>
      </c>
      <c r="G25" s="44">
        <v>0.92884753981249868</v>
      </c>
      <c r="H25" s="44">
        <v>0.74204145022511381</v>
      </c>
      <c r="I25" s="44">
        <v>0.54572874831442408</v>
      </c>
      <c r="J25" s="44">
        <v>0.50574486553032638</v>
      </c>
      <c r="K25" s="44">
        <v>0.76657529446015316</v>
      </c>
      <c r="L25" s="44">
        <v>8.1690964928056484E-2</v>
      </c>
      <c r="M25" s="44">
        <v>0.95415689060300823</v>
      </c>
      <c r="N25" s="44">
        <v>8.5542483176189926E-2</v>
      </c>
      <c r="O25" s="44">
        <v>1.1718354167205227</v>
      </c>
      <c r="P25" s="44">
        <v>0</v>
      </c>
      <c r="Q25" s="44">
        <v>0.94846329296519249</v>
      </c>
      <c r="R25" s="44">
        <v>2.8067931411287977E-2</v>
      </c>
      <c r="S25" s="44">
        <v>1.1237995580499953</v>
      </c>
      <c r="T25" s="44">
        <v>0.10560034537463554</v>
      </c>
      <c r="U25" s="82">
        <v>0.41440082349498786</v>
      </c>
      <c r="V25" s="84">
        <v>9.4353264008636497</v>
      </c>
      <c r="W25" s="45">
        <v>3.7551933996796185</v>
      </c>
      <c r="X25" s="45">
        <v>5.6801330011840303</v>
      </c>
    </row>
    <row r="26" spans="1:24" x14ac:dyDescent="0.25">
      <c r="A26" s="136">
        <v>23</v>
      </c>
      <c r="B26" s="68" t="s">
        <v>98</v>
      </c>
      <c r="C26" s="44">
        <v>0</v>
      </c>
      <c r="D26" s="44">
        <v>0.11587093087518655</v>
      </c>
      <c r="E26" s="44">
        <v>0.35750173382453376</v>
      </c>
      <c r="F26" s="44">
        <v>0.45424110165928522</v>
      </c>
      <c r="G26" s="44">
        <v>0.74884763023958123</v>
      </c>
      <c r="H26" s="44">
        <v>0.48198393528511868</v>
      </c>
      <c r="I26" s="44">
        <v>0.55844592269691773</v>
      </c>
      <c r="J26" s="44">
        <v>0.51681235099432177</v>
      </c>
      <c r="K26" s="44">
        <v>1.0175624498758202</v>
      </c>
      <c r="L26" s="44">
        <v>0</v>
      </c>
      <c r="M26" s="44">
        <v>1.3160350114508195</v>
      </c>
      <c r="N26" s="44">
        <v>0.19503586333887876</v>
      </c>
      <c r="O26" s="44">
        <v>1.7677531858077542</v>
      </c>
      <c r="P26" s="44">
        <v>6.1694270659384189E-2</v>
      </c>
      <c r="Q26" s="44">
        <v>1.4782201583697518</v>
      </c>
      <c r="R26" s="44">
        <v>0.14281454932129209</v>
      </c>
      <c r="S26" s="44">
        <v>1.6865869579691137</v>
      </c>
      <c r="T26" s="44">
        <v>0.1523618156914904</v>
      </c>
      <c r="U26" s="82">
        <v>0.59220099694547834</v>
      </c>
      <c r="V26" s="84">
        <v>11.643968865004728</v>
      </c>
      <c r="W26" s="45">
        <v>3.2337036055749451</v>
      </c>
      <c r="X26" s="45">
        <v>8.4102652594297815</v>
      </c>
    </row>
    <row r="27" spans="1:24" x14ac:dyDescent="0.25">
      <c r="A27" s="136">
        <v>24</v>
      </c>
      <c r="B27" s="68" t="s">
        <v>98</v>
      </c>
      <c r="C27" s="44">
        <v>0</v>
      </c>
      <c r="D27" s="44">
        <v>5.9373268342855272E-2</v>
      </c>
      <c r="E27" s="44">
        <v>3.7229360525474799E-2</v>
      </c>
      <c r="F27" s="44">
        <v>0.10148741840516133</v>
      </c>
      <c r="G27" s="44">
        <v>0.1347235444845874</v>
      </c>
      <c r="H27" s="44">
        <v>0.19197299035850998</v>
      </c>
      <c r="I27" s="44">
        <v>0.12011080543355317</v>
      </c>
      <c r="J27" s="44">
        <v>0.23888747699037002</v>
      </c>
      <c r="K27" s="44">
        <v>0.22883247617627442</v>
      </c>
      <c r="L27" s="44">
        <v>6.524197537355364E-2</v>
      </c>
      <c r="M27" s="44">
        <v>0.32605668256900089</v>
      </c>
      <c r="N27" s="44">
        <v>0</v>
      </c>
      <c r="O27" s="44">
        <v>0.60043795679296108</v>
      </c>
      <c r="P27" s="44">
        <v>0</v>
      </c>
      <c r="Q27" s="44">
        <v>0.54012208618126634</v>
      </c>
      <c r="R27" s="44">
        <v>8.0409360954486975E-2</v>
      </c>
      <c r="S27" s="44">
        <v>0.7219946230865899</v>
      </c>
      <c r="T27" s="44">
        <v>3.9946656634730411E-2</v>
      </c>
      <c r="U27" s="82">
        <v>0.32991184747305025</v>
      </c>
      <c r="V27" s="84">
        <v>3.8167385297824259</v>
      </c>
      <c r="W27" s="45">
        <v>0.88378486454051197</v>
      </c>
      <c r="X27" s="45">
        <v>2.9329536652419144</v>
      </c>
    </row>
    <row r="28" spans="1:24" x14ac:dyDescent="0.25">
      <c r="A28" s="136">
        <v>25</v>
      </c>
      <c r="B28" s="68" t="s">
        <v>98</v>
      </c>
      <c r="C28" s="44">
        <v>4.6469143376726967E-2</v>
      </c>
      <c r="D28" s="44">
        <v>0.11860743785594856</v>
      </c>
      <c r="E28" s="44">
        <v>0.33316239296284855</v>
      </c>
      <c r="F28" s="44">
        <v>0.47837917614349695</v>
      </c>
      <c r="G28" s="44">
        <v>0.81026070795564431</v>
      </c>
      <c r="H28" s="44">
        <v>0.57739273885924403</v>
      </c>
      <c r="I28" s="44">
        <v>0.45757431040764629</v>
      </c>
      <c r="J28" s="44">
        <v>0.41604191270448598</v>
      </c>
      <c r="K28" s="44">
        <v>0.71523514263420163</v>
      </c>
      <c r="L28" s="44">
        <v>0</v>
      </c>
      <c r="M28" s="44">
        <v>0.88113488596926337</v>
      </c>
      <c r="N28" s="44">
        <v>0.10524435519864962</v>
      </c>
      <c r="O28" s="44">
        <v>1.0620841992927421</v>
      </c>
      <c r="P28" s="44">
        <v>0</v>
      </c>
      <c r="Q28" s="44">
        <v>0.88413481010844575</v>
      </c>
      <c r="R28" s="44">
        <v>8.4782047320742071E-2</v>
      </c>
      <c r="S28" s="44">
        <v>1.0194423340080518</v>
      </c>
      <c r="T28" s="44">
        <v>9.8842440185090155E-2</v>
      </c>
      <c r="U28" s="82">
        <v>0.38211298660034532</v>
      </c>
      <c r="V28" s="84">
        <v>8.4709010215835736</v>
      </c>
      <c r="W28" s="45">
        <v>3.2378878202660415</v>
      </c>
      <c r="X28" s="45">
        <v>5.2330132013175321</v>
      </c>
    </row>
    <row r="29" spans="1:24" x14ac:dyDescent="0.25">
      <c r="A29" s="136">
        <v>26</v>
      </c>
      <c r="B29" s="68" t="s">
        <v>98</v>
      </c>
      <c r="C29" s="44">
        <v>8.4249961041018992E-2</v>
      </c>
      <c r="D29" s="44">
        <v>0.23457997544705417</v>
      </c>
      <c r="E29" s="44">
        <v>0.74858484351222188</v>
      </c>
      <c r="F29" s="44">
        <v>1.5470120709722246</v>
      </c>
      <c r="G29" s="44">
        <v>3.0858061460324899</v>
      </c>
      <c r="H29" s="44">
        <v>2.7401578197433092</v>
      </c>
      <c r="I29" s="44">
        <v>1.0436157391827001</v>
      </c>
      <c r="J29" s="44">
        <v>0.82422083740956764</v>
      </c>
      <c r="K29" s="44">
        <v>0.68642220441294188</v>
      </c>
      <c r="L29" s="44">
        <v>0</v>
      </c>
      <c r="M29" s="44">
        <v>0.73674760026373098</v>
      </c>
      <c r="N29" s="44">
        <v>1.193040794391967E-2</v>
      </c>
      <c r="O29" s="44">
        <v>0.61071834418714721</v>
      </c>
      <c r="P29" s="44">
        <v>0</v>
      </c>
      <c r="Q29" s="44">
        <v>0.58567419365404949</v>
      </c>
      <c r="R29" s="44">
        <v>2.2126292550604474E-2</v>
      </c>
      <c r="S29" s="44">
        <v>0.72105926289612066</v>
      </c>
      <c r="T29" s="44">
        <v>6.9073454296764578E-2</v>
      </c>
      <c r="U29" s="82">
        <v>0.2674268659433115</v>
      </c>
      <c r="V29" s="84">
        <v>14.01940601948918</v>
      </c>
      <c r="W29" s="45">
        <v>10.308227393340587</v>
      </c>
      <c r="X29" s="45">
        <v>3.7111786261485906</v>
      </c>
    </row>
    <row r="30" spans="1:24" x14ac:dyDescent="0.25">
      <c r="A30" s="136">
        <v>27</v>
      </c>
      <c r="B30" s="68" t="s">
        <v>98</v>
      </c>
      <c r="C30" s="44">
        <v>0</v>
      </c>
      <c r="D30" s="44">
        <v>8.2886941622318577E-2</v>
      </c>
      <c r="E30" s="44">
        <v>0.26368725843247398</v>
      </c>
      <c r="F30" s="44">
        <v>0.38071927251519549</v>
      </c>
      <c r="G30" s="44">
        <v>0.64945410797509917</v>
      </c>
      <c r="H30" s="44">
        <v>0.48014571088856456</v>
      </c>
      <c r="I30" s="44">
        <v>0.35715698088687226</v>
      </c>
      <c r="J30" s="44">
        <v>0.26312873207198573</v>
      </c>
      <c r="K30" s="44">
        <v>0.44038635239846496</v>
      </c>
      <c r="L30" s="44">
        <v>0</v>
      </c>
      <c r="M30" s="44">
        <v>0.46098044993259291</v>
      </c>
      <c r="N30" s="44">
        <v>0</v>
      </c>
      <c r="O30" s="44">
        <v>0.35593661862198395</v>
      </c>
      <c r="P30" s="44">
        <v>0</v>
      </c>
      <c r="Q30" s="44">
        <v>0.33716638214792705</v>
      </c>
      <c r="R30" s="44">
        <v>0</v>
      </c>
      <c r="S30" s="44">
        <v>0.41973926411029133</v>
      </c>
      <c r="T30" s="44">
        <v>6.2428868295363885E-2</v>
      </c>
      <c r="U30" s="82">
        <v>0.1478060210578474</v>
      </c>
      <c r="V30" s="84">
        <v>4.7016229609569811</v>
      </c>
      <c r="W30" s="45">
        <v>2.4771790043925099</v>
      </c>
      <c r="X30" s="45">
        <v>2.2244439565644716</v>
      </c>
    </row>
    <row r="31" spans="1:24" x14ac:dyDescent="0.25">
      <c r="A31" s="136">
        <v>28</v>
      </c>
      <c r="B31" s="68" t="s">
        <v>98</v>
      </c>
      <c r="C31" s="44">
        <v>0</v>
      </c>
      <c r="D31" s="44">
        <v>9.0517241963277983E-2</v>
      </c>
      <c r="E31" s="44">
        <v>0.41672967054460763</v>
      </c>
      <c r="F31" s="44">
        <v>0.53523910223530669</v>
      </c>
      <c r="G31" s="44">
        <v>1.1044442190561576</v>
      </c>
      <c r="H31" s="44">
        <v>0.55138481668135952</v>
      </c>
      <c r="I31" s="44">
        <v>0.67849517028830331</v>
      </c>
      <c r="J31" s="44">
        <v>0.53879710979110662</v>
      </c>
      <c r="K31" s="44">
        <v>1.1519915089694337</v>
      </c>
      <c r="L31" s="44">
        <v>0</v>
      </c>
      <c r="M31" s="44">
        <v>1.3875242753744947</v>
      </c>
      <c r="N31" s="44">
        <v>0.17933253724807086</v>
      </c>
      <c r="O31" s="44">
        <v>1.7788621024490592</v>
      </c>
      <c r="P31" s="44">
        <v>6.3030085571135874E-2</v>
      </c>
      <c r="Q31" s="44">
        <v>1.4455366062680532</v>
      </c>
      <c r="R31" s="44">
        <v>0.10005373047189979</v>
      </c>
      <c r="S31" s="44">
        <v>1.5565758030513615</v>
      </c>
      <c r="T31" s="44">
        <v>0.12998158578650151</v>
      </c>
      <c r="U31" s="82">
        <v>0.70918043899468497</v>
      </c>
      <c r="V31" s="84">
        <v>12.417676004744813</v>
      </c>
      <c r="W31" s="45">
        <v>3.9156073305601193</v>
      </c>
      <c r="X31" s="45">
        <v>8.5020686741846951</v>
      </c>
    </row>
    <row r="32" spans="1:24" x14ac:dyDescent="0.25">
      <c r="A32" s="136">
        <v>29</v>
      </c>
      <c r="B32" s="68" t="s">
        <v>98</v>
      </c>
      <c r="C32" s="44">
        <v>7.5916878046110914E-2</v>
      </c>
      <c r="D32" s="44">
        <v>0.15535440145399684</v>
      </c>
      <c r="E32" s="44">
        <v>0.32817990758544568</v>
      </c>
      <c r="F32" s="44">
        <v>0.37941337440147238</v>
      </c>
      <c r="G32" s="44">
        <v>0.67359560854769984</v>
      </c>
      <c r="H32" s="44">
        <v>0.49368113432235217</v>
      </c>
      <c r="I32" s="44">
        <v>0.79778545070256879</v>
      </c>
      <c r="J32" s="44">
        <v>0.68628006100602723</v>
      </c>
      <c r="K32" s="44">
        <v>1.2995614881979425</v>
      </c>
      <c r="L32" s="44">
        <v>0.49355579810572464</v>
      </c>
      <c r="M32" s="44">
        <v>1.2181353120308727</v>
      </c>
      <c r="N32" s="44">
        <v>0.18840183404651464</v>
      </c>
      <c r="O32" s="44">
        <v>1.7162933735802721</v>
      </c>
      <c r="P32" s="44">
        <v>5.8953224322180565E-2</v>
      </c>
      <c r="Q32" s="44">
        <v>1.3450718121475902</v>
      </c>
      <c r="R32" s="44">
        <v>7.2438816975445505E-2</v>
      </c>
      <c r="S32" s="44">
        <v>1.5662951597966956</v>
      </c>
      <c r="T32" s="44">
        <v>6.2569115231540559E-2</v>
      </c>
      <c r="U32" s="82">
        <v>0.70654060429133403</v>
      </c>
      <c r="V32" s="84">
        <v>12.318023354791785</v>
      </c>
      <c r="W32" s="45">
        <v>3.5902068160656739</v>
      </c>
      <c r="X32" s="45">
        <v>8.7278165387261133</v>
      </c>
    </row>
    <row r="33" spans="1:24" x14ac:dyDescent="0.25">
      <c r="A33" s="136">
        <v>30</v>
      </c>
      <c r="B33" s="68" t="s">
        <v>98</v>
      </c>
      <c r="C33" s="44">
        <v>0</v>
      </c>
      <c r="D33" s="44">
        <v>0.11443327603846372</v>
      </c>
      <c r="E33" s="44">
        <v>0.40566164507461394</v>
      </c>
      <c r="F33" s="44">
        <v>0.59302187191241307</v>
      </c>
      <c r="G33" s="44">
        <v>1.1304983043465375</v>
      </c>
      <c r="H33" s="44">
        <v>0.78608710236423962</v>
      </c>
      <c r="I33" s="44">
        <v>0.67989182360655798</v>
      </c>
      <c r="J33" s="44">
        <v>0.56068692578633395</v>
      </c>
      <c r="K33" s="44">
        <v>0.95960705384870604</v>
      </c>
      <c r="L33" s="44">
        <v>0</v>
      </c>
      <c r="M33" s="44">
        <v>1.1937642365851997</v>
      </c>
      <c r="N33" s="44">
        <v>0.11829458553602895</v>
      </c>
      <c r="O33" s="44">
        <v>1.4528310309626933</v>
      </c>
      <c r="P33" s="44">
        <v>2.6806330613046294E-2</v>
      </c>
      <c r="Q33" s="44">
        <v>1.1502178872576601</v>
      </c>
      <c r="R33" s="44">
        <v>0.10701699972015272</v>
      </c>
      <c r="S33" s="44">
        <v>1.3489634294468174</v>
      </c>
      <c r="T33" s="44">
        <v>0.14331061973210082</v>
      </c>
      <c r="U33" s="82">
        <v>0.52756015561286163</v>
      </c>
      <c r="V33" s="84">
        <v>11.29865327844443</v>
      </c>
      <c r="W33" s="45">
        <v>4.2702809491291598</v>
      </c>
      <c r="X33" s="45">
        <v>7.0283723293152658</v>
      </c>
    </row>
    <row r="34" spans="1:24" x14ac:dyDescent="0.25">
      <c r="A34" s="137">
        <v>31</v>
      </c>
      <c r="B34" s="68" t="s">
        <v>98</v>
      </c>
      <c r="C34" s="44">
        <v>0</v>
      </c>
      <c r="D34" s="44">
        <v>7.5765479619368803E-2</v>
      </c>
      <c r="E34" s="44">
        <v>0.17701216478868334</v>
      </c>
      <c r="F34" s="44">
        <v>0.33057569308086643</v>
      </c>
      <c r="G34" s="44">
        <v>0.46296398840971897</v>
      </c>
      <c r="H34" s="44">
        <v>0.4743500016640454</v>
      </c>
      <c r="I34" s="44">
        <v>0.59692317918886073</v>
      </c>
      <c r="J34" s="44">
        <v>0.58989710129679296</v>
      </c>
      <c r="K34" s="44">
        <v>0.93631777070615685</v>
      </c>
      <c r="L34" s="44">
        <v>0.44691605397217044</v>
      </c>
      <c r="M34" s="44">
        <v>1.0281014455870321</v>
      </c>
      <c r="N34" s="44">
        <v>0.28511882868225352</v>
      </c>
      <c r="O34" s="44">
        <v>1.5254960712605332</v>
      </c>
      <c r="P34" s="44">
        <v>0.12561323182099257</v>
      </c>
      <c r="Q34" s="44">
        <v>1.0693644288925241</v>
      </c>
      <c r="R34" s="44">
        <v>0.13564278261824023</v>
      </c>
      <c r="S34" s="44">
        <v>1.0153659839691778</v>
      </c>
      <c r="T34" s="44">
        <v>9.4848696560298207E-2</v>
      </c>
      <c r="U34" s="82">
        <v>0.39973591197530717</v>
      </c>
      <c r="V34" s="84">
        <v>9.7700088140930195</v>
      </c>
      <c r="W34" s="45">
        <v>2.7074876080483374</v>
      </c>
      <c r="X34" s="45">
        <v>7.0625212060446865</v>
      </c>
    </row>
    <row r="35" spans="1:24" x14ac:dyDescent="0.25">
      <c r="A35" s="136">
        <v>32</v>
      </c>
      <c r="B35" s="68" t="s">
        <v>98</v>
      </c>
      <c r="C35" s="44">
        <v>5.5777697569480249E-2</v>
      </c>
      <c r="D35" s="44">
        <v>0.11445450867449544</v>
      </c>
      <c r="E35" s="44">
        <v>0.17590785944254958</v>
      </c>
      <c r="F35" s="44">
        <v>0.29623860620218756</v>
      </c>
      <c r="G35" s="44">
        <v>0.47414293801006646</v>
      </c>
      <c r="H35" s="44">
        <v>0.37090274824511676</v>
      </c>
      <c r="I35" s="44">
        <v>0.57495231290029691</v>
      </c>
      <c r="J35" s="44">
        <v>0.50464301743391959</v>
      </c>
      <c r="K35" s="44">
        <v>0.86630046577196329</v>
      </c>
      <c r="L35" s="44">
        <v>0.35248234715290766</v>
      </c>
      <c r="M35" s="44">
        <v>0.77716190377797001</v>
      </c>
      <c r="N35" s="44">
        <v>4.5488825223275291E-2</v>
      </c>
      <c r="O35" s="44">
        <v>1.0483514784746142</v>
      </c>
      <c r="P35" s="44">
        <v>0</v>
      </c>
      <c r="Q35" s="44">
        <v>0.70759367657555527</v>
      </c>
      <c r="R35" s="44">
        <v>0</v>
      </c>
      <c r="S35" s="44">
        <v>0.83876544336577297</v>
      </c>
      <c r="T35" s="44">
        <v>2.0899347107525872E-2</v>
      </c>
      <c r="U35" s="82">
        <v>0.40073316553949434</v>
      </c>
      <c r="V35" s="84">
        <v>7.6247963414671922</v>
      </c>
      <c r="W35" s="45">
        <v>2.5670196884781125</v>
      </c>
      <c r="X35" s="45">
        <v>5.0577766529890784</v>
      </c>
    </row>
    <row r="36" spans="1:24" x14ac:dyDescent="0.25">
      <c r="A36" s="137">
        <v>34</v>
      </c>
      <c r="B36" s="68" t="s">
        <v>98</v>
      </c>
      <c r="C36" s="44">
        <v>0</v>
      </c>
      <c r="D36" s="44">
        <v>7.9344382396955349E-2</v>
      </c>
      <c r="E36" s="44">
        <v>0.20849998134877656</v>
      </c>
      <c r="F36" s="44">
        <v>0.40969906331708383</v>
      </c>
      <c r="G36" s="44">
        <v>0.52155312587015557</v>
      </c>
      <c r="H36" s="44">
        <v>0.51715107115677372</v>
      </c>
      <c r="I36" s="44">
        <v>0.6429821127705494</v>
      </c>
      <c r="J36" s="44">
        <v>0.63968852469518578</v>
      </c>
      <c r="K36" s="44">
        <v>1.0140908640960347</v>
      </c>
      <c r="L36" s="44">
        <v>0.41727651155441819</v>
      </c>
      <c r="M36" s="44">
        <v>1.0295847505237121</v>
      </c>
      <c r="N36" s="44">
        <v>0.14962760796753488</v>
      </c>
      <c r="O36" s="44">
        <v>1.6629020830624284</v>
      </c>
      <c r="P36" s="44">
        <v>4.3919892622707717E-3</v>
      </c>
      <c r="Q36" s="44">
        <v>1.1823828058195716</v>
      </c>
      <c r="R36" s="44">
        <v>3.1843445240355171E-2</v>
      </c>
      <c r="S36" s="44">
        <v>1.2641819196590034</v>
      </c>
      <c r="T36" s="44">
        <v>4.4845828694488402E-2</v>
      </c>
      <c r="U36" s="82">
        <v>0.52240135180831992</v>
      </c>
      <c r="V36" s="84">
        <v>10.342447419243618</v>
      </c>
      <c r="W36" s="45">
        <v>3.0189182615554802</v>
      </c>
      <c r="X36" s="45">
        <v>7.3235291576881369</v>
      </c>
    </row>
    <row r="37" spans="1:24" x14ac:dyDescent="0.25">
      <c r="A37" s="137">
        <v>35</v>
      </c>
      <c r="B37" s="68" t="s">
        <v>98</v>
      </c>
      <c r="C37" s="44">
        <v>9.8837638804170583E-2</v>
      </c>
      <c r="D37" s="44">
        <v>0.19712944470546681</v>
      </c>
      <c r="E37" s="44">
        <v>0.25872334638531452</v>
      </c>
      <c r="F37" s="44">
        <v>0.40759287841177766</v>
      </c>
      <c r="G37" s="44">
        <v>0.62144365176360472</v>
      </c>
      <c r="H37" s="44">
        <v>0.52686647452398394</v>
      </c>
      <c r="I37" s="44">
        <v>0.64641267167037963</v>
      </c>
      <c r="J37" s="44">
        <v>0.61037381623911502</v>
      </c>
      <c r="K37" s="44">
        <v>0.97223644319629143</v>
      </c>
      <c r="L37" s="44">
        <v>0.36580887490004887</v>
      </c>
      <c r="M37" s="44">
        <v>1.0272755420066799</v>
      </c>
      <c r="N37" s="44">
        <v>0.13545674510417163</v>
      </c>
      <c r="O37" s="44">
        <v>1.663517047695414</v>
      </c>
      <c r="P37" s="44">
        <v>8.9650675370968758E-3</v>
      </c>
      <c r="Q37" s="44">
        <v>1.2770251430327064</v>
      </c>
      <c r="R37" s="44">
        <v>2.729443738845181E-2</v>
      </c>
      <c r="S37" s="44">
        <v>1.5127537931922426</v>
      </c>
      <c r="T37" s="44">
        <v>6.0666556066957353E-2</v>
      </c>
      <c r="U37" s="82">
        <v>0.61129097461097626</v>
      </c>
      <c r="V37" s="84">
        <v>11.029670547234851</v>
      </c>
      <c r="W37" s="45">
        <v>3.367379922503813</v>
      </c>
      <c r="X37" s="45">
        <v>7.6622906247310363</v>
      </c>
    </row>
    <row r="38" spans="1:24" x14ac:dyDescent="0.25">
      <c r="A38" s="137">
        <v>36</v>
      </c>
      <c r="B38" s="68" t="s">
        <v>98</v>
      </c>
      <c r="C38" s="44">
        <v>0</v>
      </c>
      <c r="D38" s="44">
        <v>8.1329645078908205E-2</v>
      </c>
      <c r="E38" s="44">
        <v>0.20071858551872243</v>
      </c>
      <c r="F38" s="44">
        <v>0.37881031207811239</v>
      </c>
      <c r="G38" s="44">
        <v>0.5607466077987534</v>
      </c>
      <c r="H38" s="44">
        <v>0.52573589333613524</v>
      </c>
      <c r="I38" s="44">
        <v>0.53323454097590628</v>
      </c>
      <c r="J38" s="44">
        <v>0.55466345682572871</v>
      </c>
      <c r="K38" s="44">
        <v>0.7469047058114251</v>
      </c>
      <c r="L38" s="44">
        <v>0.2796947212403858</v>
      </c>
      <c r="M38" s="44">
        <v>0.74899763758079319</v>
      </c>
      <c r="N38" s="44">
        <v>5.4839187858913008E-2</v>
      </c>
      <c r="O38" s="44">
        <v>1.148531562369836</v>
      </c>
      <c r="P38" s="44">
        <v>0</v>
      </c>
      <c r="Q38" s="44">
        <v>0.93438328054878328</v>
      </c>
      <c r="R38" s="44">
        <v>2.0788623899695338E-2</v>
      </c>
      <c r="S38" s="44">
        <v>1.0994210514037897</v>
      </c>
      <c r="T38" s="44">
        <v>2.9631068695728385E-2</v>
      </c>
      <c r="U38" s="82">
        <v>0.47109180081747032</v>
      </c>
      <c r="V38" s="84">
        <v>8.3695226818390882</v>
      </c>
      <c r="W38" s="45">
        <v>2.8352390416122666</v>
      </c>
      <c r="X38" s="45">
        <v>5.5342836402268203</v>
      </c>
    </row>
    <row r="39" spans="1:24" x14ac:dyDescent="0.25">
      <c r="A39" s="136">
        <v>37</v>
      </c>
      <c r="B39" s="68" t="s">
        <v>98</v>
      </c>
      <c r="C39" s="44">
        <v>9.24220309213276E-2</v>
      </c>
      <c r="D39" s="44">
        <v>0.86753548464406183</v>
      </c>
      <c r="E39" s="44">
        <v>0.26658377874276085</v>
      </c>
      <c r="F39" s="44">
        <v>0.44312702378200058</v>
      </c>
      <c r="G39" s="44">
        <v>0.3653053943370454</v>
      </c>
      <c r="H39" s="44">
        <v>0.31373442963964066</v>
      </c>
      <c r="I39" s="44">
        <v>0.46302439109931992</v>
      </c>
      <c r="J39" s="44">
        <v>0.42997263759815907</v>
      </c>
      <c r="K39" s="44">
        <v>0.70643964225423306</v>
      </c>
      <c r="L39" s="44">
        <v>0.27497723951552105</v>
      </c>
      <c r="M39" s="44">
        <v>0.6917379096551638</v>
      </c>
      <c r="N39" s="44">
        <v>0</v>
      </c>
      <c r="O39" s="44">
        <v>1.058126510911428</v>
      </c>
      <c r="P39" s="44">
        <v>0</v>
      </c>
      <c r="Q39" s="44">
        <v>0.7714411419688787</v>
      </c>
      <c r="R39" s="44">
        <v>0</v>
      </c>
      <c r="S39" s="44">
        <v>0.776148831014708</v>
      </c>
      <c r="T39" s="44">
        <v>0</v>
      </c>
      <c r="U39" s="82">
        <v>0.2666083119142415</v>
      </c>
      <c r="V39" s="84">
        <v>7.7871847579984896</v>
      </c>
      <c r="W39" s="45">
        <v>3.2417051707643165</v>
      </c>
      <c r="X39" s="45">
        <v>4.5454795872341736</v>
      </c>
    </row>
    <row r="40" spans="1:24" x14ac:dyDescent="0.25">
      <c r="A40" s="137">
        <v>38</v>
      </c>
      <c r="B40" s="68" t="s">
        <v>98</v>
      </c>
      <c r="C40" s="44">
        <v>0</v>
      </c>
      <c r="D40" s="44">
        <v>8.8239145691783635E-2</v>
      </c>
      <c r="E40" s="44">
        <v>0.15947400599340006</v>
      </c>
      <c r="F40" s="44">
        <v>0.31513371879644597</v>
      </c>
      <c r="G40" s="44">
        <v>0.41620649163774753</v>
      </c>
      <c r="H40" s="44">
        <v>0.39987773728758169</v>
      </c>
      <c r="I40" s="44">
        <v>0.40569753762978167</v>
      </c>
      <c r="J40" s="44">
        <v>0.41237234970761527</v>
      </c>
      <c r="K40" s="44">
        <v>0.55921062042521652</v>
      </c>
      <c r="L40" s="44">
        <v>0.2191940142807908</v>
      </c>
      <c r="M40" s="44">
        <v>0.54982175783163312</v>
      </c>
      <c r="N40" s="44">
        <v>2.5990023366585943E-2</v>
      </c>
      <c r="O40" s="44">
        <v>0.90478715274097476</v>
      </c>
      <c r="P40" s="44">
        <v>0</v>
      </c>
      <c r="Q40" s="44">
        <v>0.7482578524418666</v>
      </c>
      <c r="R40" s="44">
        <v>7.8725278234199128E-2</v>
      </c>
      <c r="S40" s="44">
        <v>0.90134423538124542</v>
      </c>
      <c r="T40" s="44">
        <v>4.0089135149856667E-2</v>
      </c>
      <c r="U40" s="82">
        <v>0.39927947969985333</v>
      </c>
      <c r="V40" s="84">
        <v>6.6237005362965773</v>
      </c>
      <c r="W40" s="45">
        <v>2.1970009867443561</v>
      </c>
      <c r="X40" s="45">
        <v>4.4266995495522226</v>
      </c>
    </row>
    <row r="41" spans="1:24" x14ac:dyDescent="0.25">
      <c r="A41" s="137">
        <v>39</v>
      </c>
      <c r="B41" s="68" t="s">
        <v>98</v>
      </c>
      <c r="C41" s="44">
        <v>0</v>
      </c>
      <c r="D41" s="44">
        <v>4.7446759133897558E-2</v>
      </c>
      <c r="E41" s="44">
        <v>0.11733329618622376</v>
      </c>
      <c r="F41" s="44">
        <v>0.23351408407076421</v>
      </c>
      <c r="G41" s="44">
        <v>0.35016008934565646</v>
      </c>
      <c r="H41" s="44">
        <v>0.31464737676427362</v>
      </c>
      <c r="I41" s="44">
        <v>0.23320182945866552</v>
      </c>
      <c r="J41" s="44">
        <v>0.25474201511789785</v>
      </c>
      <c r="K41" s="44">
        <v>0.29978315909789177</v>
      </c>
      <c r="L41" s="44">
        <v>0.15260440188069463</v>
      </c>
      <c r="M41" s="44">
        <v>0.23889826311734175</v>
      </c>
      <c r="N41" s="44">
        <v>0</v>
      </c>
      <c r="O41" s="44">
        <v>0.43717964981865798</v>
      </c>
      <c r="P41" s="44">
        <v>0</v>
      </c>
      <c r="Q41" s="44">
        <v>0.44216051582492932</v>
      </c>
      <c r="R41" s="44">
        <v>7.2748591113156971E-2</v>
      </c>
      <c r="S41" s="44">
        <v>0.6407947809554817</v>
      </c>
      <c r="T41" s="44">
        <v>4.7092762739310075E-2</v>
      </c>
      <c r="U41" s="82">
        <v>0.30374896870995932</v>
      </c>
      <c r="V41" s="84">
        <v>4.1860565433348027</v>
      </c>
      <c r="W41" s="45">
        <v>1.5510454500773792</v>
      </c>
      <c r="X41" s="45">
        <v>2.6350110932574236</v>
      </c>
    </row>
    <row r="42" spans="1:24" x14ac:dyDescent="0.25">
      <c r="A42" s="137">
        <v>40</v>
      </c>
      <c r="B42" s="68" t="s">
        <v>98</v>
      </c>
      <c r="C42" s="44">
        <v>4.40431566628346E-2</v>
      </c>
      <c r="D42" s="44">
        <v>0.10730400009577529</v>
      </c>
      <c r="E42" s="44">
        <v>0.16016204632545494</v>
      </c>
      <c r="F42" s="44">
        <v>0.26740693087009937</v>
      </c>
      <c r="G42" s="44">
        <v>0.47655987586937493</v>
      </c>
      <c r="H42" s="44">
        <v>0.33581994896556061</v>
      </c>
      <c r="I42" s="44">
        <v>0.36667255770546836</v>
      </c>
      <c r="J42" s="44">
        <v>0.37341787223063944</v>
      </c>
      <c r="K42" s="44">
        <v>0.53938130831995712</v>
      </c>
      <c r="L42" s="44">
        <v>0.29085421473275541</v>
      </c>
      <c r="M42" s="44">
        <v>0.55840854167250009</v>
      </c>
      <c r="N42" s="44">
        <v>4.9559396081844585E-2</v>
      </c>
      <c r="O42" s="44">
        <v>0.82735970919830071</v>
      </c>
      <c r="P42" s="44">
        <v>2.7060862118021625E-2</v>
      </c>
      <c r="Q42" s="44">
        <v>0.77319677075842741</v>
      </c>
      <c r="R42" s="44">
        <v>0.18292959344879681</v>
      </c>
      <c r="S42" s="44">
        <v>1.0352150184547479</v>
      </c>
      <c r="T42" s="44">
        <v>0.11732667940183729</v>
      </c>
      <c r="U42" s="82">
        <v>0.41434559000243393</v>
      </c>
      <c r="V42" s="84">
        <v>6.9470240729148305</v>
      </c>
      <c r="W42" s="45">
        <v>2.1313863887252071</v>
      </c>
      <c r="X42" s="45">
        <v>4.8156376841896229</v>
      </c>
    </row>
    <row r="43" spans="1:24" x14ac:dyDescent="0.25">
      <c r="A43" s="136">
        <v>42</v>
      </c>
      <c r="B43" s="68" t="s">
        <v>98</v>
      </c>
      <c r="C43" s="44">
        <v>0</v>
      </c>
      <c r="D43" s="44">
        <v>0.10252501233477662</v>
      </c>
      <c r="E43" s="44">
        <v>0.15104237355460864</v>
      </c>
      <c r="F43" s="44">
        <v>0.32947696669100912</v>
      </c>
      <c r="G43" s="44">
        <v>0.52130029173356995</v>
      </c>
      <c r="H43" s="44">
        <v>0.3977172587356847</v>
      </c>
      <c r="I43" s="44">
        <v>0.48563057753462269</v>
      </c>
      <c r="J43" s="44">
        <v>0.49514417334025546</v>
      </c>
      <c r="K43" s="44">
        <v>0.5512286344761812</v>
      </c>
      <c r="L43" s="44">
        <v>0.18891496483749592</v>
      </c>
      <c r="M43" s="44">
        <v>0.45595461162272227</v>
      </c>
      <c r="N43" s="44">
        <v>0</v>
      </c>
      <c r="O43" s="44">
        <v>0.65227659573665131</v>
      </c>
      <c r="P43" s="44">
        <v>0</v>
      </c>
      <c r="Q43" s="44">
        <v>0.49791352424020607</v>
      </c>
      <c r="R43" s="44">
        <v>0</v>
      </c>
      <c r="S43" s="44">
        <v>0.65720620440301813</v>
      </c>
      <c r="T43" s="44">
        <v>8.1016687055182508E-3</v>
      </c>
      <c r="U43" s="82">
        <v>0.29815379529305225</v>
      </c>
      <c r="V43" s="84">
        <v>5.7925866532393728</v>
      </c>
      <c r="W43" s="45">
        <v>2.4828366539245272</v>
      </c>
      <c r="X43" s="45">
        <v>3.3097499993148456</v>
      </c>
    </row>
    <row r="44" spans="1:24" x14ac:dyDescent="0.25">
      <c r="A44" s="137">
        <v>43</v>
      </c>
      <c r="B44" s="68" t="s">
        <v>98</v>
      </c>
      <c r="C44" s="44">
        <v>4.9317630161633652E-2</v>
      </c>
      <c r="D44" s="44">
        <v>0.10669520203007531</v>
      </c>
      <c r="E44" s="44">
        <v>0.15794143767126373</v>
      </c>
      <c r="F44" s="44">
        <v>0.11159612350901851</v>
      </c>
      <c r="G44" s="44">
        <v>0.35935353379451146</v>
      </c>
      <c r="H44" s="44">
        <v>0.32131162525140272</v>
      </c>
      <c r="I44" s="44">
        <v>0.246028154672398</v>
      </c>
      <c r="J44" s="44">
        <v>0.42007334706315086</v>
      </c>
      <c r="K44" s="44">
        <v>0.36129812287561586</v>
      </c>
      <c r="L44" s="44">
        <v>0.14838434479573015</v>
      </c>
      <c r="M44" s="44">
        <v>0.24945281775764727</v>
      </c>
      <c r="N44" s="44">
        <v>5.7565639952333367E-2</v>
      </c>
      <c r="O44" s="44">
        <v>0.41186912302151213</v>
      </c>
      <c r="P44" s="44">
        <v>0</v>
      </c>
      <c r="Q44" s="44">
        <v>0.40826176800544728</v>
      </c>
      <c r="R44" s="44">
        <v>1.836636278894992E-2</v>
      </c>
      <c r="S44" s="44">
        <v>0.51387008267420886</v>
      </c>
      <c r="T44" s="44">
        <v>9.0082127927700786E-3</v>
      </c>
      <c r="U44" s="82">
        <v>0.25022152203126974</v>
      </c>
      <c r="V44" s="84">
        <v>4.2006150508489393</v>
      </c>
      <c r="W44" s="45">
        <v>1.7723170541534541</v>
      </c>
      <c r="X44" s="45">
        <v>2.4282979966954845</v>
      </c>
    </row>
    <row r="45" spans="1:24" x14ac:dyDescent="0.25">
      <c r="A45" s="137">
        <v>44</v>
      </c>
      <c r="B45" s="68" t="s">
        <v>98</v>
      </c>
      <c r="C45" s="44">
        <v>0</v>
      </c>
      <c r="D45" s="44">
        <v>8.1499163093247062E-2</v>
      </c>
      <c r="E45" s="44">
        <v>0.2710207600179465</v>
      </c>
      <c r="F45" s="44">
        <v>0.40431651888447162</v>
      </c>
      <c r="G45" s="44">
        <v>0.50826145485580831</v>
      </c>
      <c r="H45" s="44">
        <v>0.42723612521787169</v>
      </c>
      <c r="I45" s="44">
        <v>0.48120203302343023</v>
      </c>
      <c r="J45" s="44">
        <v>0.5310421581372412</v>
      </c>
      <c r="K45" s="44">
        <v>0.76001819612667376</v>
      </c>
      <c r="L45" s="44">
        <v>0.37179912448852021</v>
      </c>
      <c r="M45" s="44">
        <v>0.78255746666844372</v>
      </c>
      <c r="N45" s="44">
        <v>0.15305443006360489</v>
      </c>
      <c r="O45" s="44">
        <v>1.1384051457418733</v>
      </c>
      <c r="P45" s="44">
        <v>0</v>
      </c>
      <c r="Q45" s="44">
        <v>0.86205732777341826</v>
      </c>
      <c r="R45" s="44">
        <v>0</v>
      </c>
      <c r="S45" s="44">
        <v>0.93440162268151961</v>
      </c>
      <c r="T45" s="44">
        <v>5.6337309993466393E-3</v>
      </c>
      <c r="U45" s="82">
        <v>0.47736127658581934</v>
      </c>
      <c r="V45" s="84">
        <v>8.1898665343592381</v>
      </c>
      <c r="W45" s="45">
        <v>2.7045782132300165</v>
      </c>
      <c r="X45" s="45">
        <v>5.4852883211292198</v>
      </c>
    </row>
    <row r="46" spans="1:24" x14ac:dyDescent="0.25">
      <c r="A46" s="137">
        <v>45</v>
      </c>
      <c r="B46" s="68" t="s">
        <v>98</v>
      </c>
      <c r="C46" s="44">
        <v>4.5699248614877369E-2</v>
      </c>
      <c r="D46" s="44">
        <v>8.5177081415933165E-2</v>
      </c>
      <c r="E46" s="44">
        <v>0.12486490379812673</v>
      </c>
      <c r="F46" s="44">
        <v>0.18250849571876865</v>
      </c>
      <c r="G46" s="44">
        <v>0.23577174676440066</v>
      </c>
      <c r="H46" s="44">
        <v>0.21976728009134971</v>
      </c>
      <c r="I46" s="44">
        <v>0.28932877089258568</v>
      </c>
      <c r="J46" s="44">
        <v>0.31386396010062573</v>
      </c>
      <c r="K46" s="44">
        <v>0.3757475981961681</v>
      </c>
      <c r="L46" s="44">
        <v>0.1288177952220674</v>
      </c>
      <c r="M46" s="44">
        <v>0.2588718375581171</v>
      </c>
      <c r="N46" s="44">
        <v>0</v>
      </c>
      <c r="O46" s="44">
        <v>0.38923672044537522</v>
      </c>
      <c r="P46" s="44">
        <v>0</v>
      </c>
      <c r="Q46" s="44">
        <v>0.31985506902497246</v>
      </c>
      <c r="R46" s="44">
        <v>0</v>
      </c>
      <c r="S46" s="44">
        <v>0.54602564808269605</v>
      </c>
      <c r="T46" s="44">
        <v>0</v>
      </c>
      <c r="U46" s="82">
        <v>0.26318988810313432</v>
      </c>
      <c r="V46" s="84">
        <v>3.7787260440291988</v>
      </c>
      <c r="W46" s="45">
        <v>1.4969814873966676</v>
      </c>
      <c r="X46" s="45">
        <v>2.2817445566325305</v>
      </c>
    </row>
    <row r="47" spans="1:24" x14ac:dyDescent="0.25">
      <c r="A47" s="137">
        <v>47</v>
      </c>
      <c r="B47" s="68" t="s">
        <v>98</v>
      </c>
      <c r="C47" s="44">
        <v>0.12035981210750051</v>
      </c>
      <c r="D47" s="44">
        <v>0.12766046182153065</v>
      </c>
      <c r="E47" s="44">
        <v>0.25412632235948907</v>
      </c>
      <c r="F47" s="44">
        <v>0.39496035608349367</v>
      </c>
      <c r="G47" s="44">
        <v>0.66704338974694277</v>
      </c>
      <c r="H47" s="44">
        <v>0.51425868175489864</v>
      </c>
      <c r="I47" s="44">
        <v>0.49575501691992102</v>
      </c>
      <c r="J47" s="44">
        <v>0.52315233680926787</v>
      </c>
      <c r="K47" s="44">
        <v>0.77232116801552952</v>
      </c>
      <c r="L47" s="44">
        <v>0.34207044495129524</v>
      </c>
      <c r="M47" s="44">
        <v>0.79328999770238529</v>
      </c>
      <c r="N47" s="44">
        <v>6.7696995845740793E-2</v>
      </c>
      <c r="O47" s="44">
        <v>1.2080960589577183</v>
      </c>
      <c r="P47" s="44">
        <v>0</v>
      </c>
      <c r="Q47" s="44">
        <v>1.0344459861454138</v>
      </c>
      <c r="R47" s="44">
        <v>6.2382729432786986E-3</v>
      </c>
      <c r="S47" s="44">
        <v>1.1848004456615351</v>
      </c>
      <c r="T47" s="44">
        <v>4.0104541754924554E-2</v>
      </c>
      <c r="U47" s="82">
        <v>0.53148589392301704</v>
      </c>
      <c r="V47" s="84">
        <v>9.0778661835038825</v>
      </c>
      <c r="W47" s="45">
        <v>3.0973163776030446</v>
      </c>
      <c r="X47" s="45">
        <v>5.9805498059008384</v>
      </c>
    </row>
    <row r="48" spans="1:24" x14ac:dyDescent="0.25">
      <c r="A48" s="137">
        <v>48</v>
      </c>
      <c r="B48" s="68" t="s">
        <v>98</v>
      </c>
      <c r="C48" s="44">
        <v>0.10090129670784301</v>
      </c>
      <c r="D48" s="44">
        <v>0.15820265568133304</v>
      </c>
      <c r="E48" s="44">
        <v>0.22479819431643508</v>
      </c>
      <c r="F48" s="44">
        <v>0.31942281415515322</v>
      </c>
      <c r="G48" s="44">
        <v>0.62081603715580103</v>
      </c>
      <c r="H48" s="44">
        <v>0.44063127525042367</v>
      </c>
      <c r="I48" s="44">
        <v>0.55354428296929903</v>
      </c>
      <c r="J48" s="44">
        <v>0.51107652501661194</v>
      </c>
      <c r="K48" s="44">
        <v>0.78356600344385785</v>
      </c>
      <c r="L48" s="44">
        <v>0.28632673223145499</v>
      </c>
      <c r="M48" s="44">
        <v>0.68610714556949293</v>
      </c>
      <c r="N48" s="44">
        <v>4.4080569129660845E-2</v>
      </c>
      <c r="O48" s="44">
        <v>1.1355520706741393</v>
      </c>
      <c r="P48" s="44">
        <v>0</v>
      </c>
      <c r="Q48" s="44">
        <v>1.0252704530082888</v>
      </c>
      <c r="R48" s="44">
        <v>4.4517345365121357E-2</v>
      </c>
      <c r="S48" s="44">
        <v>1.1591258118231802</v>
      </c>
      <c r="T48" s="44">
        <v>3.633624518036923E-2</v>
      </c>
      <c r="U48" s="82">
        <v>0.51826390416734514</v>
      </c>
      <c r="V48" s="84">
        <v>8.6485393618458097</v>
      </c>
      <c r="W48" s="45">
        <v>2.9293930812529001</v>
      </c>
      <c r="X48" s="45">
        <v>5.719146280592911</v>
      </c>
    </row>
    <row r="49" spans="1:24" x14ac:dyDescent="0.25">
      <c r="A49" s="138">
        <v>103</v>
      </c>
      <c r="B49" s="68" t="s">
        <v>99</v>
      </c>
      <c r="C49" s="44">
        <v>0</v>
      </c>
      <c r="D49" s="44">
        <v>0.23914391357156961</v>
      </c>
      <c r="E49" s="44">
        <v>0.18286958333009903</v>
      </c>
      <c r="F49" s="44">
        <v>8.9673716850838789E-2</v>
      </c>
      <c r="G49" s="44">
        <v>0.16992587411709323</v>
      </c>
      <c r="H49" s="44">
        <v>0.14742089464065927</v>
      </c>
      <c r="I49" s="44">
        <v>0.30507785859125031</v>
      </c>
      <c r="J49" s="44">
        <v>0.27511794969482872</v>
      </c>
      <c r="K49" s="44">
        <v>0.53540313899454417</v>
      </c>
      <c r="L49" s="44">
        <v>0.24992771449270959</v>
      </c>
      <c r="M49" s="44">
        <v>0.69679433877777441</v>
      </c>
      <c r="N49" s="44">
        <v>0.29032190992521684</v>
      </c>
      <c r="O49" s="44">
        <v>1.1426353292086713</v>
      </c>
      <c r="P49" s="44">
        <v>0.25474195731362198</v>
      </c>
      <c r="Q49" s="44">
        <v>0.86694627652794143</v>
      </c>
      <c r="R49" s="44">
        <v>0.14890502416453066</v>
      </c>
      <c r="S49" s="44">
        <v>0.90597643249738491</v>
      </c>
      <c r="T49" s="44">
        <v>8.9004954972774705E-2</v>
      </c>
      <c r="U49" s="82">
        <v>0.46807631200742966</v>
      </c>
      <c r="V49" s="84">
        <v>7.0579631796789384</v>
      </c>
      <c r="W49" s="45">
        <v>1.4092297907963391</v>
      </c>
      <c r="X49" s="45">
        <v>5.6487333888825999</v>
      </c>
    </row>
    <row r="50" spans="1:24" x14ac:dyDescent="0.25">
      <c r="A50" s="138">
        <v>105</v>
      </c>
      <c r="B50" s="68" t="s">
        <v>99</v>
      </c>
      <c r="C50" s="44">
        <v>0</v>
      </c>
      <c r="D50" s="44">
        <v>0.18306298300070689</v>
      </c>
      <c r="E50" s="44">
        <v>0.13551691673255964</v>
      </c>
      <c r="F50" s="44">
        <v>8.967837096070097E-2</v>
      </c>
      <c r="G50" s="44">
        <v>0.18491411950778616</v>
      </c>
      <c r="H50" s="44">
        <v>0.16010221352801654</v>
      </c>
      <c r="I50" s="44">
        <v>0.46759341179831998</v>
      </c>
      <c r="J50" s="44">
        <v>0.47401541416615495</v>
      </c>
      <c r="K50" s="44">
        <v>1.0164903348417222</v>
      </c>
      <c r="L50" s="44">
        <v>0.37958584358086195</v>
      </c>
      <c r="M50" s="44">
        <v>1.2114775832340423</v>
      </c>
      <c r="N50" s="44">
        <v>0.36316378467537164</v>
      </c>
      <c r="O50" s="44">
        <v>2.0514958109193668</v>
      </c>
      <c r="P50" s="44">
        <v>0.28475779773790283</v>
      </c>
      <c r="Q50" s="44">
        <v>1.3349759255961018</v>
      </c>
      <c r="R50" s="44">
        <v>0.12684917266256937</v>
      </c>
      <c r="S50" s="44">
        <v>1.1494054841544254</v>
      </c>
      <c r="T50" s="44">
        <v>7.1108126797204393E-2</v>
      </c>
      <c r="U50" s="82">
        <v>0.55377397493133029</v>
      </c>
      <c r="V50" s="84">
        <v>10.237967268825143</v>
      </c>
      <c r="W50" s="45">
        <v>1.694883429694245</v>
      </c>
      <c r="X50" s="45">
        <v>8.5430838391308992</v>
      </c>
    </row>
    <row r="51" spans="1:24" x14ac:dyDescent="0.25">
      <c r="A51" s="138">
        <v>106</v>
      </c>
      <c r="B51" s="68" t="s">
        <v>99</v>
      </c>
      <c r="C51" s="44">
        <v>0.48484542679143211</v>
      </c>
      <c r="D51" s="44">
        <v>1.1046187893311481</v>
      </c>
      <c r="E51" s="44">
        <v>0.73576407373519193</v>
      </c>
      <c r="F51" s="44">
        <v>1.0281355313267624</v>
      </c>
      <c r="G51" s="44">
        <v>0.93393201868096754</v>
      </c>
      <c r="H51" s="44">
        <v>0.75422205690351629</v>
      </c>
      <c r="I51" s="44">
        <v>0.44919610051874326</v>
      </c>
      <c r="J51" s="44">
        <v>0.38689435705666281</v>
      </c>
      <c r="K51" s="44">
        <v>0.52816587020346395</v>
      </c>
      <c r="L51" s="44">
        <v>0.22550187995124324</v>
      </c>
      <c r="M51" s="44">
        <v>0.56978895918105044</v>
      </c>
      <c r="N51" s="44">
        <v>0.22400627442248591</v>
      </c>
      <c r="O51" s="44">
        <v>0.7708330581892302</v>
      </c>
      <c r="P51" s="44">
        <v>0.14199010647796262</v>
      </c>
      <c r="Q51" s="44">
        <v>0.54695440509809057</v>
      </c>
      <c r="R51" s="44">
        <v>7.3186682078698384E-2</v>
      </c>
      <c r="S51" s="44">
        <v>0.4227152083777897</v>
      </c>
      <c r="T51" s="44">
        <v>5.7457238352335051E-2</v>
      </c>
      <c r="U51" s="82">
        <v>0.20174820636932134</v>
      </c>
      <c r="V51" s="84">
        <v>9.6399562430460968</v>
      </c>
      <c r="W51" s="45">
        <v>5.8776083543444235</v>
      </c>
      <c r="X51" s="45">
        <v>3.7623478887016715</v>
      </c>
    </row>
    <row r="52" spans="1:24" x14ac:dyDescent="0.25">
      <c r="A52" s="138">
        <v>107</v>
      </c>
      <c r="B52" s="68" t="s">
        <v>99</v>
      </c>
      <c r="C52" s="44">
        <v>4.4714386444205258E-2</v>
      </c>
      <c r="D52" s="44">
        <v>0.19319422284001683</v>
      </c>
      <c r="E52" s="44">
        <v>2.190817622122606E-2</v>
      </c>
      <c r="F52" s="44">
        <v>9.2411300272487312E-2</v>
      </c>
      <c r="G52" s="44">
        <v>0.10158990825927838</v>
      </c>
      <c r="H52" s="44">
        <v>8.6103599545913359E-2</v>
      </c>
      <c r="I52" s="44">
        <v>0.19672373131118906</v>
      </c>
      <c r="J52" s="44">
        <v>0.21180999277138915</v>
      </c>
      <c r="K52" s="44">
        <v>0.45188405961786965</v>
      </c>
      <c r="L52" s="44">
        <v>0.14748097054878806</v>
      </c>
      <c r="M52" s="44">
        <v>0.45604326316944382</v>
      </c>
      <c r="N52" s="44">
        <v>0.1331332851354245</v>
      </c>
      <c r="O52" s="44">
        <v>0.58737630243507644</v>
      </c>
      <c r="P52" s="44">
        <v>7.2203772797296881E-2</v>
      </c>
      <c r="Q52" s="44">
        <v>0.32618440430035883</v>
      </c>
      <c r="R52" s="44">
        <v>3.9044996866133115E-2</v>
      </c>
      <c r="S52" s="44">
        <v>0.25386660031758113</v>
      </c>
      <c r="T52" s="44">
        <v>2.4527858028936245E-2</v>
      </c>
      <c r="U52" s="82">
        <v>0.15681755748734136</v>
      </c>
      <c r="V52" s="84">
        <v>3.597018388369956</v>
      </c>
      <c r="W52" s="45">
        <v>0.94845531766570534</v>
      </c>
      <c r="X52" s="45">
        <v>2.6485630707042502</v>
      </c>
    </row>
    <row r="53" spans="1:24" x14ac:dyDescent="0.25">
      <c r="A53" s="138">
        <v>1013</v>
      </c>
      <c r="B53" s="68" t="s">
        <v>99</v>
      </c>
      <c r="C53" s="44">
        <v>4.6220819397479899E-2</v>
      </c>
      <c r="D53" s="44">
        <v>0.15967403142275879</v>
      </c>
      <c r="E53" s="44">
        <v>4.3977004875792668E-2</v>
      </c>
      <c r="F53" s="44">
        <v>7.4580709240598703E-2</v>
      </c>
      <c r="G53" s="44">
        <v>6.2746667928140543E-2</v>
      </c>
      <c r="H53" s="44">
        <v>7.1453089773838879E-2</v>
      </c>
      <c r="I53" s="44">
        <v>0.13450945807733758</v>
      </c>
      <c r="J53" s="44">
        <v>0.18668881175592142</v>
      </c>
      <c r="K53" s="44">
        <v>0.3360985074261218</v>
      </c>
      <c r="L53" s="44">
        <v>0.1353526579034664</v>
      </c>
      <c r="M53" s="44">
        <v>0.44677131093515038</v>
      </c>
      <c r="N53" s="44">
        <v>0.19009835648542212</v>
      </c>
      <c r="O53" s="44">
        <v>0.57302191396785962</v>
      </c>
      <c r="P53" s="44">
        <v>0.12944682290596099</v>
      </c>
      <c r="Q53" s="44">
        <v>0.44679072062988678</v>
      </c>
      <c r="R53" s="44">
        <v>8.5878018664556632E-2</v>
      </c>
      <c r="S53" s="44">
        <v>0.39784311383602688</v>
      </c>
      <c r="T53" s="44">
        <v>3.8012501866104866E-2</v>
      </c>
      <c r="U53" s="82">
        <v>0.21032932277408445</v>
      </c>
      <c r="V53" s="84">
        <v>3.7694938398665099</v>
      </c>
      <c r="W53" s="45">
        <v>0.7798505924718685</v>
      </c>
      <c r="X53" s="45">
        <v>2.9896432473946413</v>
      </c>
    </row>
    <row r="54" spans="1:24" x14ac:dyDescent="0.25">
      <c r="A54" s="138">
        <v>1014</v>
      </c>
      <c r="B54" s="68" t="s">
        <v>99</v>
      </c>
      <c r="C54" s="44">
        <v>6.6810810196104187E-2</v>
      </c>
      <c r="D54" s="44">
        <v>0.23415427778248613</v>
      </c>
      <c r="E54" s="44">
        <v>3.526920315549896E-2</v>
      </c>
      <c r="F54" s="44">
        <v>0.10774904038500034</v>
      </c>
      <c r="G54" s="44">
        <v>0.12530717325151261</v>
      </c>
      <c r="H54" s="44">
        <v>0.10306674915061825</v>
      </c>
      <c r="I54" s="44">
        <v>0.1974444114123951</v>
      </c>
      <c r="J54" s="44">
        <v>0.231492459461448</v>
      </c>
      <c r="K54" s="44">
        <v>0.35554146188995711</v>
      </c>
      <c r="L54" s="44">
        <v>0.16022064556439308</v>
      </c>
      <c r="M54" s="44">
        <v>0.42638193582272993</v>
      </c>
      <c r="N54" s="44">
        <v>0.20786651272163834</v>
      </c>
      <c r="O54" s="44">
        <v>0.5701810042834905</v>
      </c>
      <c r="P54" s="44">
        <v>0.20106035445271922</v>
      </c>
      <c r="Q54" s="44">
        <v>0.50250223018125395</v>
      </c>
      <c r="R54" s="44">
        <v>0.12825848326348047</v>
      </c>
      <c r="S54" s="44">
        <v>0.45424350415463133</v>
      </c>
      <c r="T54" s="44">
        <v>5.579807309995756E-2</v>
      </c>
      <c r="U54" s="82">
        <v>0.21566772367554116</v>
      </c>
      <c r="V54" s="84">
        <v>4.3790160539048566</v>
      </c>
      <c r="W54" s="45">
        <v>1.1012941247950634</v>
      </c>
      <c r="X54" s="45">
        <v>3.2777219291097932</v>
      </c>
    </row>
    <row r="55" spans="1:24" x14ac:dyDescent="0.25">
      <c r="A55" s="138">
        <v>1015</v>
      </c>
      <c r="B55" s="68" t="s">
        <v>99</v>
      </c>
      <c r="C55" s="44">
        <v>0.14102651102640565</v>
      </c>
      <c r="D55" s="44">
        <v>0.51733594887028167</v>
      </c>
      <c r="E55" s="44">
        <v>0.11511635193595218</v>
      </c>
      <c r="F55" s="44">
        <v>0.22592846007003267</v>
      </c>
      <c r="G55" s="44">
        <v>0.18294905192238561</v>
      </c>
      <c r="H55" s="44">
        <v>0.14499999447120021</v>
      </c>
      <c r="I55" s="44">
        <v>0.26118101702583169</v>
      </c>
      <c r="J55" s="44">
        <v>0.2679801409029578</v>
      </c>
      <c r="K55" s="44">
        <v>0.54288214767213105</v>
      </c>
      <c r="L55" s="44">
        <v>0.27580111203981023</v>
      </c>
      <c r="M55" s="44">
        <v>0.68796156369261108</v>
      </c>
      <c r="N55" s="44">
        <v>0.32738341083777728</v>
      </c>
      <c r="O55" s="44">
        <v>1.0692577708987696</v>
      </c>
      <c r="P55" s="44">
        <v>0.30393539222970534</v>
      </c>
      <c r="Q55" s="44">
        <v>0.93125113437570295</v>
      </c>
      <c r="R55" s="44">
        <v>0.19115923427927825</v>
      </c>
      <c r="S55" s="44">
        <v>0.73381250572799095</v>
      </c>
      <c r="T55" s="44">
        <v>8.3518873205200725E-2</v>
      </c>
      <c r="U55" s="82">
        <v>0.29160640999604359</v>
      </c>
      <c r="V55" s="84">
        <v>7.2950870311800688</v>
      </c>
      <c r="W55" s="45">
        <v>1.8565174762250471</v>
      </c>
      <c r="X55" s="45">
        <v>5.4385695549550217</v>
      </c>
    </row>
    <row r="56" spans="1:24" x14ac:dyDescent="0.25">
      <c r="A56" s="139">
        <v>1016</v>
      </c>
      <c r="B56" s="134" t="s">
        <v>99</v>
      </c>
      <c r="C56" s="46">
        <v>8.1730200613743004E-2</v>
      </c>
      <c r="D56" s="46">
        <v>0.27573167186732012</v>
      </c>
      <c r="E56" s="46">
        <v>0.12213614772026114</v>
      </c>
      <c r="F56" s="46">
        <v>0.20166840102869352</v>
      </c>
      <c r="G56" s="46">
        <v>0.18116023580125601</v>
      </c>
      <c r="H56" s="46">
        <v>0.1503775407427822</v>
      </c>
      <c r="I56" s="46">
        <v>0.10560827755169631</v>
      </c>
      <c r="J56" s="46">
        <v>0.13579401250449727</v>
      </c>
      <c r="K56" s="46">
        <v>0.14442215367765865</v>
      </c>
      <c r="L56" s="46">
        <v>6.0341706307306092E-2</v>
      </c>
      <c r="M56" s="46">
        <v>0.25124519261023887</v>
      </c>
      <c r="N56" s="46">
        <v>0.10417855688208887</v>
      </c>
      <c r="O56" s="46">
        <v>0.54590773412508431</v>
      </c>
      <c r="P56" s="46">
        <v>0.1725865459068846</v>
      </c>
      <c r="Q56" s="46">
        <v>0.77181623822695622</v>
      </c>
      <c r="R56" s="46">
        <v>0.11225813156976164</v>
      </c>
      <c r="S56" s="46">
        <v>0.34362855035761353</v>
      </c>
      <c r="T56" s="46">
        <v>2.8707928630622031E-2</v>
      </c>
      <c r="U56" s="83">
        <v>9.7428754686258889E-2</v>
      </c>
      <c r="V56" s="85">
        <v>3.8867279808107229</v>
      </c>
      <c r="W56" s="47">
        <v>1.2542064878302497</v>
      </c>
      <c r="X56" s="47">
        <v>2.6325214929804739</v>
      </c>
    </row>
  </sheetData>
  <pageMargins left="0.7" right="0.7" top="0.75" bottom="0.75" header="0.3" footer="0.3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1"/>
  <sheetViews>
    <sheetView zoomScale="70" zoomScaleNormal="70" workbookViewId="0">
      <selection activeCell="H34" sqref="H34"/>
    </sheetView>
  </sheetViews>
  <sheetFormatPr defaultRowHeight="15.75" x14ac:dyDescent="0.25"/>
  <cols>
    <col min="1" max="1" width="50" style="3" customWidth="1"/>
    <col min="2" max="15" width="13" style="3" bestFit="1" customWidth="1"/>
    <col min="16" max="20" width="13" style="4" bestFit="1" customWidth="1"/>
    <col min="21" max="28" width="9.140625" style="4"/>
    <col min="29" max="16384" width="9.140625" style="3"/>
  </cols>
  <sheetData>
    <row r="2" spans="1:20" ht="21.75" x14ac:dyDescent="0.3">
      <c r="A2" s="122" t="s">
        <v>107</v>
      </c>
    </row>
    <row r="4" spans="1:20" x14ac:dyDescent="0.25">
      <c r="A4" s="43" t="s">
        <v>64</v>
      </c>
      <c r="B4" s="140">
        <v>37</v>
      </c>
      <c r="C4" s="141">
        <v>37</v>
      </c>
      <c r="D4" s="141">
        <v>37</v>
      </c>
      <c r="E4" s="141">
        <v>37</v>
      </c>
      <c r="F4" s="141">
        <v>37</v>
      </c>
      <c r="G4" s="141">
        <v>37</v>
      </c>
      <c r="H4" s="141">
        <v>37</v>
      </c>
      <c r="I4" s="142">
        <v>37</v>
      </c>
      <c r="J4" s="141">
        <v>40</v>
      </c>
      <c r="K4" s="141">
        <v>40</v>
      </c>
      <c r="L4" s="141">
        <v>40</v>
      </c>
      <c r="M4" s="141">
        <v>40</v>
      </c>
      <c r="N4" s="141">
        <v>40</v>
      </c>
      <c r="O4" s="142">
        <v>40</v>
      </c>
      <c r="P4" s="130">
        <v>1016</v>
      </c>
      <c r="Q4" s="130">
        <v>1016</v>
      </c>
      <c r="R4" s="130">
        <v>1016</v>
      </c>
      <c r="S4" s="130">
        <v>1016</v>
      </c>
      <c r="T4" s="130">
        <v>1016</v>
      </c>
    </row>
    <row r="5" spans="1:20" x14ac:dyDescent="0.25">
      <c r="A5" s="57" t="s">
        <v>97</v>
      </c>
      <c r="B5" s="35" t="s">
        <v>98</v>
      </c>
      <c r="C5" s="35" t="s">
        <v>98</v>
      </c>
      <c r="D5" s="35" t="s">
        <v>98</v>
      </c>
      <c r="E5" s="35" t="s">
        <v>98</v>
      </c>
      <c r="F5" s="35" t="s">
        <v>98</v>
      </c>
      <c r="G5" s="35" t="s">
        <v>98</v>
      </c>
      <c r="H5" s="35" t="s">
        <v>98</v>
      </c>
      <c r="I5" s="68" t="s">
        <v>98</v>
      </c>
      <c r="J5" s="35" t="s">
        <v>99</v>
      </c>
      <c r="K5" s="35" t="s">
        <v>99</v>
      </c>
      <c r="L5" s="35" t="s">
        <v>99</v>
      </c>
      <c r="M5" s="35" t="s">
        <v>99</v>
      </c>
      <c r="N5" s="35" t="s">
        <v>99</v>
      </c>
      <c r="O5" s="68" t="s">
        <v>99</v>
      </c>
      <c r="P5" s="131" t="s">
        <v>99</v>
      </c>
      <c r="Q5" s="131" t="s">
        <v>99</v>
      </c>
      <c r="R5" s="131" t="s">
        <v>99</v>
      </c>
      <c r="S5" s="131" t="s">
        <v>99</v>
      </c>
      <c r="T5" s="131" t="s">
        <v>99</v>
      </c>
    </row>
    <row r="6" spans="1:20" x14ac:dyDescent="0.25">
      <c r="A6" s="43" t="s">
        <v>79</v>
      </c>
      <c r="B6" s="79" t="s">
        <v>71</v>
      </c>
      <c r="C6" s="80" t="s">
        <v>72</v>
      </c>
      <c r="D6" s="80" t="s">
        <v>73</v>
      </c>
      <c r="E6" s="79" t="s">
        <v>74</v>
      </c>
      <c r="F6" s="80" t="s">
        <v>75</v>
      </c>
      <c r="G6" s="79" t="s">
        <v>76</v>
      </c>
      <c r="H6" s="80" t="s">
        <v>77</v>
      </c>
      <c r="I6" s="127" t="s">
        <v>78</v>
      </c>
      <c r="J6" s="80" t="s">
        <v>70</v>
      </c>
      <c r="K6" s="79" t="s">
        <v>80</v>
      </c>
      <c r="L6" s="80" t="s">
        <v>81</v>
      </c>
      <c r="M6" s="80" t="s">
        <v>82</v>
      </c>
      <c r="N6" s="79" t="s">
        <v>83</v>
      </c>
      <c r="O6" s="127" t="s">
        <v>75</v>
      </c>
      <c r="P6" s="79" t="s">
        <v>80</v>
      </c>
      <c r="Q6" s="80" t="s">
        <v>81</v>
      </c>
      <c r="R6" s="80" t="s">
        <v>82</v>
      </c>
      <c r="S6" s="79" t="s">
        <v>83</v>
      </c>
      <c r="T6" s="80" t="s">
        <v>84</v>
      </c>
    </row>
    <row r="7" spans="1:20" x14ac:dyDescent="0.25">
      <c r="A7" s="73" t="s">
        <v>34</v>
      </c>
      <c r="B7" s="87">
        <v>9.1801830438417678E-2</v>
      </c>
      <c r="C7" s="87">
        <v>0</v>
      </c>
      <c r="D7" s="87">
        <v>6.8033682986454597E-2</v>
      </c>
      <c r="E7" s="87">
        <v>4.4954385113985543E-2</v>
      </c>
      <c r="F7" s="87">
        <v>6.4057774850227844E-2</v>
      </c>
      <c r="G7" s="87">
        <v>4.3278299604254583E-2</v>
      </c>
      <c r="H7" s="87">
        <v>0</v>
      </c>
      <c r="I7" s="143">
        <v>0</v>
      </c>
      <c r="J7" s="87">
        <v>5.0029152191898678E-2</v>
      </c>
      <c r="K7" s="87">
        <v>0</v>
      </c>
      <c r="L7" s="87">
        <v>0</v>
      </c>
      <c r="M7" s="87">
        <v>0</v>
      </c>
      <c r="N7" s="87">
        <v>0</v>
      </c>
      <c r="O7" s="143">
        <v>0</v>
      </c>
      <c r="P7" s="87">
        <v>7.2773189546536859E-2</v>
      </c>
      <c r="Q7" s="87">
        <v>9.3703182894452383E-2</v>
      </c>
      <c r="R7" s="87">
        <v>8.7994229423008108E-2</v>
      </c>
      <c r="S7" s="87">
        <v>0</v>
      </c>
      <c r="T7" s="87">
        <v>8.016751916861084E-2</v>
      </c>
    </row>
    <row r="8" spans="1:20" x14ac:dyDescent="0.25">
      <c r="A8" s="74" t="s">
        <v>35</v>
      </c>
      <c r="B8" s="87">
        <v>0.14293324741597005</v>
      </c>
      <c r="C8" s="87">
        <v>8.1814263920046898E-2</v>
      </c>
      <c r="D8" s="87">
        <v>9.5764484827951898E-2</v>
      </c>
      <c r="E8" s="87">
        <v>8.3863904240882345E-2</v>
      </c>
      <c r="F8" s="87">
        <v>8.3936320710946893E-2</v>
      </c>
      <c r="G8" s="87">
        <v>7.2655583362285725E-2</v>
      </c>
      <c r="H8" s="87">
        <v>0.13850456286136326</v>
      </c>
      <c r="I8" s="143">
        <v>6.8517932413512853E-2</v>
      </c>
      <c r="J8" s="87">
        <v>0.13502636026939371</v>
      </c>
      <c r="K8" s="87">
        <v>6.5051389774184953E-2</v>
      </c>
      <c r="L8" s="87">
        <v>6.5236199421432106E-2</v>
      </c>
      <c r="M8" s="87">
        <v>7.3878544949421698E-2</v>
      </c>
      <c r="N8" s="87">
        <v>6.6360809455637743E-2</v>
      </c>
      <c r="O8" s="143">
        <v>0</v>
      </c>
      <c r="P8" s="87">
        <v>0.11763258481288635</v>
      </c>
      <c r="Q8" s="87">
        <v>0.10899608742686086</v>
      </c>
      <c r="R8" s="87">
        <v>0.11287026587541052</v>
      </c>
      <c r="S8" s="87">
        <v>9.5795806382333218E-2</v>
      </c>
      <c r="T8" s="87">
        <v>8.3168004579925292E-2</v>
      </c>
    </row>
    <row r="9" spans="1:20" x14ac:dyDescent="0.25">
      <c r="A9" s="74" t="s">
        <v>36</v>
      </c>
      <c r="B9" s="87">
        <v>0.24635315093448512</v>
      </c>
      <c r="C9" s="87">
        <v>0.21175672171796178</v>
      </c>
      <c r="D9" s="87">
        <v>0.21770669505343085</v>
      </c>
      <c r="E9" s="87">
        <v>0.19013586458511431</v>
      </c>
      <c r="F9" s="87">
        <v>0.1848212865645085</v>
      </c>
      <c r="G9" s="87">
        <v>0.18681826634443449</v>
      </c>
      <c r="H9" s="87">
        <v>0.36184715712488535</v>
      </c>
      <c r="I9" s="143">
        <v>0.1410699255294241</v>
      </c>
      <c r="J9" s="87">
        <v>0.42951557718365996</v>
      </c>
      <c r="K9" s="87">
        <v>0.17588298972873059</v>
      </c>
      <c r="L9" s="87">
        <v>0.18293471209602125</v>
      </c>
      <c r="M9" s="87">
        <v>0.1882119972805581</v>
      </c>
      <c r="N9" s="87">
        <v>0.16123390812110311</v>
      </c>
      <c r="O9" s="143">
        <v>0.19294979305445789</v>
      </c>
      <c r="P9" s="87">
        <v>0.31135407871606863</v>
      </c>
      <c r="Q9" s="87">
        <v>0.27789726960256061</v>
      </c>
      <c r="R9" s="87">
        <v>0.25322114772620652</v>
      </c>
      <c r="S9" s="87">
        <v>0.30644430437652059</v>
      </c>
      <c r="T9" s="87">
        <v>0.20884933565161296</v>
      </c>
    </row>
    <row r="10" spans="1:20" x14ac:dyDescent="0.25">
      <c r="A10" s="74" t="s">
        <v>37</v>
      </c>
      <c r="B10" s="87">
        <v>0.10671220489353905</v>
      </c>
      <c r="C10" s="87">
        <v>0.21239753487616417</v>
      </c>
      <c r="D10" s="87">
        <v>0.10515071978775895</v>
      </c>
      <c r="E10" s="87">
        <v>0.36041691540633997</v>
      </c>
      <c r="F10" s="87">
        <v>0.12087429784630847</v>
      </c>
      <c r="G10" s="87">
        <v>0.13162258559257395</v>
      </c>
      <c r="H10" s="87">
        <v>0.25698742538877911</v>
      </c>
      <c r="I10" s="143">
        <v>6.8103959710191883E-2</v>
      </c>
      <c r="J10" s="87">
        <v>0.75638147328116689</v>
      </c>
      <c r="K10" s="87">
        <v>0.16195735869142802</v>
      </c>
      <c r="L10" s="87">
        <v>0.13014357342410338</v>
      </c>
      <c r="M10" s="87">
        <v>0.14768296151671198</v>
      </c>
      <c r="N10" s="87">
        <v>7.7471711071050706E-2</v>
      </c>
      <c r="O10" s="143">
        <v>0.13017486356921551</v>
      </c>
      <c r="P10" s="87">
        <v>0.10923614974875555</v>
      </c>
      <c r="Q10" s="87">
        <v>0.19568907499894164</v>
      </c>
      <c r="R10" s="87">
        <v>8.3194974067207939E-2</v>
      </c>
      <c r="S10" s="87">
        <v>0.17227553498539985</v>
      </c>
      <c r="T10" s="87">
        <v>9.1597785507109106E-2</v>
      </c>
    </row>
    <row r="11" spans="1:20" x14ac:dyDescent="0.25">
      <c r="A11" s="74" t="s">
        <v>38</v>
      </c>
      <c r="B11" s="87">
        <v>0.17235304061797624</v>
      </c>
      <c r="C11" s="87">
        <v>0.21941364620927414</v>
      </c>
      <c r="D11" s="87">
        <v>0.21216452740410643</v>
      </c>
      <c r="E11" s="87">
        <v>0.63297037828297087</v>
      </c>
      <c r="F11" s="87">
        <v>0.15725253096874187</v>
      </c>
      <c r="G11" s="87">
        <v>0.16043643547242886</v>
      </c>
      <c r="H11" s="87">
        <v>0.53361221704975204</v>
      </c>
      <c r="I11" s="143">
        <v>9.6507232323737577E-2</v>
      </c>
      <c r="J11" s="87">
        <v>1.1967299648762062</v>
      </c>
      <c r="K11" s="87">
        <v>0.20280334132558109</v>
      </c>
      <c r="L11" s="87">
        <v>0.15728700662879705</v>
      </c>
      <c r="M11" s="87">
        <v>0.1398588071671617</v>
      </c>
      <c r="N11" s="87">
        <v>9.8029788875157758E-2</v>
      </c>
      <c r="O11" s="143">
        <v>0.19520798315472501</v>
      </c>
      <c r="P11" s="87">
        <v>0.16922161933284735</v>
      </c>
      <c r="Q11" s="87">
        <v>0.20116250996646193</v>
      </c>
      <c r="R11" s="87">
        <v>0.15593909397075995</v>
      </c>
      <c r="S11" s="87">
        <v>0.18472070662528872</v>
      </c>
      <c r="T11" s="87">
        <v>0.17470242272494407</v>
      </c>
    </row>
    <row r="12" spans="1:20" x14ac:dyDescent="0.25">
      <c r="A12" s="74" t="s">
        <v>39</v>
      </c>
      <c r="B12" s="87">
        <v>0.20924497933769384</v>
      </c>
      <c r="C12" s="87">
        <v>0.13029717456265316</v>
      </c>
      <c r="D12" s="87">
        <v>0.17241179644632246</v>
      </c>
      <c r="E12" s="87">
        <v>0.61991898067566864</v>
      </c>
      <c r="F12" s="87">
        <v>0.17675331693761442</v>
      </c>
      <c r="G12" s="87">
        <v>0.17983265096810699</v>
      </c>
      <c r="H12" s="87">
        <v>0.7255916845194752</v>
      </c>
      <c r="I12" s="143">
        <v>0.1708528508917477</v>
      </c>
      <c r="J12" s="87">
        <v>0.84439876040026429</v>
      </c>
      <c r="K12" s="87">
        <v>0.2057268512525178</v>
      </c>
      <c r="L12" s="87">
        <v>0.13786554735813594</v>
      </c>
      <c r="M12" s="87">
        <v>0.18495805922047245</v>
      </c>
      <c r="N12" s="87">
        <v>0.11778344842527906</v>
      </c>
      <c r="O12" s="143">
        <v>0.19868980196226504</v>
      </c>
      <c r="P12" s="87">
        <v>0.14518564870022785</v>
      </c>
      <c r="Q12" s="87">
        <v>0.16501398133607498</v>
      </c>
      <c r="R12" s="87">
        <v>0.13479649860793197</v>
      </c>
      <c r="S12" s="87">
        <v>0.17441228236200446</v>
      </c>
      <c r="T12" s="87">
        <v>0.1438660037871162</v>
      </c>
    </row>
    <row r="13" spans="1:20" x14ac:dyDescent="0.25">
      <c r="A13" s="74" t="s">
        <v>40</v>
      </c>
      <c r="B13" s="87">
        <v>0.23332875802803191</v>
      </c>
      <c r="C13" s="87">
        <v>0.22658178419012395</v>
      </c>
      <c r="D13" s="87">
        <v>0.26564795389436791</v>
      </c>
      <c r="E13" s="87">
        <v>0.66062173800973933</v>
      </c>
      <c r="F13" s="87">
        <v>0.27820047015752802</v>
      </c>
      <c r="G13" s="87">
        <v>0.32751194330251099</v>
      </c>
      <c r="H13" s="87">
        <v>0.66586047927667347</v>
      </c>
      <c r="I13" s="143">
        <v>0.25713214261784628</v>
      </c>
      <c r="J13" s="87">
        <v>0.62492410628984363</v>
      </c>
      <c r="K13" s="87">
        <v>0.22710977516174649</v>
      </c>
      <c r="L13" s="87">
        <v>0.12341805855120502</v>
      </c>
      <c r="M13" s="87">
        <v>0.19908398474876429</v>
      </c>
      <c r="N13" s="87">
        <v>0.13923226305053982</v>
      </c>
      <c r="O13" s="143">
        <v>0.17590083983513888</v>
      </c>
      <c r="P13" s="87">
        <v>0.23269600236578905</v>
      </c>
      <c r="Q13" s="87">
        <v>0.25526977077791191</v>
      </c>
      <c r="R13" s="87">
        <v>0.23204087334420775</v>
      </c>
      <c r="S13" s="87">
        <v>0.26173190109681238</v>
      </c>
      <c r="T13" s="87">
        <v>0.25339842793626349</v>
      </c>
    </row>
    <row r="14" spans="1:20" x14ac:dyDescent="0.25">
      <c r="A14" s="74" t="s">
        <v>41</v>
      </c>
      <c r="B14" s="87">
        <v>0.92721651217015844</v>
      </c>
      <c r="C14" s="87">
        <v>0.12477603884705801</v>
      </c>
      <c r="D14" s="87">
        <v>0.1580655413809437</v>
      </c>
      <c r="E14" s="87">
        <v>0.40813587144824359</v>
      </c>
      <c r="F14" s="87">
        <v>0.1667730490081083</v>
      </c>
      <c r="G14" s="87">
        <v>0.27005662308372741</v>
      </c>
      <c r="H14" s="87">
        <v>0.37355572718859642</v>
      </c>
      <c r="I14" s="143">
        <v>0.20626415363246886</v>
      </c>
      <c r="J14" s="87">
        <v>0.26873363111318388</v>
      </c>
      <c r="K14" s="87">
        <v>0.13671063596383778</v>
      </c>
      <c r="L14" s="87">
        <v>2.9611826883970405E-2</v>
      </c>
      <c r="M14" s="87">
        <v>0.10821273494283706</v>
      </c>
      <c r="N14" s="87">
        <v>5.8759603684462786E-2</v>
      </c>
      <c r="O14" s="143">
        <v>0.10529524591655434</v>
      </c>
      <c r="P14" s="87">
        <v>0.17668629079120957</v>
      </c>
      <c r="Q14" s="87">
        <v>0.12939069623820257</v>
      </c>
      <c r="R14" s="87">
        <v>0.11801212038120211</v>
      </c>
      <c r="S14" s="87">
        <v>0.16110324030309434</v>
      </c>
      <c r="T14" s="87">
        <v>0.1697299334012207</v>
      </c>
    </row>
    <row r="15" spans="1:20" x14ac:dyDescent="0.25">
      <c r="A15" s="74" t="s">
        <v>42</v>
      </c>
      <c r="B15" s="88">
        <v>1.7273079168110164</v>
      </c>
      <c r="C15" s="88">
        <v>0.59600733296954467</v>
      </c>
      <c r="D15" s="88">
        <v>0.56715945528873812</v>
      </c>
      <c r="E15" s="88">
        <v>0.75594604678811694</v>
      </c>
      <c r="F15" s="88">
        <v>0.61452906747175162</v>
      </c>
      <c r="G15" s="88">
        <v>0.71219165652079697</v>
      </c>
      <c r="H15" s="88">
        <v>0.65225816460988228</v>
      </c>
      <c r="I15" s="144">
        <v>0.72613947930551048</v>
      </c>
      <c r="J15" s="88">
        <v>0.4358006446282347</v>
      </c>
      <c r="K15" s="88">
        <v>0.16340179591923137</v>
      </c>
      <c r="L15" s="88">
        <v>3.9648544501686474E-3</v>
      </c>
      <c r="M15" s="88">
        <v>0.19640393897632127</v>
      </c>
      <c r="N15" s="88">
        <v>0.10753335728817012</v>
      </c>
      <c r="O15" s="144">
        <v>0.16879411065736155</v>
      </c>
      <c r="P15" s="88">
        <v>0.39183788126806957</v>
      </c>
      <c r="Q15" s="88">
        <v>0.3672581620794278</v>
      </c>
      <c r="R15" s="88">
        <v>0.27335164199710937</v>
      </c>
      <c r="S15" s="88">
        <v>0.44982595506019712</v>
      </c>
      <c r="T15" s="88">
        <v>0.40234155394636661</v>
      </c>
    </row>
    <row r="16" spans="1:20" x14ac:dyDescent="0.25">
      <c r="A16" s="74" t="s">
        <v>43</v>
      </c>
      <c r="B16" s="88">
        <v>1.4619580985573681</v>
      </c>
      <c r="C16" s="88">
        <v>0.1383215860233315</v>
      </c>
      <c r="D16" s="88">
        <v>5.4038774632187314E-2</v>
      </c>
      <c r="E16" s="88">
        <v>0.20556740024928824</v>
      </c>
      <c r="F16" s="88">
        <v>2.2806678450951544E-2</v>
      </c>
      <c r="G16" s="88">
        <v>0.24767042627230501</v>
      </c>
      <c r="H16" s="88">
        <v>2.036127273778876E-2</v>
      </c>
      <c r="I16" s="144">
        <v>0.28263391849869718</v>
      </c>
      <c r="J16" s="88">
        <v>8.3011936853287144E-2</v>
      </c>
      <c r="K16" s="88">
        <v>0</v>
      </c>
      <c r="L16" s="88">
        <v>0</v>
      </c>
      <c r="M16" s="88">
        <v>0</v>
      </c>
      <c r="N16" s="88">
        <v>0</v>
      </c>
      <c r="O16" s="144">
        <v>0</v>
      </c>
      <c r="P16" s="88">
        <v>6.4837655577482889E-2</v>
      </c>
      <c r="Q16" s="88">
        <v>0</v>
      </c>
      <c r="R16" s="88">
        <v>0</v>
      </c>
      <c r="S16" s="88">
        <v>0</v>
      </c>
      <c r="T16" s="88">
        <v>0</v>
      </c>
    </row>
    <row r="17" spans="1:20" x14ac:dyDescent="0.25">
      <c r="A17" s="74" t="s">
        <v>44</v>
      </c>
      <c r="B17" s="88">
        <v>2.5052859339026416</v>
      </c>
      <c r="C17" s="88">
        <v>1.0064922389364312</v>
      </c>
      <c r="D17" s="88">
        <v>0.82100158200988371</v>
      </c>
      <c r="E17" s="88">
        <v>1.0656119299258737</v>
      </c>
      <c r="F17" s="88">
        <v>0.87056347151228708</v>
      </c>
      <c r="G17" s="88">
        <v>0.94925489676251773</v>
      </c>
      <c r="H17" s="88">
        <v>0.86419431415181269</v>
      </c>
      <c r="I17" s="144">
        <v>1.0820601304770461</v>
      </c>
      <c r="J17" s="88">
        <v>0.4179066506494058</v>
      </c>
      <c r="K17" s="88">
        <v>0</v>
      </c>
      <c r="L17" s="88">
        <v>0</v>
      </c>
      <c r="M17" s="88">
        <v>0</v>
      </c>
      <c r="N17" s="88">
        <v>0</v>
      </c>
      <c r="O17" s="144">
        <v>0</v>
      </c>
      <c r="P17" s="88">
        <v>0.20011715222912027</v>
      </c>
      <c r="Q17" s="88">
        <v>0.1650984100355882</v>
      </c>
      <c r="R17" s="88">
        <v>3.1200544077716431E-2</v>
      </c>
      <c r="S17" s="88">
        <v>0.32582967692699744</v>
      </c>
      <c r="T17" s="88">
        <v>7.0622905974667693E-2</v>
      </c>
    </row>
    <row r="18" spans="1:20" x14ac:dyDescent="0.25">
      <c r="A18" s="74" t="s">
        <v>45</v>
      </c>
      <c r="B18" s="88">
        <v>1.9714622714979144</v>
      </c>
      <c r="C18" s="88">
        <v>0.39216190145978436</v>
      </c>
      <c r="D18" s="88">
        <v>0.20417651882950505</v>
      </c>
      <c r="E18" s="88">
        <v>0.36299742618495728</v>
      </c>
      <c r="F18" s="88">
        <v>0.20047249323400557</v>
      </c>
      <c r="G18" s="88">
        <v>0.36481933112076437</v>
      </c>
      <c r="H18" s="88">
        <v>0.24353153196348909</v>
      </c>
      <c r="I18" s="144">
        <v>0.63217578643147498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144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</row>
    <row r="19" spans="1:20" x14ac:dyDescent="0.25">
      <c r="A19" s="74" t="s">
        <v>46</v>
      </c>
      <c r="B19" s="88">
        <v>3.8043755402879849</v>
      </c>
      <c r="C19" s="88">
        <v>2.5279681136838539</v>
      </c>
      <c r="D19" s="88">
        <v>2.0608884841113251</v>
      </c>
      <c r="E19" s="88">
        <v>2.2863021787682207</v>
      </c>
      <c r="F19" s="88">
        <v>2.0151199993540589</v>
      </c>
      <c r="G19" s="88">
        <v>1.8065521571689955</v>
      </c>
      <c r="H19" s="88">
        <v>2.1539334475368292</v>
      </c>
      <c r="I19" s="144">
        <v>2.053837413820212</v>
      </c>
      <c r="J19" s="88">
        <v>1.3869487519876695</v>
      </c>
      <c r="K19" s="88">
        <v>0.12141598166057974</v>
      </c>
      <c r="L19" s="88">
        <v>0</v>
      </c>
      <c r="M19" s="88">
        <v>0.23116447495839101</v>
      </c>
      <c r="N19" s="88">
        <v>0.26961639655436648</v>
      </c>
      <c r="O19" s="144">
        <v>0.2606607461653338</v>
      </c>
      <c r="P19" s="88">
        <v>0.88379316255261553</v>
      </c>
      <c r="Q19" s="88">
        <v>0.9273454077702975</v>
      </c>
      <c r="R19" s="88">
        <v>0.47599892849612946</v>
      </c>
      <c r="S19" s="88">
        <v>1.0787222613760932</v>
      </c>
      <c r="T19" s="88">
        <v>0.51610461954319187</v>
      </c>
    </row>
    <row r="20" spans="1:20" x14ac:dyDescent="0.25">
      <c r="A20" s="74" t="s">
        <v>47</v>
      </c>
      <c r="B20" s="88">
        <v>1.553252264680075</v>
      </c>
      <c r="C20" s="88">
        <v>0</v>
      </c>
      <c r="D20" s="88">
        <v>0</v>
      </c>
      <c r="E20" s="88">
        <v>8.1003293365384532E-3</v>
      </c>
      <c r="F20" s="88">
        <v>0</v>
      </c>
      <c r="G20" s="88">
        <v>5.1193347225731795E-2</v>
      </c>
      <c r="H20" s="88">
        <v>0</v>
      </c>
      <c r="I20" s="144">
        <v>0.13562744577256644</v>
      </c>
      <c r="J20" s="88">
        <v>0.1719813269303401</v>
      </c>
      <c r="K20" s="88">
        <v>0</v>
      </c>
      <c r="L20" s="88">
        <v>0</v>
      </c>
      <c r="M20" s="88">
        <v>0</v>
      </c>
      <c r="N20" s="88">
        <v>0</v>
      </c>
      <c r="O20" s="144">
        <v>0</v>
      </c>
      <c r="P20" s="88">
        <v>6.7742263983015208E-2</v>
      </c>
      <c r="Q20" s="88">
        <v>0</v>
      </c>
      <c r="R20" s="88">
        <v>0</v>
      </c>
      <c r="S20" s="88">
        <v>0</v>
      </c>
      <c r="T20" s="88">
        <v>0</v>
      </c>
    </row>
    <row r="21" spans="1:20" x14ac:dyDescent="0.25">
      <c r="A21" s="74" t="s">
        <v>48</v>
      </c>
      <c r="B21" s="88">
        <v>2.627647146288457</v>
      </c>
      <c r="C21" s="88">
        <v>1.8201445131811698</v>
      </c>
      <c r="D21" s="88">
        <v>1.074247524473962</v>
      </c>
      <c r="E21" s="88">
        <v>1.3839588263800253</v>
      </c>
      <c r="F21" s="88">
        <v>1.2631475644952812</v>
      </c>
      <c r="G21" s="88">
        <v>1.0307105460538493</v>
      </c>
      <c r="H21" s="88">
        <v>1.5737603573744245</v>
      </c>
      <c r="I21" s="144">
        <v>0.97366046431378583</v>
      </c>
      <c r="J21" s="88">
        <v>1.3056217165242792</v>
      </c>
      <c r="K21" s="88">
        <v>0.34771707851535427</v>
      </c>
      <c r="L21" s="88">
        <v>0.2115331349510941</v>
      </c>
      <c r="M21" s="88">
        <v>0.36776486057063329</v>
      </c>
      <c r="N21" s="88">
        <v>0.49348642291570122</v>
      </c>
      <c r="O21" s="144">
        <v>0.43958765424744806</v>
      </c>
      <c r="P21" s="88">
        <v>0.87896069004634159</v>
      </c>
      <c r="Q21" s="88">
        <v>0.89932496952467622</v>
      </c>
      <c r="R21" s="88">
        <v>0.48937543171340031</v>
      </c>
      <c r="S21" s="88">
        <v>0.97748390897307413</v>
      </c>
      <c r="T21" s="88">
        <v>0.71499651572530765</v>
      </c>
    </row>
    <row r="22" spans="1:20" x14ac:dyDescent="0.25">
      <c r="A22" s="74" t="s">
        <v>49</v>
      </c>
      <c r="B22" s="88">
        <v>1.2053280946730798</v>
      </c>
      <c r="C22" s="88">
        <v>4.5538957154592261E-2</v>
      </c>
      <c r="D22" s="88">
        <v>0</v>
      </c>
      <c r="E22" s="88">
        <v>3.7910597045281908E-3</v>
      </c>
      <c r="F22" s="88">
        <v>0</v>
      </c>
      <c r="G22" s="88">
        <v>3.617657306243284E-2</v>
      </c>
      <c r="H22" s="88">
        <v>0</v>
      </c>
      <c r="I22" s="144">
        <v>2.1112586618085676E-2</v>
      </c>
      <c r="J22" s="88">
        <v>0.45288847431086321</v>
      </c>
      <c r="K22" s="88">
        <v>0.12959040430670943</v>
      </c>
      <c r="L22" s="88">
        <v>0.1068948935859948</v>
      </c>
      <c r="M22" s="88">
        <v>0.12766779889468205</v>
      </c>
      <c r="N22" s="88">
        <v>0.18073582924122289</v>
      </c>
      <c r="O22" s="144">
        <v>0.14290401234880484</v>
      </c>
      <c r="P22" s="88">
        <v>0.29586976871644721</v>
      </c>
      <c r="Q22" s="88">
        <v>0.17416616052697409</v>
      </c>
      <c r="R22" s="88">
        <v>0.10985500506092596</v>
      </c>
      <c r="S22" s="88">
        <v>0.21252189760556878</v>
      </c>
      <c r="T22" s="88">
        <v>0.13878613012350352</v>
      </c>
    </row>
    <row r="23" spans="1:20" x14ac:dyDescent="0.25">
      <c r="A23" s="74" t="s">
        <v>50</v>
      </c>
      <c r="B23" s="88">
        <v>2.1475724718715359</v>
      </c>
      <c r="C23" s="88">
        <v>1.8631176686697679</v>
      </c>
      <c r="D23" s="88">
        <v>0.89315758550454361</v>
      </c>
      <c r="E23" s="88">
        <v>1.145099958044427</v>
      </c>
      <c r="F23" s="88">
        <v>1.3132270575480487</v>
      </c>
      <c r="G23" s="88">
        <v>1.0363774808158519</v>
      </c>
      <c r="H23" s="88">
        <v>1.5053670441419584</v>
      </c>
      <c r="I23" s="144">
        <v>0.9309882862278589</v>
      </c>
      <c r="J23" s="88">
        <v>1.2601546404359665</v>
      </c>
      <c r="K23" s="88">
        <v>0.55313462605005226</v>
      </c>
      <c r="L23" s="88">
        <v>0.41439447250847955</v>
      </c>
      <c r="M23" s="88">
        <v>0.47358972541496069</v>
      </c>
      <c r="N23" s="88">
        <v>0.66550995228734389</v>
      </c>
      <c r="O23" s="144">
        <v>0.6212898146908491</v>
      </c>
      <c r="P23" s="88">
        <v>0.85692606183290698</v>
      </c>
      <c r="Q23" s="88">
        <v>0.93799585777404992</v>
      </c>
      <c r="R23" s="88">
        <v>0.3878040138404828</v>
      </c>
      <c r="S23" s="88">
        <v>0.71189868144038837</v>
      </c>
      <c r="T23" s="88">
        <v>0.77863943787877987</v>
      </c>
    </row>
    <row r="24" spans="1:20" x14ac:dyDescent="0.25">
      <c r="A24" s="74" t="s">
        <v>51</v>
      </c>
      <c r="B24" s="88">
        <v>0.7843984770130068</v>
      </c>
      <c r="C24" s="88">
        <v>3.7455600518862542E-2</v>
      </c>
      <c r="D24" s="88">
        <v>0</v>
      </c>
      <c r="E24" s="88">
        <v>4.4773347106945261E-3</v>
      </c>
      <c r="F24" s="88">
        <v>8.2652158177030661E-3</v>
      </c>
      <c r="G24" s="88">
        <v>4.1404549638916738E-2</v>
      </c>
      <c r="H24" s="88">
        <v>2.343589499844291E-2</v>
      </c>
      <c r="I24" s="144">
        <v>3.1060199630892304E-2</v>
      </c>
      <c r="J24" s="88">
        <v>0.2030295478427252</v>
      </c>
      <c r="K24" s="88">
        <v>8.1912556742658682E-2</v>
      </c>
      <c r="L24" s="88">
        <v>5.0213788623502675E-2</v>
      </c>
      <c r="M24" s="88">
        <v>8.0837736740803731E-2</v>
      </c>
      <c r="N24" s="88">
        <v>7.9853021561749796E-2</v>
      </c>
      <c r="O24" s="144">
        <v>7.0335802829261898E-2</v>
      </c>
      <c r="P24" s="88">
        <v>0.15411188497085837</v>
      </c>
      <c r="Q24" s="88">
        <v>8.8695763781499085E-2</v>
      </c>
      <c r="R24" s="88">
        <v>3.4331603251163662E-2</v>
      </c>
      <c r="S24" s="88">
        <v>8.4528067145132044E-2</v>
      </c>
      <c r="T24" s="88">
        <v>4.9782159012103644E-2</v>
      </c>
    </row>
    <row r="25" spans="1:20" x14ac:dyDescent="0.25">
      <c r="A25" s="75" t="s">
        <v>52</v>
      </c>
      <c r="B25" s="89">
        <v>1.0005633637631575</v>
      </c>
      <c r="C25" s="89">
        <v>0.65819978868481266</v>
      </c>
      <c r="D25" s="89">
        <v>0.32369320007351388</v>
      </c>
      <c r="E25" s="89">
        <v>0.44581486869000303</v>
      </c>
      <c r="F25" s="89">
        <v>0.48079259941997682</v>
      </c>
      <c r="G25" s="89">
        <v>0.41705281806590583</v>
      </c>
      <c r="H25" s="89">
        <v>0.51529011466691732</v>
      </c>
      <c r="I25" s="145">
        <v>0.29468467863470199</v>
      </c>
      <c r="J25" s="89">
        <v>0.45099467092301126</v>
      </c>
      <c r="K25" s="89">
        <v>0.28901551467891645</v>
      </c>
      <c r="L25" s="89">
        <v>0.20612315650695989</v>
      </c>
      <c r="M25" s="89">
        <v>0.22462822216912684</v>
      </c>
      <c r="N25" s="89">
        <v>0.26857312371347258</v>
      </c>
      <c r="O25" s="145">
        <v>0.28285002753502697</v>
      </c>
      <c r="P25" s="89">
        <v>0.34312832190442194</v>
      </c>
      <c r="Q25" s="89">
        <v>0.37086108069796475</v>
      </c>
      <c r="R25" s="89">
        <v>8.9286887706571019E-2</v>
      </c>
      <c r="S25" s="89">
        <v>0.16834026975065805</v>
      </c>
      <c r="T25" s="89">
        <v>0.11868367633727531</v>
      </c>
    </row>
    <row r="26" spans="1:20" ht="18.75" x14ac:dyDescent="0.25">
      <c r="A26" s="81" t="s">
        <v>90</v>
      </c>
      <c r="B26" s="90">
        <v>22.919095303182502</v>
      </c>
      <c r="C26" s="90">
        <v>10.292444865605434</v>
      </c>
      <c r="D26" s="90">
        <v>7.2933085267049957</v>
      </c>
      <c r="E26" s="90">
        <v>10.668685396545618</v>
      </c>
      <c r="F26" s="90">
        <v>8.0215931943480481</v>
      </c>
      <c r="G26" s="90">
        <v>8.0656161704383926</v>
      </c>
      <c r="H26" s="90">
        <v>10.608091395591071</v>
      </c>
      <c r="I26" s="146">
        <v>8.1724285868497617</v>
      </c>
      <c r="J26" s="90">
        <v>10.4740773866914</v>
      </c>
      <c r="K26" s="90">
        <v>2.8614302997715289</v>
      </c>
      <c r="L26" s="90">
        <v>1.8196212249898649</v>
      </c>
      <c r="M26" s="90">
        <v>2.7439438475508462</v>
      </c>
      <c r="N26" s="90">
        <v>2.7841796362452582</v>
      </c>
      <c r="O26" s="146">
        <v>2.9846406959664429</v>
      </c>
      <c r="P26" s="90">
        <v>5.4721104070956024</v>
      </c>
      <c r="Q26" s="90">
        <v>5.357868385431944</v>
      </c>
      <c r="R26" s="90">
        <v>3.0692732595394334</v>
      </c>
      <c r="S26" s="90">
        <v>5.3656344944095622</v>
      </c>
      <c r="T26" s="90">
        <v>3.9954364312979989</v>
      </c>
    </row>
    <row r="27" spans="1:20" ht="20.25" x14ac:dyDescent="0.25">
      <c r="A27" s="71" t="s">
        <v>108</v>
      </c>
      <c r="B27" s="91">
        <v>2.1299437238362722</v>
      </c>
      <c r="C27" s="91">
        <v>1.207037164323282</v>
      </c>
      <c r="D27" s="91">
        <v>1.2949454017813369</v>
      </c>
      <c r="E27" s="91">
        <v>3.0010180377629445</v>
      </c>
      <c r="F27" s="91">
        <v>1.2326690470439843</v>
      </c>
      <c r="G27" s="91">
        <v>1.3722123877303229</v>
      </c>
      <c r="H27" s="91">
        <v>3.055959253409525</v>
      </c>
      <c r="I27" s="147">
        <v>1.0084481971189292</v>
      </c>
      <c r="J27" s="91">
        <v>4.3057390256056172</v>
      </c>
      <c r="K27" s="91">
        <v>1.1752423418980267</v>
      </c>
      <c r="L27" s="91">
        <v>0.82649692436366506</v>
      </c>
      <c r="M27" s="91">
        <v>1.0418870898259274</v>
      </c>
      <c r="N27" s="91">
        <v>0.71887153268323101</v>
      </c>
      <c r="O27" s="147">
        <v>0.99821852749235673</v>
      </c>
      <c r="P27" s="91">
        <v>1.3347855640143211</v>
      </c>
      <c r="Q27" s="91">
        <v>1.4271225732414667</v>
      </c>
      <c r="R27" s="91">
        <v>1.178069203395935</v>
      </c>
      <c r="S27" s="91">
        <v>1.3564837761314534</v>
      </c>
      <c r="T27" s="91">
        <v>1.2054794327568028</v>
      </c>
    </row>
    <row r="28" spans="1:20" ht="20.25" x14ac:dyDescent="0.25">
      <c r="A28" s="72" t="s">
        <v>109</v>
      </c>
      <c r="B28" s="92">
        <v>20.789151579346239</v>
      </c>
      <c r="C28" s="92">
        <v>9.0854077012821506</v>
      </c>
      <c r="D28" s="92">
        <v>5.9983631249236593</v>
      </c>
      <c r="E28" s="92">
        <v>7.6676673587826727</v>
      </c>
      <c r="F28" s="92">
        <v>6.7889241473040638</v>
      </c>
      <c r="G28" s="92">
        <v>6.6934037827080681</v>
      </c>
      <c r="H28" s="92">
        <v>7.5521321421815442</v>
      </c>
      <c r="I28" s="148">
        <v>7.1639803897308338</v>
      </c>
      <c r="J28" s="92">
        <v>6.168338361085782</v>
      </c>
      <c r="K28" s="92">
        <v>1.6861879578735022</v>
      </c>
      <c r="L28" s="92">
        <v>0.99312430062619972</v>
      </c>
      <c r="M28" s="92">
        <v>1.702056757724919</v>
      </c>
      <c r="N28" s="92">
        <v>2.0653081035620269</v>
      </c>
      <c r="O28" s="148">
        <v>1.9864221684740861</v>
      </c>
      <c r="P28" s="92">
        <v>4.137324843081279</v>
      </c>
      <c r="Q28" s="92">
        <v>3.9307458121904775</v>
      </c>
      <c r="R28" s="92">
        <v>1.8912040561434991</v>
      </c>
      <c r="S28" s="92">
        <v>4.009150718278109</v>
      </c>
      <c r="T28" s="92">
        <v>2.7899569985411961</v>
      </c>
    </row>
    <row r="31" spans="1:20" x14ac:dyDescent="0.25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</row>
  </sheetData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zoomScale="70" zoomScaleNormal="70" workbookViewId="0">
      <selection activeCell="J35" sqref="J35"/>
    </sheetView>
  </sheetViews>
  <sheetFormatPr defaultRowHeight="15.75" x14ac:dyDescent="0.25"/>
  <cols>
    <col min="1" max="1" width="35" style="3" customWidth="1"/>
    <col min="2" max="4" width="13" style="3" bestFit="1" customWidth="1"/>
    <col min="5" max="5" width="15.7109375" style="4" customWidth="1"/>
    <col min="6" max="6" width="50.7109375" style="4" bestFit="1" customWidth="1"/>
    <col min="7" max="9" width="13" style="4" bestFit="1" customWidth="1"/>
    <col min="10" max="27" width="9.140625" style="4"/>
    <col min="28" max="16384" width="9.140625" style="3"/>
  </cols>
  <sheetData>
    <row r="1" spans="1:9" s="4" customFormat="1" x14ac:dyDescent="0.25">
      <c r="A1" s="2"/>
      <c r="B1" s="3"/>
      <c r="C1" s="3"/>
      <c r="D1" s="3"/>
    </row>
    <row r="2" spans="1:9" s="4" customFormat="1" ht="21.75" x14ac:dyDescent="0.3">
      <c r="A2" s="122" t="s">
        <v>117</v>
      </c>
      <c r="B2" s="3"/>
      <c r="C2" s="3"/>
      <c r="D2" s="3"/>
    </row>
    <row r="3" spans="1:9" s="4" customFormat="1" x14ac:dyDescent="0.25">
      <c r="B3" s="3"/>
      <c r="C3" s="3"/>
      <c r="D3" s="3"/>
    </row>
    <row r="4" spans="1:9" s="4" customFormat="1" x14ac:dyDescent="0.25">
      <c r="A4" s="43" t="s">
        <v>64</v>
      </c>
      <c r="B4" s="141">
        <v>7</v>
      </c>
      <c r="C4" s="141">
        <v>7</v>
      </c>
      <c r="D4" s="141">
        <v>7</v>
      </c>
      <c r="F4" s="43" t="s">
        <v>64</v>
      </c>
      <c r="G4" s="140">
        <v>7</v>
      </c>
      <c r="H4" s="141">
        <v>7</v>
      </c>
      <c r="I4" s="141">
        <v>7</v>
      </c>
    </row>
    <row r="5" spans="1:9" s="4" customFormat="1" x14ac:dyDescent="0.25">
      <c r="A5" s="57" t="s">
        <v>97</v>
      </c>
      <c r="B5" s="149" t="s">
        <v>98</v>
      </c>
      <c r="C5" s="131" t="s">
        <v>98</v>
      </c>
      <c r="D5" s="131" t="s">
        <v>98</v>
      </c>
      <c r="F5" s="57" t="s">
        <v>97</v>
      </c>
      <c r="G5" s="35" t="s">
        <v>98</v>
      </c>
      <c r="H5" s="35" t="s">
        <v>98</v>
      </c>
      <c r="I5" s="35" t="s">
        <v>98</v>
      </c>
    </row>
    <row r="6" spans="1:9" s="4" customFormat="1" x14ac:dyDescent="0.25">
      <c r="A6" s="57" t="s">
        <v>112</v>
      </c>
      <c r="B6" s="66" t="s">
        <v>85</v>
      </c>
      <c r="C6" s="65" t="s">
        <v>86</v>
      </c>
      <c r="D6" s="66" t="s">
        <v>87</v>
      </c>
      <c r="F6" s="57" t="s">
        <v>112</v>
      </c>
      <c r="G6" s="80" t="s">
        <v>85</v>
      </c>
      <c r="H6" s="79" t="s">
        <v>86</v>
      </c>
      <c r="I6" s="80" t="s">
        <v>87</v>
      </c>
    </row>
    <row r="7" spans="1:9" s="4" customFormat="1" x14ac:dyDescent="0.25">
      <c r="A7" s="9" t="s">
        <v>0</v>
      </c>
      <c r="B7" s="91">
        <v>1.425940381076696</v>
      </c>
      <c r="C7" s="91">
        <v>0.55888153830942033</v>
      </c>
      <c r="D7" s="91">
        <v>0.73813171949730905</v>
      </c>
      <c r="F7" s="74" t="s">
        <v>38</v>
      </c>
      <c r="G7" s="98">
        <v>5.011572126282992E-2</v>
      </c>
      <c r="H7" s="99">
        <v>0</v>
      </c>
      <c r="I7" s="99">
        <v>3.6323145022686167E-2</v>
      </c>
    </row>
    <row r="8" spans="1:9" s="4" customFormat="1" x14ac:dyDescent="0.25">
      <c r="A8" s="9" t="s">
        <v>1</v>
      </c>
      <c r="B8" s="91">
        <v>0.67516224161371008</v>
      </c>
      <c r="C8" s="91">
        <v>0.29568238235036959</v>
      </c>
      <c r="D8" s="91">
        <v>0.40800573426510556</v>
      </c>
      <c r="F8" s="74" t="s">
        <v>39</v>
      </c>
      <c r="G8" s="98">
        <v>8.7018947448783204E-2</v>
      </c>
      <c r="H8" s="99">
        <v>3.6441566396272509E-2</v>
      </c>
      <c r="I8" s="99">
        <v>7.3864709637333159E-2</v>
      </c>
    </row>
    <row r="9" spans="1:9" s="4" customFormat="1" x14ac:dyDescent="0.25">
      <c r="A9" s="9" t="s">
        <v>2</v>
      </c>
      <c r="B9" s="91">
        <v>0.51906663973974709</v>
      </c>
      <c r="C9" s="91">
        <v>0.4621317628462831</v>
      </c>
      <c r="D9" s="91">
        <v>0.34115344739411974</v>
      </c>
      <c r="F9" s="74" t="s">
        <v>40</v>
      </c>
      <c r="G9" s="98">
        <v>3.2071330551236066E-2</v>
      </c>
      <c r="H9" s="99">
        <v>1.9579507959194723E-2</v>
      </c>
      <c r="I9" s="99">
        <v>9.1030139059748078E-2</v>
      </c>
    </row>
    <row r="10" spans="1:9" s="4" customFormat="1" x14ac:dyDescent="0.25">
      <c r="A10" s="9" t="s">
        <v>3</v>
      </c>
      <c r="B10" s="91">
        <v>0</v>
      </c>
      <c r="C10" s="91">
        <v>0</v>
      </c>
      <c r="D10" s="91">
        <v>0.17069367609200706</v>
      </c>
      <c r="F10" s="74" t="s">
        <v>41</v>
      </c>
      <c r="G10" s="97">
        <v>1.007604955515687E-2</v>
      </c>
      <c r="H10" s="97">
        <v>2.8285179062772493E-2</v>
      </c>
      <c r="I10" s="97">
        <v>0.10964607309906048</v>
      </c>
    </row>
    <row r="11" spans="1:9" s="4" customFormat="1" x14ac:dyDescent="0.25">
      <c r="A11" s="9" t="s">
        <v>4</v>
      </c>
      <c r="B11" s="91">
        <v>0</v>
      </c>
      <c r="C11" s="91">
        <v>0</v>
      </c>
      <c r="D11" s="91">
        <v>0.13929504249777799</v>
      </c>
      <c r="F11" s="74" t="s">
        <v>42</v>
      </c>
      <c r="G11" s="98">
        <v>0</v>
      </c>
      <c r="H11" s="99">
        <v>3.6465984535995651E-2</v>
      </c>
      <c r="I11" s="99">
        <v>0.25326606921576933</v>
      </c>
    </row>
    <row r="12" spans="1:9" s="4" customFormat="1" x14ac:dyDescent="0.25">
      <c r="A12" s="9" t="s">
        <v>5</v>
      </c>
      <c r="B12" s="91">
        <v>0.72395534721994714</v>
      </c>
      <c r="C12" s="91">
        <v>0.3688308344565035</v>
      </c>
      <c r="D12" s="91">
        <v>0.39983265392318118</v>
      </c>
      <c r="F12" s="74" t="s">
        <v>43</v>
      </c>
      <c r="G12" s="98">
        <v>0</v>
      </c>
      <c r="H12" s="99">
        <v>8.3085312387195825E-2</v>
      </c>
      <c r="I12" s="99">
        <v>0.44983382803061095</v>
      </c>
    </row>
    <row r="13" spans="1:9" s="4" customFormat="1" x14ac:dyDescent="0.25">
      <c r="A13" s="9" t="s">
        <v>6</v>
      </c>
      <c r="B13" s="91">
        <v>0.65325535524119771</v>
      </c>
      <c r="C13" s="91">
        <v>0.38774045221764891</v>
      </c>
      <c r="D13" s="91">
        <v>0.32181593420201482</v>
      </c>
      <c r="F13" s="74" t="s">
        <v>44</v>
      </c>
      <c r="G13" s="98">
        <v>0</v>
      </c>
      <c r="H13" s="99">
        <v>4.1841159530149268E-2</v>
      </c>
      <c r="I13" s="99">
        <v>0.54844203745490061</v>
      </c>
    </row>
    <row r="14" spans="1:9" s="4" customFormat="1" x14ac:dyDescent="0.25">
      <c r="A14" s="9" t="s">
        <v>7</v>
      </c>
      <c r="B14" s="91">
        <v>0.49490908965251013</v>
      </c>
      <c r="C14" s="91">
        <v>0.44188212302607177</v>
      </c>
      <c r="D14" s="91">
        <v>0.32296967867709647</v>
      </c>
      <c r="F14" s="74" t="s">
        <v>45</v>
      </c>
      <c r="G14" s="98">
        <v>0</v>
      </c>
      <c r="H14" s="99">
        <v>6.3828425617546675E-2</v>
      </c>
      <c r="I14" s="99">
        <v>0.64593592244977582</v>
      </c>
    </row>
    <row r="15" spans="1:9" s="4" customFormat="1" x14ac:dyDescent="0.25">
      <c r="A15" s="9" t="s">
        <v>9</v>
      </c>
      <c r="B15" s="91">
        <v>0.23365088058773117</v>
      </c>
      <c r="C15" s="91">
        <v>0</v>
      </c>
      <c r="D15" s="91">
        <v>0</v>
      </c>
      <c r="F15" s="74" t="s">
        <v>46</v>
      </c>
      <c r="G15" s="98">
        <v>0</v>
      </c>
      <c r="H15" s="99">
        <v>9.0528895574232646E-2</v>
      </c>
      <c r="I15" s="99">
        <v>0.70476026796507785</v>
      </c>
    </row>
    <row r="16" spans="1:9" s="4" customFormat="1" x14ac:dyDescent="0.25">
      <c r="A16" s="9" t="s">
        <v>10</v>
      </c>
      <c r="B16" s="91">
        <v>0.665853848259637</v>
      </c>
      <c r="C16" s="91">
        <v>0</v>
      </c>
      <c r="D16" s="91">
        <v>0.28919400261289091</v>
      </c>
      <c r="F16" s="74" t="s">
        <v>47</v>
      </c>
      <c r="G16" s="98">
        <v>0</v>
      </c>
      <c r="H16" s="99">
        <v>0.13910164816195636</v>
      </c>
      <c r="I16" s="99">
        <v>0.70328326461599688</v>
      </c>
    </row>
    <row r="17" spans="1:9" s="4" customFormat="1" x14ac:dyDescent="0.25">
      <c r="A17" s="9" t="s">
        <v>12</v>
      </c>
      <c r="B17" s="91">
        <v>0.12047376868105217</v>
      </c>
      <c r="C17" s="91">
        <v>0</v>
      </c>
      <c r="D17" s="91">
        <v>6.3324729290049703E-2</v>
      </c>
      <c r="F17" s="74" t="s">
        <v>48</v>
      </c>
      <c r="G17" s="98">
        <v>0</v>
      </c>
      <c r="H17" s="99">
        <v>0.147905738938169</v>
      </c>
      <c r="I17" s="99">
        <v>0.52478577565419793</v>
      </c>
    </row>
    <row r="18" spans="1:9" s="4" customFormat="1" x14ac:dyDescent="0.25">
      <c r="A18" s="9" t="s">
        <v>14</v>
      </c>
      <c r="B18" s="91">
        <v>0.23355515212769495</v>
      </c>
      <c r="C18" s="91">
        <v>1.8479064097845496E-2</v>
      </c>
      <c r="D18" s="91">
        <v>0.1358743151112437</v>
      </c>
      <c r="F18" s="74" t="s">
        <v>49</v>
      </c>
      <c r="G18" s="98">
        <v>0.16042681008077661</v>
      </c>
      <c r="H18" s="99">
        <v>0.2101440441939203</v>
      </c>
      <c r="I18" s="99">
        <v>0.65513770275946226</v>
      </c>
    </row>
    <row r="19" spans="1:9" s="4" customFormat="1" x14ac:dyDescent="0.25">
      <c r="A19" s="9" t="s">
        <v>15</v>
      </c>
      <c r="B19" s="91">
        <v>0.1776983694900848</v>
      </c>
      <c r="C19" s="91">
        <v>0</v>
      </c>
      <c r="D19" s="91">
        <v>0</v>
      </c>
      <c r="F19" s="74" t="s">
        <v>50</v>
      </c>
      <c r="G19" s="98">
        <v>9.0294532295356167E-2</v>
      </c>
      <c r="H19" s="99">
        <v>0.13622601694676775</v>
      </c>
      <c r="I19" s="99">
        <v>0</v>
      </c>
    </row>
    <row r="20" spans="1:9" s="4" customFormat="1" x14ac:dyDescent="0.25">
      <c r="A20" s="9" t="s">
        <v>16</v>
      </c>
      <c r="B20" s="91">
        <v>0.11957548375118253</v>
      </c>
      <c r="C20" s="91">
        <v>7.8261862699643706E-2</v>
      </c>
      <c r="D20" s="91">
        <v>0.13991747110448852</v>
      </c>
      <c r="F20" s="74" t="s">
        <v>51</v>
      </c>
      <c r="G20" s="98">
        <v>0.12279974837176615</v>
      </c>
      <c r="H20" s="99">
        <v>0.11852412369380994</v>
      </c>
      <c r="I20" s="99">
        <v>0.26825124581464671</v>
      </c>
    </row>
    <row r="21" spans="1:9" s="4" customFormat="1" x14ac:dyDescent="0.25">
      <c r="A21" s="9" t="s">
        <v>18</v>
      </c>
      <c r="B21" s="91">
        <v>0.1356281446192735</v>
      </c>
      <c r="C21" s="91">
        <v>8.0847000594075243E-3</v>
      </c>
      <c r="D21" s="91">
        <v>5.1959544743312505E-2</v>
      </c>
      <c r="F21" s="75" t="s">
        <v>52</v>
      </c>
      <c r="G21" s="100">
        <v>0.10248993218325717</v>
      </c>
      <c r="H21" s="101">
        <v>9.7052387612367425E-2</v>
      </c>
      <c r="I21" s="101">
        <v>0.13734457566510366</v>
      </c>
    </row>
    <row r="22" spans="1:9" s="4" customFormat="1" ht="18.75" x14ac:dyDescent="0.25">
      <c r="A22" s="9" t="s">
        <v>19</v>
      </c>
      <c r="B22" s="91">
        <v>0.26521048054890195</v>
      </c>
      <c r="C22" s="91">
        <v>0</v>
      </c>
      <c r="D22" s="91">
        <v>0.10740654604333745</v>
      </c>
      <c r="F22" s="81" t="s">
        <v>90</v>
      </c>
      <c r="G22" s="90">
        <v>0.65529307174916196</v>
      </c>
      <c r="H22" s="90">
        <v>1.2490099906103507</v>
      </c>
      <c r="I22" s="90">
        <v>5.2019047564443701</v>
      </c>
    </row>
    <row r="23" spans="1:9" s="4" customFormat="1" ht="20.25" x14ac:dyDescent="0.25">
      <c r="A23" s="9" t="s">
        <v>20</v>
      </c>
      <c r="B23" s="91">
        <v>0.32602738188285318</v>
      </c>
      <c r="C23" s="91">
        <v>7.908451164998076E-2</v>
      </c>
      <c r="D23" s="91">
        <v>0.10647825751115128</v>
      </c>
      <c r="F23" s="71" t="s">
        <v>113</v>
      </c>
      <c r="G23" s="91">
        <v>0.17928204881800605</v>
      </c>
      <c r="H23" s="91">
        <v>8.4306253418239718E-2</v>
      </c>
      <c r="I23" s="91">
        <v>0.31086406681882789</v>
      </c>
    </row>
    <row r="24" spans="1:9" s="4" customFormat="1" ht="20.25" x14ac:dyDescent="0.25">
      <c r="A24" s="9" t="s">
        <v>21</v>
      </c>
      <c r="B24" s="91">
        <v>0.48553042136499897</v>
      </c>
      <c r="C24" s="91">
        <v>0.24099522906324219</v>
      </c>
      <c r="D24" s="91">
        <v>0.19537337343088618</v>
      </c>
      <c r="F24" s="72" t="s">
        <v>109</v>
      </c>
      <c r="G24" s="96">
        <v>0.47601102293115605</v>
      </c>
      <c r="H24" s="92">
        <v>1.164703737192111</v>
      </c>
      <c r="I24" s="92">
        <v>4.8910406896255427</v>
      </c>
    </row>
    <row r="25" spans="1:9" s="4" customFormat="1" x14ac:dyDescent="0.25">
      <c r="A25" s="9" t="s">
        <v>22</v>
      </c>
      <c r="B25" s="91">
        <v>0.49817145468583773</v>
      </c>
      <c r="C25" s="91">
        <v>0.32521174605779996</v>
      </c>
      <c r="D25" s="91">
        <v>0.2409634149020729</v>
      </c>
    </row>
    <row r="26" spans="1:9" s="4" customFormat="1" x14ac:dyDescent="0.25">
      <c r="A26" s="9" t="s">
        <v>23</v>
      </c>
      <c r="B26" s="91">
        <v>0.28610326282708581</v>
      </c>
      <c r="C26" s="91">
        <v>0</v>
      </c>
      <c r="D26" s="91">
        <v>0.2136843001547275</v>
      </c>
    </row>
    <row r="27" spans="1:9" s="4" customFormat="1" x14ac:dyDescent="0.25">
      <c r="A27" s="9" t="s">
        <v>25</v>
      </c>
      <c r="B27" s="91">
        <v>2.6630366787520807</v>
      </c>
      <c r="C27" s="91">
        <v>1.0072404717472068</v>
      </c>
      <c r="D27" s="91">
        <v>8.295820176093896E-2</v>
      </c>
    </row>
    <row r="28" spans="1:9" s="4" customFormat="1" x14ac:dyDescent="0.25">
      <c r="A28" s="9" t="s">
        <v>32</v>
      </c>
      <c r="B28" s="91">
        <v>0</v>
      </c>
      <c r="C28" s="91">
        <v>0.900660383555275</v>
      </c>
      <c r="D28" s="91">
        <v>0</v>
      </c>
    </row>
    <row r="29" spans="1:9" s="4" customFormat="1" ht="18.75" x14ac:dyDescent="0.25">
      <c r="A29" s="13" t="s">
        <v>88</v>
      </c>
      <c r="B29" s="94">
        <f>SUM(B7:B28)</f>
        <v>10.702804382122222</v>
      </c>
      <c r="C29" s="95">
        <f>SUM(C7:C28)</f>
        <v>5.1731670621366979</v>
      </c>
      <c r="D29" s="95">
        <f>SUM(D7:D28)</f>
        <v>4.4690320432137112</v>
      </c>
    </row>
    <row r="30" spans="1:9" s="4" customFormat="1" ht="18.75" x14ac:dyDescent="0.25">
      <c r="A30" s="3" t="s">
        <v>102</v>
      </c>
      <c r="B30" s="93">
        <v>4.2592106883692447</v>
      </c>
      <c r="C30" s="91">
        <v>2.3885116822466101</v>
      </c>
      <c r="D30" s="91">
        <v>0.84917996687919328</v>
      </c>
    </row>
    <row r="31" spans="1:9" s="4" customFormat="1" ht="18.75" x14ac:dyDescent="0.25">
      <c r="A31" s="17" t="s">
        <v>103</v>
      </c>
      <c r="B31" s="96">
        <v>6.4435936937529776</v>
      </c>
      <c r="C31" s="92">
        <v>2.7846553798900882</v>
      </c>
      <c r="D31" s="92">
        <v>3.6198520763345177</v>
      </c>
    </row>
    <row r="32" spans="1:9" s="4" customFormat="1" ht="18.75" x14ac:dyDescent="0.25">
      <c r="A32" s="3" t="s">
        <v>114</v>
      </c>
    </row>
    <row r="33" spans="1:4" ht="18.75" x14ac:dyDescent="0.25">
      <c r="A33" s="3" t="s">
        <v>115</v>
      </c>
      <c r="B33" s="91"/>
    </row>
    <row r="34" spans="1:4" x14ac:dyDescent="0.25">
      <c r="A34" s="3" t="s">
        <v>116</v>
      </c>
    </row>
    <row r="36" spans="1:4" x14ac:dyDescent="0.25">
      <c r="B36" s="91"/>
      <c r="C36" s="91"/>
      <c r="D36" s="91"/>
    </row>
  </sheetData>
  <pageMargins left="0.7" right="0.7" top="0.75" bottom="0.75" header="0.3" footer="0.3"/>
  <pageSetup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A19" zoomScale="80" zoomScaleNormal="80" workbookViewId="0">
      <selection activeCell="D49" sqref="D49"/>
    </sheetView>
  </sheetViews>
  <sheetFormatPr defaultRowHeight="15.75" x14ac:dyDescent="0.2"/>
  <cols>
    <col min="1" max="1" width="46.85546875" style="49" customWidth="1"/>
    <col min="2" max="2" width="24.28515625" style="49" bestFit="1" customWidth="1"/>
    <col min="3" max="3" width="30.5703125" style="49" bestFit="1" customWidth="1"/>
    <col min="4" max="4" width="27" style="49" bestFit="1" customWidth="1"/>
    <col min="5" max="5" width="21" style="49" bestFit="1" customWidth="1"/>
    <col min="6" max="6" width="9.85546875" style="49" customWidth="1"/>
    <col min="7" max="7" width="32" style="49" bestFit="1" customWidth="1"/>
    <col min="8" max="8" width="18.140625" style="49" bestFit="1" customWidth="1"/>
    <col min="9" max="16384" width="9.140625" style="49"/>
  </cols>
  <sheetData>
    <row r="1" spans="1:6" x14ac:dyDescent="0.2">
      <c r="A1" s="48"/>
    </row>
    <row r="2" spans="1:6" ht="18.75" x14ac:dyDescent="0.2">
      <c r="A2" s="150" t="s">
        <v>122</v>
      </c>
    </row>
    <row r="4" spans="1:6" x14ac:dyDescent="0.2">
      <c r="A4" s="50" t="s">
        <v>58</v>
      </c>
      <c r="B4" s="51" t="s">
        <v>54</v>
      </c>
      <c r="C4" s="51" t="s">
        <v>55</v>
      </c>
      <c r="D4" s="51" t="s">
        <v>56</v>
      </c>
      <c r="E4" s="51" t="s">
        <v>57</v>
      </c>
      <c r="F4" s="52"/>
    </row>
    <row r="5" spans="1:6" x14ac:dyDescent="0.2">
      <c r="A5" s="154" t="s">
        <v>59</v>
      </c>
      <c r="B5" s="53" t="s">
        <v>0</v>
      </c>
      <c r="C5" s="53" t="s">
        <v>10</v>
      </c>
      <c r="D5" s="53" t="s">
        <v>22</v>
      </c>
      <c r="E5" s="53" t="s">
        <v>32</v>
      </c>
    </row>
    <row r="6" spans="1:6" x14ac:dyDescent="0.2">
      <c r="A6" s="155"/>
      <c r="B6" s="53" t="s">
        <v>1</v>
      </c>
      <c r="C6" s="53" t="s">
        <v>11</v>
      </c>
      <c r="D6" s="53" t="s">
        <v>23</v>
      </c>
      <c r="E6" s="53" t="s">
        <v>33</v>
      </c>
    </row>
    <row r="7" spans="1:6" x14ac:dyDescent="0.2">
      <c r="A7" s="155"/>
      <c r="B7" s="53" t="s">
        <v>2</v>
      </c>
      <c r="C7" s="53" t="s">
        <v>12</v>
      </c>
      <c r="D7" s="53" t="s">
        <v>24</v>
      </c>
      <c r="E7" s="53"/>
    </row>
    <row r="8" spans="1:6" x14ac:dyDescent="0.2">
      <c r="A8" s="155"/>
      <c r="B8" s="53" t="s">
        <v>3</v>
      </c>
      <c r="C8" s="53" t="s">
        <v>13</v>
      </c>
      <c r="D8" s="53" t="s">
        <v>25</v>
      </c>
      <c r="E8" s="53"/>
    </row>
    <row r="9" spans="1:6" x14ac:dyDescent="0.2">
      <c r="A9" s="155"/>
      <c r="B9" s="53" t="s">
        <v>4</v>
      </c>
      <c r="C9" s="53" t="s">
        <v>14</v>
      </c>
      <c r="D9" s="53" t="s">
        <v>26</v>
      </c>
      <c r="E9" s="53"/>
    </row>
    <row r="10" spans="1:6" x14ac:dyDescent="0.2">
      <c r="A10" s="155"/>
      <c r="B10" s="53" t="s">
        <v>5</v>
      </c>
      <c r="C10" s="53" t="s">
        <v>15</v>
      </c>
      <c r="D10" s="53" t="s">
        <v>27</v>
      </c>
      <c r="E10" s="53"/>
    </row>
    <row r="11" spans="1:6" x14ac:dyDescent="0.2">
      <c r="A11" s="155"/>
      <c r="B11" s="53" t="s">
        <v>6</v>
      </c>
      <c r="C11" s="53" t="s">
        <v>16</v>
      </c>
      <c r="D11" s="53" t="s">
        <v>28</v>
      </c>
      <c r="E11" s="53"/>
    </row>
    <row r="12" spans="1:6" x14ac:dyDescent="0.2">
      <c r="A12" s="155"/>
      <c r="B12" s="53" t="s">
        <v>7</v>
      </c>
      <c r="C12" s="53" t="s">
        <v>17</v>
      </c>
      <c r="D12" s="53" t="s">
        <v>29</v>
      </c>
      <c r="E12" s="53"/>
    </row>
    <row r="13" spans="1:6" x14ac:dyDescent="0.2">
      <c r="A13" s="155"/>
      <c r="B13" s="53" t="s">
        <v>8</v>
      </c>
      <c r="C13" s="53" t="s">
        <v>18</v>
      </c>
      <c r="D13" s="53" t="s">
        <v>53</v>
      </c>
      <c r="E13" s="53"/>
    </row>
    <row r="14" spans="1:6" x14ac:dyDescent="0.2">
      <c r="A14" s="155"/>
      <c r="B14" s="53" t="s">
        <v>9</v>
      </c>
      <c r="C14" s="53" t="s">
        <v>19</v>
      </c>
      <c r="D14" s="53" t="s">
        <v>31</v>
      </c>
      <c r="E14" s="53"/>
    </row>
    <row r="15" spans="1:6" x14ac:dyDescent="0.2">
      <c r="A15" s="155"/>
      <c r="B15" s="53"/>
      <c r="C15" s="53" t="s">
        <v>20</v>
      </c>
      <c r="D15" s="53"/>
      <c r="E15" s="53"/>
    </row>
    <row r="16" spans="1:6" x14ac:dyDescent="0.2">
      <c r="A16" s="156"/>
      <c r="B16" s="54"/>
      <c r="C16" s="54" t="s">
        <v>21</v>
      </c>
      <c r="D16" s="54"/>
      <c r="E16" s="54"/>
    </row>
    <row r="17" spans="1:5" x14ac:dyDescent="0.2">
      <c r="A17" s="8" t="s">
        <v>66</v>
      </c>
      <c r="B17" s="55">
        <v>100</v>
      </c>
      <c r="C17" s="55">
        <v>100</v>
      </c>
      <c r="D17" s="55">
        <v>100</v>
      </c>
      <c r="E17" s="55">
        <v>100</v>
      </c>
    </row>
    <row r="18" spans="1:5" x14ac:dyDescent="0.2">
      <c r="A18" s="8" t="s">
        <v>67</v>
      </c>
      <c r="B18" s="55">
        <v>100</v>
      </c>
      <c r="C18" s="55">
        <v>100</v>
      </c>
      <c r="D18" s="55">
        <v>100</v>
      </c>
      <c r="E18" s="55">
        <v>100</v>
      </c>
    </row>
    <row r="19" spans="1:5" ht="31.5" x14ac:dyDescent="0.2">
      <c r="A19" s="56" t="s">
        <v>68</v>
      </c>
      <c r="B19" s="49">
        <v>473500</v>
      </c>
      <c r="C19" s="49">
        <v>782763</v>
      </c>
      <c r="D19" s="49">
        <v>939150</v>
      </c>
      <c r="E19" s="49">
        <v>640119</v>
      </c>
    </row>
    <row r="20" spans="1:5" ht="31.5" x14ac:dyDescent="0.2">
      <c r="A20" s="56" t="s">
        <v>69</v>
      </c>
      <c r="B20" s="49">
        <v>482977</v>
      </c>
      <c r="C20" s="49">
        <v>774047</v>
      </c>
      <c r="D20" s="49">
        <v>956796</v>
      </c>
      <c r="E20" s="49">
        <v>531481</v>
      </c>
    </row>
    <row r="21" spans="1:5" x14ac:dyDescent="0.2">
      <c r="A21" s="57" t="s">
        <v>60</v>
      </c>
      <c r="B21" s="153">
        <v>102.00147835269271</v>
      </c>
      <c r="C21" s="153">
        <v>98.886508432309654</v>
      </c>
      <c r="D21" s="153">
        <v>101.8789330777831</v>
      </c>
      <c r="E21" s="153">
        <v>83.028468144204439</v>
      </c>
    </row>
    <row r="22" spans="1:5" x14ac:dyDescent="0.2">
      <c r="A22" s="58"/>
      <c r="B22" s="59"/>
      <c r="C22" s="59"/>
      <c r="D22" s="59"/>
      <c r="E22" s="59"/>
    </row>
    <row r="23" spans="1:5" x14ac:dyDescent="0.2">
      <c r="A23" s="48"/>
    </row>
    <row r="24" spans="1:5" ht="18.75" x14ac:dyDescent="0.2">
      <c r="A24" s="150" t="s">
        <v>123</v>
      </c>
    </row>
    <row r="26" spans="1:5" x14ac:dyDescent="0.2">
      <c r="A26" s="50" t="s">
        <v>62</v>
      </c>
      <c r="B26" s="51" t="s">
        <v>61</v>
      </c>
    </row>
    <row r="27" spans="1:5" x14ac:dyDescent="0.25">
      <c r="A27" s="154" t="s">
        <v>63</v>
      </c>
      <c r="B27" s="60" t="s">
        <v>34</v>
      </c>
    </row>
    <row r="28" spans="1:5" x14ac:dyDescent="0.25">
      <c r="A28" s="155"/>
      <c r="B28" s="61" t="s">
        <v>35</v>
      </c>
    </row>
    <row r="29" spans="1:5" x14ac:dyDescent="0.25">
      <c r="A29" s="155"/>
      <c r="B29" s="61" t="s">
        <v>36</v>
      </c>
    </row>
    <row r="30" spans="1:5" x14ac:dyDescent="0.25">
      <c r="A30" s="155"/>
      <c r="B30" s="61" t="s">
        <v>37</v>
      </c>
    </row>
    <row r="31" spans="1:5" x14ac:dyDescent="0.25">
      <c r="A31" s="155"/>
      <c r="B31" s="61" t="s">
        <v>38</v>
      </c>
    </row>
    <row r="32" spans="1:5" x14ac:dyDescent="0.25">
      <c r="A32" s="155"/>
      <c r="B32" s="61" t="s">
        <v>39</v>
      </c>
    </row>
    <row r="33" spans="1:2" x14ac:dyDescent="0.25">
      <c r="A33" s="155"/>
      <c r="B33" s="62" t="s">
        <v>40</v>
      </c>
    </row>
    <row r="34" spans="1:2" x14ac:dyDescent="0.25">
      <c r="A34" s="155"/>
      <c r="B34" s="61" t="s">
        <v>41</v>
      </c>
    </row>
    <row r="35" spans="1:2" x14ac:dyDescent="0.25">
      <c r="A35" s="155"/>
      <c r="B35" s="61" t="s">
        <v>42</v>
      </c>
    </row>
    <row r="36" spans="1:2" x14ac:dyDescent="0.25">
      <c r="A36" s="155"/>
      <c r="B36" s="61" t="s">
        <v>43</v>
      </c>
    </row>
    <row r="37" spans="1:2" x14ac:dyDescent="0.25">
      <c r="A37" s="155"/>
      <c r="B37" s="61" t="s">
        <v>44</v>
      </c>
    </row>
    <row r="38" spans="1:2" x14ac:dyDescent="0.25">
      <c r="A38" s="155"/>
      <c r="B38" s="61" t="s">
        <v>45</v>
      </c>
    </row>
    <row r="39" spans="1:2" x14ac:dyDescent="0.25">
      <c r="A39" s="155"/>
      <c r="B39" s="61" t="s">
        <v>46</v>
      </c>
    </row>
    <row r="40" spans="1:2" x14ac:dyDescent="0.25">
      <c r="A40" s="155"/>
      <c r="B40" s="62" t="s">
        <v>47</v>
      </c>
    </row>
    <row r="41" spans="1:2" x14ac:dyDescent="0.25">
      <c r="A41" s="155"/>
      <c r="B41" s="62" t="s">
        <v>48</v>
      </c>
    </row>
    <row r="42" spans="1:2" x14ac:dyDescent="0.25">
      <c r="A42" s="155"/>
      <c r="B42" s="62" t="s">
        <v>49</v>
      </c>
    </row>
    <row r="43" spans="1:2" x14ac:dyDescent="0.25">
      <c r="A43" s="155"/>
      <c r="B43" s="62" t="s">
        <v>50</v>
      </c>
    </row>
    <row r="44" spans="1:2" x14ac:dyDescent="0.25">
      <c r="A44" s="155"/>
      <c r="B44" s="62" t="s">
        <v>51</v>
      </c>
    </row>
    <row r="45" spans="1:2" x14ac:dyDescent="0.25">
      <c r="A45" s="156"/>
      <c r="B45" s="63" t="s">
        <v>52</v>
      </c>
    </row>
    <row r="46" spans="1:2" ht="31.5" x14ac:dyDescent="0.2">
      <c r="A46" s="56" t="s">
        <v>126</v>
      </c>
      <c r="B46" s="52">
        <v>530</v>
      </c>
    </row>
    <row r="47" spans="1:2" ht="31.5" x14ac:dyDescent="0.2">
      <c r="A47" s="56" t="s">
        <v>127</v>
      </c>
      <c r="B47" s="49">
        <v>1766</v>
      </c>
    </row>
    <row r="48" spans="1:2" ht="31.5" x14ac:dyDescent="0.2">
      <c r="A48" s="56" t="s">
        <v>68</v>
      </c>
      <c r="B48" s="152">
        <v>34.041800000000002</v>
      </c>
    </row>
    <row r="49" spans="1:2" ht="31.5" x14ac:dyDescent="0.2">
      <c r="A49" s="56" t="s">
        <v>69</v>
      </c>
      <c r="B49" s="152">
        <v>10.3744</v>
      </c>
    </row>
    <row r="50" spans="1:2" x14ac:dyDescent="0.2">
      <c r="A50" s="57" t="s">
        <v>60</v>
      </c>
      <c r="B50" s="64">
        <v>9.1470000000000002</v>
      </c>
    </row>
  </sheetData>
  <mergeCells count="2">
    <mergeCell ref="A5:A16"/>
    <mergeCell ref="A27:A45"/>
  </mergeCells>
  <pageMargins left="0.7" right="0.7" top="0.75" bottom="0.75" header="0.3" footer="0.3"/>
  <pageSetup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opLeftCell="A37" zoomScale="80" zoomScaleNormal="80" workbookViewId="0">
      <selection activeCell="F76" sqref="F76"/>
    </sheetView>
  </sheetViews>
  <sheetFormatPr defaultRowHeight="15.75" x14ac:dyDescent="0.2"/>
  <cols>
    <col min="1" max="1" width="31.140625" style="121" customWidth="1"/>
    <col min="2" max="4" width="15" style="49" customWidth="1"/>
    <col min="5" max="5" width="15.85546875" style="49" customWidth="1"/>
    <col min="6" max="6" width="14.42578125" style="53" customWidth="1"/>
    <col min="7" max="7" width="14.5703125" style="49" customWidth="1"/>
    <col min="8" max="9" width="14.140625" style="49" customWidth="1"/>
    <col min="10" max="10" width="14" style="49" customWidth="1"/>
    <col min="11" max="16384" width="9.140625" style="49"/>
  </cols>
  <sheetData>
    <row r="1" spans="1:15" x14ac:dyDescent="0.2">
      <c r="A1" s="102"/>
    </row>
    <row r="2" spans="1:15" ht="18.75" x14ac:dyDescent="0.2">
      <c r="A2" s="151" t="s">
        <v>124</v>
      </c>
    </row>
    <row r="4" spans="1:15" ht="47.25" x14ac:dyDescent="0.2">
      <c r="A4" s="43"/>
      <c r="B4" s="39" t="s">
        <v>118</v>
      </c>
      <c r="C4" s="39" t="s">
        <v>119</v>
      </c>
      <c r="D4" s="39" t="s">
        <v>120</v>
      </c>
      <c r="E4" s="39" t="s">
        <v>121</v>
      </c>
      <c r="F4" s="39" t="s">
        <v>92</v>
      </c>
      <c r="G4" s="39" t="s">
        <v>93</v>
      </c>
      <c r="H4" s="39" t="s">
        <v>94</v>
      </c>
      <c r="I4" s="39" t="s">
        <v>95</v>
      </c>
      <c r="J4" s="39" t="s">
        <v>96</v>
      </c>
      <c r="K4" s="104"/>
      <c r="L4" s="104"/>
    </row>
    <row r="5" spans="1:15" x14ac:dyDescent="0.2">
      <c r="A5" s="105" t="s">
        <v>0</v>
      </c>
      <c r="B5" s="106">
        <v>0.73421763694423969</v>
      </c>
      <c r="C5" s="106">
        <v>0.91132750315284572</v>
      </c>
      <c r="D5" s="106">
        <v>0.73307268526746028</v>
      </c>
      <c r="E5" s="106">
        <v>0.83494764030433177</v>
      </c>
      <c r="F5" s="107">
        <v>16.76590812343893</v>
      </c>
      <c r="G5" s="106">
        <v>1.2731463954300326</v>
      </c>
      <c r="H5" s="106">
        <v>0.37255697267414778</v>
      </c>
      <c r="I5" s="106">
        <v>2.6581467435537776</v>
      </c>
      <c r="J5" s="106">
        <v>0.23375275255792297</v>
      </c>
    </row>
    <row r="6" spans="1:15" x14ac:dyDescent="0.2">
      <c r="A6" s="105" t="s">
        <v>1</v>
      </c>
      <c r="B6" s="106">
        <v>0.4676983542127241</v>
      </c>
      <c r="C6" s="106">
        <v>0.64194008559201132</v>
      </c>
      <c r="D6" s="106">
        <v>0.40281973816717009</v>
      </c>
      <c r="E6" s="106">
        <v>0.55588309610039577</v>
      </c>
      <c r="F6" s="107">
        <v>8.7845357705188754</v>
      </c>
      <c r="G6" s="106">
        <v>0.62803395505750303</v>
      </c>
      <c r="H6" s="106">
        <v>0.50325236228161097</v>
      </c>
      <c r="I6" s="106">
        <v>1.7933399137617538</v>
      </c>
      <c r="J6" s="106">
        <v>0.16049368581340234</v>
      </c>
    </row>
    <row r="7" spans="1:15" x14ac:dyDescent="0.2">
      <c r="A7" s="105" t="s">
        <v>2</v>
      </c>
      <c r="B7" s="106">
        <v>0.24239253254728566</v>
      </c>
      <c r="C7" s="106">
        <v>0.38351009944385861</v>
      </c>
      <c r="D7" s="106">
        <v>0.36401871927018536</v>
      </c>
      <c r="E7" s="106">
        <v>0.83494764030433177</v>
      </c>
      <c r="F7" s="107">
        <v>0</v>
      </c>
      <c r="G7" s="106">
        <v>0.88177145116646882</v>
      </c>
      <c r="H7" s="106">
        <v>0.31126534168582026</v>
      </c>
      <c r="I7" s="106">
        <v>0</v>
      </c>
      <c r="J7" s="106">
        <v>0.13414545718222029</v>
      </c>
    </row>
    <row r="8" spans="1:15" x14ac:dyDescent="0.2">
      <c r="A8" s="105" t="s">
        <v>3</v>
      </c>
      <c r="B8" s="106">
        <v>0.17963154016212232</v>
      </c>
      <c r="C8" s="106">
        <v>0.20056234364985837</v>
      </c>
      <c r="D8" s="106">
        <v>0</v>
      </c>
      <c r="E8" s="106">
        <v>0.55588309610039577</v>
      </c>
      <c r="F8" s="107">
        <v>0</v>
      </c>
      <c r="G8" s="106">
        <v>0.38195233167596304</v>
      </c>
      <c r="H8" s="106">
        <v>0.18471615064521454</v>
      </c>
      <c r="I8" s="106">
        <v>0</v>
      </c>
      <c r="J8" s="106">
        <v>0</v>
      </c>
    </row>
    <row r="9" spans="1:15" x14ac:dyDescent="0.2">
      <c r="A9" s="105" t="s">
        <v>4</v>
      </c>
      <c r="B9" s="106">
        <v>0.37067059690493737</v>
      </c>
      <c r="C9" s="106">
        <v>0.7120262978353904</v>
      </c>
      <c r="D9" s="106">
        <v>0.18375984835021617</v>
      </c>
      <c r="E9" s="106">
        <v>0.19105533563547542</v>
      </c>
      <c r="F9" s="107">
        <v>0</v>
      </c>
      <c r="G9" s="106">
        <v>0.73984334906573102</v>
      </c>
      <c r="H9" s="106">
        <v>0.14197124701428632</v>
      </c>
      <c r="I9" s="106">
        <v>0.39447936689351826</v>
      </c>
      <c r="J9" s="106">
        <v>0</v>
      </c>
    </row>
    <row r="10" spans="1:15" x14ac:dyDescent="0.2">
      <c r="A10" s="105" t="s">
        <v>5</v>
      </c>
      <c r="B10" s="106">
        <v>0.61999508720216157</v>
      </c>
      <c r="C10" s="106">
        <v>0.72029605739213121</v>
      </c>
      <c r="D10" s="106">
        <v>0.24448788578875658</v>
      </c>
      <c r="E10" s="106">
        <v>0.34279457592857737</v>
      </c>
      <c r="F10" s="107">
        <v>0</v>
      </c>
      <c r="G10" s="106">
        <v>0.52194543297746132</v>
      </c>
      <c r="H10" s="106">
        <v>0.15153454414349452</v>
      </c>
      <c r="I10" s="106">
        <v>1.1075900046755676</v>
      </c>
      <c r="J10" s="106">
        <v>0</v>
      </c>
    </row>
    <row r="11" spans="1:15" x14ac:dyDescent="0.2">
      <c r="A11" s="105" t="s">
        <v>6</v>
      </c>
      <c r="B11" s="106">
        <v>0.37165315647261116</v>
      </c>
      <c r="C11" s="106">
        <v>0.43106121689511873</v>
      </c>
      <c r="D11" s="106">
        <v>0.50500562762869494</v>
      </c>
      <c r="E11" s="106">
        <v>0.51685897975799422</v>
      </c>
      <c r="F11" s="107">
        <v>0</v>
      </c>
      <c r="G11" s="106">
        <v>0.56434718962166519</v>
      </c>
      <c r="H11" s="106">
        <v>0.25483497829254731</v>
      </c>
      <c r="I11" s="106">
        <v>1.3714998181723725</v>
      </c>
      <c r="J11" s="106">
        <v>0</v>
      </c>
    </row>
    <row r="12" spans="1:15" x14ac:dyDescent="0.2">
      <c r="A12" s="105" t="s">
        <v>7</v>
      </c>
      <c r="B12" s="106">
        <v>0.24552198477032669</v>
      </c>
      <c r="C12" s="106">
        <v>0.29874506398726453</v>
      </c>
      <c r="D12" s="106">
        <v>0.32047864463005743</v>
      </c>
      <c r="E12" s="106">
        <v>0.33100311631432655</v>
      </c>
      <c r="F12" s="107">
        <v>0</v>
      </c>
      <c r="G12" s="106">
        <v>0.17549615944406582</v>
      </c>
      <c r="H12" s="106">
        <v>0</v>
      </c>
      <c r="I12" s="106">
        <v>1.3704608031586056</v>
      </c>
      <c r="J12" s="106">
        <v>0</v>
      </c>
    </row>
    <row r="13" spans="1:15" x14ac:dyDescent="0.2">
      <c r="A13" s="105" t="s">
        <v>8</v>
      </c>
      <c r="B13" s="106">
        <v>0</v>
      </c>
      <c r="C13" s="106">
        <v>9.6754119373979194E-2</v>
      </c>
      <c r="D13" s="106">
        <v>0</v>
      </c>
      <c r="E13" s="106">
        <v>0.2606530222633987</v>
      </c>
      <c r="F13" s="107">
        <v>0</v>
      </c>
      <c r="G13" s="106">
        <v>0.12358765974272901</v>
      </c>
      <c r="H13" s="106">
        <v>0</v>
      </c>
      <c r="I13" s="106">
        <v>0.74843714825012553</v>
      </c>
      <c r="J13" s="106">
        <v>0</v>
      </c>
      <c r="K13" s="106"/>
      <c r="M13" s="106"/>
      <c r="O13" s="106"/>
    </row>
    <row r="14" spans="1:15" x14ac:dyDescent="0.2">
      <c r="A14" s="105" t="s">
        <v>9</v>
      </c>
      <c r="B14" s="106">
        <v>0.13107098992876443</v>
      </c>
      <c r="C14" s="106">
        <v>0.14557051003742064</v>
      </c>
      <c r="D14" s="106">
        <v>0.10909306320715595</v>
      </c>
      <c r="E14" s="106">
        <v>0.13080378449703808</v>
      </c>
      <c r="F14" s="107">
        <v>0</v>
      </c>
      <c r="G14" s="106">
        <v>0.10053591109091978</v>
      </c>
      <c r="H14" s="106">
        <v>0</v>
      </c>
      <c r="I14" s="106">
        <v>0.31137894609243766</v>
      </c>
      <c r="J14" s="106">
        <v>0</v>
      </c>
    </row>
    <row r="15" spans="1:15" x14ac:dyDescent="0.2">
      <c r="A15" s="105" t="s">
        <v>10</v>
      </c>
      <c r="B15" s="106">
        <v>1.1811357702349869</v>
      </c>
      <c r="C15" s="106">
        <v>1.4286790179243862</v>
      </c>
      <c r="D15" s="106">
        <v>1.2740454447854697</v>
      </c>
      <c r="E15" s="106">
        <v>1.0644800275482094</v>
      </c>
      <c r="F15" s="107">
        <v>0.26316579088512065</v>
      </c>
      <c r="G15" s="106">
        <v>0.73456491657555378</v>
      </c>
      <c r="H15" s="106">
        <v>0.42759923407338396</v>
      </c>
      <c r="I15" s="106">
        <v>3.2297671607138865</v>
      </c>
      <c r="J15" s="106">
        <v>8.2210590298275765E-2</v>
      </c>
    </row>
    <row r="16" spans="1:15" x14ac:dyDescent="0.2">
      <c r="A16" s="105" t="s">
        <v>11</v>
      </c>
      <c r="B16" s="106">
        <v>0.1005559181897302</v>
      </c>
      <c r="C16" s="106">
        <v>0.14008133755083596</v>
      </c>
      <c r="D16" s="106">
        <v>9.088072954163666E-2</v>
      </c>
      <c r="E16" s="106">
        <v>0</v>
      </c>
      <c r="F16" s="107">
        <v>0</v>
      </c>
      <c r="G16" s="106">
        <v>8.0259094215682419E-2</v>
      </c>
      <c r="H16" s="106">
        <v>3.6270617546816888E-2</v>
      </c>
      <c r="I16" s="106">
        <v>0</v>
      </c>
      <c r="J16" s="106">
        <v>3.0360445961217338E-2</v>
      </c>
    </row>
    <row r="17" spans="1:10" x14ac:dyDescent="0.2">
      <c r="A17" s="105" t="s">
        <v>12</v>
      </c>
      <c r="B17" s="106">
        <v>0.15317667536988686</v>
      </c>
      <c r="C17" s="106">
        <v>0.15429658081036299</v>
      </c>
      <c r="D17" s="106">
        <v>0.24010710722089598</v>
      </c>
      <c r="E17" s="106">
        <v>0.30819559228650134</v>
      </c>
      <c r="F17" s="107">
        <v>0.51046624584144407</v>
      </c>
      <c r="G17" s="106">
        <v>0.12962696763645495</v>
      </c>
      <c r="H17" s="106">
        <v>9.2968409223649073E-2</v>
      </c>
      <c r="I17" s="106">
        <v>1.6868355391159351</v>
      </c>
      <c r="J17" s="106">
        <v>0</v>
      </c>
    </row>
    <row r="18" spans="1:10" x14ac:dyDescent="0.2">
      <c r="A18" s="105" t="s">
        <v>13</v>
      </c>
      <c r="B18" s="106">
        <v>8.3524804177545695E-2</v>
      </c>
      <c r="C18" s="106">
        <v>9.8753577345985832E-2</v>
      </c>
      <c r="D18" s="106">
        <v>0.11483333964861757</v>
      </c>
      <c r="E18" s="106">
        <v>0</v>
      </c>
      <c r="F18" s="107">
        <v>0.53372040252195074</v>
      </c>
      <c r="G18" s="106">
        <v>0.10254723706888415</v>
      </c>
      <c r="H18" s="106">
        <v>0</v>
      </c>
      <c r="I18" s="106">
        <v>0.35563844054862076</v>
      </c>
      <c r="J18" s="106">
        <v>0</v>
      </c>
    </row>
    <row r="19" spans="1:10" x14ac:dyDescent="0.2">
      <c r="A19" s="105" t="s">
        <v>14</v>
      </c>
      <c r="B19" s="106">
        <v>0.84986945169712791</v>
      </c>
      <c r="C19" s="106">
        <v>1.0029748456092784</v>
      </c>
      <c r="D19" s="106">
        <v>1.0048880300102307</v>
      </c>
      <c r="E19" s="106">
        <v>0.79889807162534432</v>
      </c>
      <c r="F19" s="107">
        <v>0.86865527212989302</v>
      </c>
      <c r="G19" s="106">
        <v>0.32020147900340779</v>
      </c>
      <c r="H19" s="106">
        <v>0.2158789303642587</v>
      </c>
      <c r="I19" s="106">
        <v>2.7417302471266436</v>
      </c>
      <c r="J19" s="106">
        <v>0</v>
      </c>
    </row>
    <row r="20" spans="1:10" x14ac:dyDescent="0.2">
      <c r="A20" s="105" t="s">
        <v>15</v>
      </c>
      <c r="B20" s="106">
        <v>19.086923411662315</v>
      </c>
      <c r="C20" s="106">
        <v>23.014572977858112</v>
      </c>
      <c r="D20" s="106">
        <v>20.516969168782285</v>
      </c>
      <c r="E20" s="106">
        <v>17.946941000918272</v>
      </c>
      <c r="F20" s="107">
        <v>20.563050645302845</v>
      </c>
      <c r="G20" s="106">
        <v>8.5448528909971859</v>
      </c>
      <c r="H20" s="106">
        <v>5.3035427802544701</v>
      </c>
      <c r="I20" s="106">
        <v>52.720522450213181</v>
      </c>
      <c r="J20" s="106">
        <v>1.0704243653198748</v>
      </c>
    </row>
    <row r="21" spans="1:10" x14ac:dyDescent="0.2">
      <c r="A21" s="105" t="s">
        <v>16</v>
      </c>
      <c r="B21" s="106">
        <v>0.44016536118363792</v>
      </c>
      <c r="C21" s="106">
        <v>0.45517020635637895</v>
      </c>
      <c r="D21" s="106">
        <v>0.32978414358430269</v>
      </c>
      <c r="E21" s="106">
        <v>0.3437786960514233</v>
      </c>
      <c r="F21" s="107">
        <v>2.2042690130860887</v>
      </c>
      <c r="G21" s="106">
        <v>0.42420071234937351</v>
      </c>
      <c r="H21" s="106">
        <v>0.12106224262721699</v>
      </c>
      <c r="I21" s="106">
        <v>1.5099607956272438</v>
      </c>
      <c r="J21" s="106">
        <v>0</v>
      </c>
    </row>
    <row r="22" spans="1:10" x14ac:dyDescent="0.2">
      <c r="A22" s="105" t="s">
        <v>17</v>
      </c>
      <c r="B22" s="106">
        <v>0.13000435161009574</v>
      </c>
      <c r="C22" s="106">
        <v>0.18395089621931013</v>
      </c>
      <c r="D22" s="106">
        <v>0.10670935798820304</v>
      </c>
      <c r="E22" s="106">
        <v>0</v>
      </c>
      <c r="F22" s="107">
        <v>0.68112175051290402</v>
      </c>
      <c r="G22" s="106">
        <v>0</v>
      </c>
      <c r="H22" s="106">
        <v>0</v>
      </c>
      <c r="I22" s="106">
        <v>0.441328243462074</v>
      </c>
      <c r="J22" s="106">
        <v>0</v>
      </c>
    </row>
    <row r="23" spans="1:10" x14ac:dyDescent="0.2">
      <c r="A23" s="105" t="s">
        <v>18</v>
      </c>
      <c r="B23" s="106">
        <v>1.5066362053959965</v>
      </c>
      <c r="C23" s="106">
        <v>1.7288936586835366</v>
      </c>
      <c r="D23" s="106">
        <v>1.5034165687797607</v>
      </c>
      <c r="E23" s="106">
        <v>1.3990759871441689</v>
      </c>
      <c r="F23" s="107">
        <v>13.519291573368736</v>
      </c>
      <c r="G23" s="106">
        <v>2.2222077022594511</v>
      </c>
      <c r="H23" s="106">
        <v>0.58230014564434673</v>
      </c>
      <c r="I23" s="106">
        <v>4.266802671323795</v>
      </c>
      <c r="J23" s="106">
        <v>0.13393579452849788</v>
      </c>
    </row>
    <row r="24" spans="1:10" x14ac:dyDescent="0.2">
      <c r="A24" s="105" t="s">
        <v>19</v>
      </c>
      <c r="B24" s="106">
        <v>2.141100957354221</v>
      </c>
      <c r="C24" s="106">
        <v>2.3739456243410153</v>
      </c>
      <c r="D24" s="106">
        <v>2.2688290199941896</v>
      </c>
      <c r="E24" s="106">
        <v>1.672549357208448</v>
      </c>
      <c r="F24" s="107">
        <v>20.722454138677286</v>
      </c>
      <c r="G24" s="106">
        <v>3.6815365605402586</v>
      </c>
      <c r="H24" s="106">
        <v>0.88421644080703221</v>
      </c>
      <c r="I24" s="106">
        <v>5.3689212186154647</v>
      </c>
      <c r="J24" s="106">
        <v>0.21552168429259222</v>
      </c>
    </row>
    <row r="25" spans="1:10" x14ac:dyDescent="0.2">
      <c r="A25" s="105" t="s">
        <v>20</v>
      </c>
      <c r="B25" s="106">
        <v>0.96431679721496955</v>
      </c>
      <c r="C25" s="106">
        <v>1.1118956168097605</v>
      </c>
      <c r="D25" s="106">
        <v>1.0280019703686862</v>
      </c>
      <c r="E25" s="106">
        <v>0.74853650137741046</v>
      </c>
      <c r="F25" s="107">
        <v>13.500538221207039</v>
      </c>
      <c r="G25" s="106">
        <v>1.9582347790860262</v>
      </c>
      <c r="H25" s="106">
        <v>0.55522286542314481</v>
      </c>
      <c r="I25" s="106">
        <v>4.0676039310841041</v>
      </c>
      <c r="J25" s="106">
        <v>0.14468064371641842</v>
      </c>
    </row>
    <row r="26" spans="1:10" x14ac:dyDescent="0.2">
      <c r="A26" s="105" t="s">
        <v>21</v>
      </c>
      <c r="B26" s="106">
        <v>0.83735857267188862</v>
      </c>
      <c r="C26" s="106">
        <v>0.96541271275794549</v>
      </c>
      <c r="D26" s="106">
        <v>0.98707892842256817</v>
      </c>
      <c r="E26" s="106">
        <v>0.64035238751147838</v>
      </c>
      <c r="F26" s="107">
        <v>9.699983872117139</v>
      </c>
      <c r="G26" s="106">
        <v>1.3454197503437599</v>
      </c>
      <c r="H26" s="106">
        <v>0.41475369840530524</v>
      </c>
      <c r="I26" s="106">
        <v>4.5042956521440471</v>
      </c>
      <c r="J26" s="106">
        <v>0.10070172611004599</v>
      </c>
    </row>
    <row r="27" spans="1:10" x14ac:dyDescent="0.2">
      <c r="A27" s="105" t="s">
        <v>22</v>
      </c>
      <c r="B27" s="106">
        <v>1.5375295760996606</v>
      </c>
      <c r="C27" s="106">
        <v>2.1032750080182456</v>
      </c>
      <c r="D27" s="106">
        <v>1.7575852853324947</v>
      </c>
      <c r="E27" s="106">
        <v>1.6722833820115328</v>
      </c>
      <c r="F27" s="107">
        <v>38.58778211805555</v>
      </c>
      <c r="G27" s="106">
        <v>3.8510553775258876</v>
      </c>
      <c r="H27" s="106">
        <v>1.632710269711741</v>
      </c>
      <c r="I27" s="106">
        <v>4.8692661634900833</v>
      </c>
      <c r="J27" s="106">
        <v>0.27913521440892619</v>
      </c>
    </row>
    <row r="28" spans="1:10" x14ac:dyDescent="0.2">
      <c r="A28" s="105" t="s">
        <v>23</v>
      </c>
      <c r="B28" s="106">
        <v>0.76883605575985625</v>
      </c>
      <c r="C28" s="106">
        <v>1.0774146799234998</v>
      </c>
      <c r="D28" s="106">
        <v>0.75459833359534656</v>
      </c>
      <c r="E28" s="106">
        <v>0.67175915524601204</v>
      </c>
      <c r="F28" s="107">
        <v>19.023527922453702</v>
      </c>
      <c r="G28" s="106">
        <v>1.8357477687438755</v>
      </c>
      <c r="H28" s="106">
        <v>0.80478372048678148</v>
      </c>
      <c r="I28" s="106">
        <v>1.9086866394423745</v>
      </c>
      <c r="J28" s="106">
        <v>0.14406487035305038</v>
      </c>
    </row>
    <row r="29" spans="1:10" x14ac:dyDescent="0.2">
      <c r="A29" s="105" t="s">
        <v>24</v>
      </c>
      <c r="B29" s="106">
        <v>10.008837196043215</v>
      </c>
      <c r="C29" s="106">
        <v>11.821626694225674</v>
      </c>
      <c r="D29" s="106">
        <v>11.007703191322118</v>
      </c>
      <c r="E29" s="106">
        <v>9.8891634838613047</v>
      </c>
      <c r="F29" s="107">
        <v>20.141149450231477</v>
      </c>
      <c r="G29" s="106">
        <v>3.1752253325917881</v>
      </c>
      <c r="H29" s="106">
        <v>2.0116333458826134</v>
      </c>
      <c r="I29" s="106">
        <v>52.709613360308765</v>
      </c>
      <c r="J29" s="106">
        <v>0.87483201959892021</v>
      </c>
    </row>
    <row r="30" spans="1:10" x14ac:dyDescent="0.2">
      <c r="A30" s="105" t="s">
        <v>25</v>
      </c>
      <c r="B30" s="106">
        <v>3.7121924798312378</v>
      </c>
      <c r="C30" s="106">
        <v>3.8190608555171468</v>
      </c>
      <c r="D30" s="106">
        <v>3.3380495729183042</v>
      </c>
      <c r="E30" s="106">
        <v>3.2704261214708303</v>
      </c>
      <c r="F30" s="107">
        <v>10.667136863425924</v>
      </c>
      <c r="G30" s="106">
        <v>1.8587356656691119</v>
      </c>
      <c r="H30" s="106">
        <v>0.9270169708644822</v>
      </c>
      <c r="I30" s="106">
        <v>18.437863166827171</v>
      </c>
      <c r="J30" s="106">
        <v>0.41001319451272911</v>
      </c>
    </row>
    <row r="31" spans="1:10" x14ac:dyDescent="0.2">
      <c r="A31" s="105" t="s">
        <v>26</v>
      </c>
      <c r="B31" s="106">
        <v>0.26083981869494566</v>
      </c>
      <c r="C31" s="106">
        <v>0.27428340638846321</v>
      </c>
      <c r="D31" s="106">
        <v>0.20087687121172421</v>
      </c>
      <c r="E31" s="106">
        <v>0.33375770738161209</v>
      </c>
      <c r="F31" s="107">
        <v>3.6937572337962958</v>
      </c>
      <c r="G31" s="106">
        <v>0.53115813448449378</v>
      </c>
      <c r="H31" s="106">
        <v>0.1631406448374379</v>
      </c>
      <c r="I31" s="106">
        <v>0.95732953089111017</v>
      </c>
      <c r="J31" s="106">
        <v>8.5219325425772666E-2</v>
      </c>
    </row>
    <row r="32" spans="1:10" x14ac:dyDescent="0.2">
      <c r="A32" s="105" t="s">
        <v>27</v>
      </c>
      <c r="B32" s="106">
        <v>0.13688531600102624</v>
      </c>
      <c r="C32" s="106">
        <v>0.17747051067317629</v>
      </c>
      <c r="D32" s="106">
        <v>0.10304808817621269</v>
      </c>
      <c r="E32" s="106">
        <v>0</v>
      </c>
      <c r="F32" s="107">
        <v>2.5779441550925921</v>
      </c>
      <c r="G32" s="106">
        <v>0.3374383149271255</v>
      </c>
      <c r="H32" s="106">
        <v>0.12171987072611437</v>
      </c>
      <c r="I32" s="106">
        <v>0</v>
      </c>
      <c r="J32" s="106">
        <v>2.8234427845224019E-2</v>
      </c>
    </row>
    <row r="33" spans="1:10" x14ac:dyDescent="0.2">
      <c r="A33" s="105" t="s">
        <v>28</v>
      </c>
      <c r="B33" s="106">
        <v>0</v>
      </c>
      <c r="C33" s="106">
        <v>0</v>
      </c>
      <c r="D33" s="106">
        <v>0</v>
      </c>
      <c r="E33" s="106">
        <v>0</v>
      </c>
      <c r="F33" s="107">
        <v>0</v>
      </c>
      <c r="G33" s="106">
        <v>0</v>
      </c>
      <c r="H33" s="106">
        <v>0</v>
      </c>
      <c r="I33" s="106">
        <v>0</v>
      </c>
      <c r="J33" s="106">
        <v>0</v>
      </c>
    </row>
    <row r="34" spans="1:10" x14ac:dyDescent="0.2">
      <c r="A34" s="105" t="s">
        <v>29</v>
      </c>
      <c r="B34" s="106">
        <v>0</v>
      </c>
      <c r="C34" s="106">
        <v>0</v>
      </c>
      <c r="D34" s="106">
        <v>0</v>
      </c>
      <c r="E34" s="106">
        <v>0</v>
      </c>
      <c r="F34" s="107">
        <v>0</v>
      </c>
      <c r="G34" s="106">
        <v>5.8087696531511246E-2</v>
      </c>
      <c r="H34" s="106">
        <v>0</v>
      </c>
      <c r="I34" s="106">
        <v>0</v>
      </c>
      <c r="J34" s="106">
        <v>0</v>
      </c>
    </row>
    <row r="35" spans="1:10" x14ac:dyDescent="0.2">
      <c r="A35" s="105" t="s">
        <v>30</v>
      </c>
      <c r="B35" s="106">
        <v>0</v>
      </c>
      <c r="C35" s="106">
        <v>0</v>
      </c>
      <c r="D35" s="106">
        <v>0</v>
      </c>
      <c r="E35" s="106">
        <v>0</v>
      </c>
      <c r="F35" s="107">
        <v>0</v>
      </c>
      <c r="G35" s="106">
        <v>8.8914784113279827E-2</v>
      </c>
      <c r="H35" s="106">
        <v>0</v>
      </c>
      <c r="I35" s="106">
        <v>0</v>
      </c>
      <c r="J35" s="106">
        <v>0</v>
      </c>
    </row>
    <row r="36" spans="1:10" x14ac:dyDescent="0.2">
      <c r="A36" s="105" t="s">
        <v>31</v>
      </c>
      <c r="B36" s="106">
        <v>0</v>
      </c>
      <c r="C36" s="106">
        <v>0</v>
      </c>
      <c r="D36" s="106">
        <v>0</v>
      </c>
      <c r="E36" s="106">
        <v>0</v>
      </c>
      <c r="F36" s="107">
        <v>0</v>
      </c>
      <c r="G36" s="106">
        <v>0</v>
      </c>
      <c r="H36" s="106">
        <v>0</v>
      </c>
      <c r="I36" s="106">
        <v>0</v>
      </c>
      <c r="J36" s="106">
        <v>0</v>
      </c>
    </row>
    <row r="37" spans="1:10" x14ac:dyDescent="0.2">
      <c r="A37" s="105" t="s">
        <v>32</v>
      </c>
      <c r="B37" s="106">
        <v>0.27751303470314514</v>
      </c>
      <c r="C37" s="106">
        <v>0</v>
      </c>
      <c r="D37" s="106">
        <v>0</v>
      </c>
      <c r="E37" s="106">
        <v>0</v>
      </c>
      <c r="F37" s="107">
        <v>0</v>
      </c>
      <c r="G37" s="106">
        <v>0</v>
      </c>
      <c r="H37" s="106">
        <v>0</v>
      </c>
      <c r="I37" s="106">
        <v>0</v>
      </c>
      <c r="J37" s="106">
        <v>0</v>
      </c>
    </row>
    <row r="38" spans="1:10" x14ac:dyDescent="0.2">
      <c r="A38" s="108" t="s">
        <v>33</v>
      </c>
      <c r="B38" s="109">
        <v>0</v>
      </c>
      <c r="C38" s="109">
        <v>0</v>
      </c>
      <c r="D38" s="109">
        <v>0</v>
      </c>
      <c r="E38" s="109">
        <v>0</v>
      </c>
      <c r="F38" s="110">
        <v>0</v>
      </c>
      <c r="G38" s="109">
        <v>0</v>
      </c>
      <c r="H38" s="109">
        <v>0</v>
      </c>
      <c r="I38" s="109">
        <v>0</v>
      </c>
      <c r="J38" s="109">
        <v>0</v>
      </c>
    </row>
    <row r="39" spans="1:10" x14ac:dyDescent="0.2">
      <c r="A39" s="111" t="s">
        <v>65</v>
      </c>
      <c r="B39" s="112">
        <v>47.540253633040699</v>
      </c>
      <c r="C39" s="112">
        <v>56.473551504372985</v>
      </c>
      <c r="D39" s="112">
        <v>49.490141363992741</v>
      </c>
      <c r="E39" s="112">
        <v>45.315027758848821</v>
      </c>
      <c r="F39" s="112">
        <v>203.30845856266379</v>
      </c>
      <c r="G39" s="112">
        <v>36.670674999935642</v>
      </c>
      <c r="H39" s="112">
        <v>16.214951783615913</v>
      </c>
      <c r="I39" s="112">
        <v>169.53149795549268</v>
      </c>
      <c r="J39" s="112">
        <v>4.1277261979250914</v>
      </c>
    </row>
    <row r="40" spans="1:10" x14ac:dyDescent="0.2">
      <c r="A40" s="113"/>
      <c r="B40" s="114"/>
      <c r="C40" s="114"/>
      <c r="D40" s="114"/>
      <c r="E40" s="114"/>
      <c r="F40" s="114"/>
      <c r="G40" s="114"/>
      <c r="H40" s="114"/>
      <c r="I40" s="114"/>
      <c r="J40" s="114"/>
    </row>
    <row r="41" spans="1:10" x14ac:dyDescent="0.2">
      <c r="A41" s="113"/>
      <c r="B41" s="114"/>
      <c r="C41" s="114"/>
      <c r="D41" s="114"/>
      <c r="E41" s="114"/>
      <c r="F41" s="114"/>
      <c r="G41" s="114"/>
      <c r="H41" s="114"/>
      <c r="I41" s="114"/>
      <c r="J41" s="114"/>
    </row>
    <row r="42" spans="1:10" ht="18.75" x14ac:dyDescent="0.2">
      <c r="A42" s="151" t="s">
        <v>125</v>
      </c>
      <c r="B42" s="114"/>
      <c r="C42" s="114"/>
      <c r="D42" s="114"/>
      <c r="E42" s="114"/>
      <c r="F42" s="114"/>
      <c r="G42" s="114"/>
      <c r="H42" s="114"/>
      <c r="I42" s="114"/>
      <c r="J42" s="114"/>
    </row>
    <row r="43" spans="1:10" x14ac:dyDescent="0.2">
      <c r="A43" s="103"/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0" ht="47.25" x14ac:dyDescent="0.2">
      <c r="A44" s="43"/>
      <c r="B44" s="39" t="s">
        <v>118</v>
      </c>
      <c r="C44" s="39" t="s">
        <v>119</v>
      </c>
      <c r="D44" s="39" t="s">
        <v>120</v>
      </c>
      <c r="E44" s="39" t="s">
        <v>121</v>
      </c>
      <c r="F44" s="39" t="s">
        <v>92</v>
      </c>
      <c r="G44" s="39" t="s">
        <v>93</v>
      </c>
      <c r="H44" s="39" t="s">
        <v>94</v>
      </c>
      <c r="I44" s="39" t="s">
        <v>95</v>
      </c>
      <c r="J44" s="39" t="s">
        <v>96</v>
      </c>
    </row>
    <row r="45" spans="1:10" x14ac:dyDescent="0.2">
      <c r="A45" s="115" t="s">
        <v>34</v>
      </c>
      <c r="B45" s="106">
        <v>0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</row>
    <row r="46" spans="1:10" x14ac:dyDescent="0.2">
      <c r="A46" s="115" t="s">
        <v>35</v>
      </c>
      <c r="B46" s="106">
        <v>0</v>
      </c>
      <c r="C46" s="106">
        <v>0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</row>
    <row r="47" spans="1:10" x14ac:dyDescent="0.2">
      <c r="A47" s="115" t="s">
        <v>36</v>
      </c>
      <c r="B47" s="106">
        <v>0</v>
      </c>
      <c r="C47" s="106">
        <v>0</v>
      </c>
      <c r="D47" s="106">
        <v>0</v>
      </c>
      <c r="E47" s="106">
        <v>0</v>
      </c>
      <c r="F47" s="106">
        <v>1.070011054087955</v>
      </c>
      <c r="G47" s="106">
        <v>0</v>
      </c>
      <c r="H47" s="106">
        <v>0</v>
      </c>
      <c r="I47" s="106">
        <v>0.26501611590195195</v>
      </c>
      <c r="J47" s="106">
        <v>0</v>
      </c>
    </row>
    <row r="48" spans="1:10" x14ac:dyDescent="0.2">
      <c r="A48" s="115" t="s">
        <v>37</v>
      </c>
      <c r="B48" s="106">
        <v>0</v>
      </c>
      <c r="C48" s="106">
        <v>0</v>
      </c>
      <c r="D48" s="106">
        <v>0</v>
      </c>
      <c r="E48" s="106">
        <v>0</v>
      </c>
      <c r="F48" s="106">
        <v>2.4404640072689476</v>
      </c>
      <c r="G48" s="106">
        <v>0.39608818184538952</v>
      </c>
      <c r="H48" s="106">
        <v>0</v>
      </c>
      <c r="I48" s="106">
        <v>0.19128037252732194</v>
      </c>
      <c r="J48" s="106">
        <v>0</v>
      </c>
    </row>
    <row r="49" spans="1:11" x14ac:dyDescent="0.2">
      <c r="A49" s="115" t="s">
        <v>38</v>
      </c>
      <c r="B49" s="106">
        <v>0</v>
      </c>
      <c r="C49" s="106">
        <v>0</v>
      </c>
      <c r="D49" s="106">
        <v>0</v>
      </c>
      <c r="E49" s="106">
        <v>0</v>
      </c>
      <c r="F49" s="106">
        <v>1.6419247400133796</v>
      </c>
      <c r="G49" s="106">
        <v>0.3922056379253584</v>
      </c>
      <c r="H49" s="106">
        <v>0</v>
      </c>
      <c r="I49" s="106">
        <v>0.14836221133020996</v>
      </c>
      <c r="J49" s="106">
        <v>0</v>
      </c>
    </row>
    <row r="50" spans="1:11" x14ac:dyDescent="0.2">
      <c r="A50" s="115" t="s">
        <v>39</v>
      </c>
      <c r="B50" s="106">
        <v>0</v>
      </c>
      <c r="C50" s="106">
        <v>0</v>
      </c>
      <c r="D50" s="106">
        <v>0</v>
      </c>
      <c r="E50" s="106">
        <v>0</v>
      </c>
      <c r="F50" s="106">
        <v>2.6903410497832998</v>
      </c>
      <c r="G50" s="106">
        <v>0.71963761889085087</v>
      </c>
      <c r="H50" s="106">
        <v>0</v>
      </c>
      <c r="I50" s="106">
        <v>0.20038159296164723</v>
      </c>
      <c r="J50" s="106">
        <v>0</v>
      </c>
    </row>
    <row r="51" spans="1:11" x14ac:dyDescent="0.2">
      <c r="A51" s="116" t="s">
        <v>40</v>
      </c>
      <c r="B51" s="106">
        <v>0.16807164565363389</v>
      </c>
      <c r="C51" s="106">
        <v>0</v>
      </c>
      <c r="D51" s="106">
        <v>0</v>
      </c>
      <c r="E51" s="106">
        <v>0</v>
      </c>
      <c r="F51" s="106">
        <v>0.92247162567106722</v>
      </c>
      <c r="G51" s="106">
        <v>0.26912512016281087</v>
      </c>
      <c r="H51" s="106">
        <v>0</v>
      </c>
      <c r="I51" s="106">
        <v>0.1122565863819165</v>
      </c>
      <c r="J51" s="106">
        <v>0</v>
      </c>
    </row>
    <row r="52" spans="1:11" x14ac:dyDescent="0.2">
      <c r="A52" s="115" t="s">
        <v>41</v>
      </c>
      <c r="B52" s="106">
        <v>0.66729792222704787</v>
      </c>
      <c r="C52" s="106">
        <v>0.30562176958304071</v>
      </c>
      <c r="D52" s="106">
        <v>0.33597746683130048</v>
      </c>
      <c r="E52" s="106">
        <v>0.23325734238601362</v>
      </c>
      <c r="F52" s="106">
        <v>2.8159027158558305</v>
      </c>
      <c r="G52" s="106">
        <v>0.99185609074312386</v>
      </c>
      <c r="H52" s="106">
        <v>0.32921495040811238</v>
      </c>
      <c r="I52" s="106">
        <v>0.26251316417218018</v>
      </c>
      <c r="J52" s="106">
        <v>0</v>
      </c>
    </row>
    <row r="53" spans="1:11" x14ac:dyDescent="0.2">
      <c r="A53" s="115" t="s">
        <v>42</v>
      </c>
      <c r="B53" s="106">
        <v>0.94087974505216987</v>
      </c>
      <c r="C53" s="106">
        <v>0.27955753016494628</v>
      </c>
      <c r="D53" s="106">
        <v>0</v>
      </c>
      <c r="E53" s="106">
        <v>0</v>
      </c>
      <c r="F53" s="106">
        <v>0.59950263470922305</v>
      </c>
      <c r="G53" s="106">
        <v>0.68741990303175404</v>
      </c>
      <c r="H53" s="106">
        <v>0</v>
      </c>
      <c r="I53" s="106">
        <v>0.1562433056893682</v>
      </c>
      <c r="J53" s="106">
        <v>0.5319327733281799</v>
      </c>
    </row>
    <row r="54" spans="1:11" x14ac:dyDescent="0.2">
      <c r="A54" s="115" t="s">
        <v>43</v>
      </c>
      <c r="B54" s="106">
        <v>1.1178734171698781</v>
      </c>
      <c r="C54" s="106">
        <v>0.26587913897533055</v>
      </c>
      <c r="D54" s="106">
        <v>0.42292882093912515</v>
      </c>
      <c r="E54" s="106">
        <v>0.26006175997160752</v>
      </c>
      <c r="F54" s="106">
        <v>1.9324373963799202</v>
      </c>
      <c r="G54" s="106">
        <v>1.3820605626552538</v>
      </c>
      <c r="H54" s="106">
        <v>0</v>
      </c>
      <c r="I54" s="106">
        <v>0.20144551545493256</v>
      </c>
      <c r="J54" s="106">
        <v>1.0951887190544707</v>
      </c>
    </row>
    <row r="55" spans="1:11" x14ac:dyDescent="0.2">
      <c r="A55" s="115" t="s">
        <v>44</v>
      </c>
      <c r="B55" s="106">
        <v>1.4457122240186435</v>
      </c>
      <c r="C55" s="106">
        <v>0.94334475699179632</v>
      </c>
      <c r="D55" s="106">
        <v>0.33499435518517279</v>
      </c>
      <c r="E55" s="106">
        <v>0</v>
      </c>
      <c r="F55" s="106">
        <v>0.43166569955860346</v>
      </c>
      <c r="G55" s="106">
        <v>1.069499922784545</v>
      </c>
      <c r="H55" s="106">
        <v>0</v>
      </c>
      <c r="I55" s="106">
        <v>0.10703812184814322</v>
      </c>
      <c r="J55" s="106">
        <v>1.5071449584105017</v>
      </c>
    </row>
    <row r="56" spans="1:11" x14ac:dyDescent="0.2">
      <c r="A56" s="115" t="s">
        <v>45</v>
      </c>
      <c r="B56" s="106">
        <v>1.690266918933</v>
      </c>
      <c r="C56" s="106">
        <v>1.1921026576254885</v>
      </c>
      <c r="D56" s="106">
        <v>0.34402265707809931</v>
      </c>
      <c r="E56" s="106">
        <v>0</v>
      </c>
      <c r="F56" s="106">
        <v>0.62592005702212128</v>
      </c>
      <c r="G56" s="106">
        <v>1.1697502367342052</v>
      </c>
      <c r="H56" s="106">
        <v>0.43374071704105732</v>
      </c>
      <c r="I56" s="106">
        <v>0.11932663247754142</v>
      </c>
      <c r="J56" s="106">
        <v>1.7636985612506066</v>
      </c>
    </row>
    <row r="57" spans="1:11" x14ac:dyDescent="0.2">
      <c r="A57" s="115" t="s">
        <v>46</v>
      </c>
      <c r="B57" s="106">
        <v>1.6975031999766108</v>
      </c>
      <c r="C57" s="106">
        <v>1.3562654105877388</v>
      </c>
      <c r="D57" s="106">
        <v>0.34739619054010784</v>
      </c>
      <c r="E57" s="106">
        <v>0</v>
      </c>
      <c r="F57" s="106">
        <v>0.26683263995407591</v>
      </c>
      <c r="G57" s="106">
        <v>1.1534731469787207</v>
      </c>
      <c r="H57" s="106">
        <v>0.31759008004646988</v>
      </c>
      <c r="I57" s="106">
        <v>9.5544184129825099E-2</v>
      </c>
      <c r="J57" s="106">
        <v>1.4165048181486888</v>
      </c>
    </row>
    <row r="58" spans="1:11" x14ac:dyDescent="0.2">
      <c r="A58" s="116" t="s">
        <v>47</v>
      </c>
      <c r="B58" s="106">
        <v>1.5504763667120747</v>
      </c>
      <c r="C58" s="106">
        <v>1.2383756831008463</v>
      </c>
      <c r="D58" s="106">
        <v>0.33991003069491654</v>
      </c>
      <c r="E58" s="106">
        <v>0</v>
      </c>
      <c r="F58" s="106">
        <v>0.20851954707293432</v>
      </c>
      <c r="G58" s="106">
        <v>0.85836281567054729</v>
      </c>
      <c r="H58" s="106">
        <v>0</v>
      </c>
      <c r="I58" s="106">
        <v>8.5744401714492907E-2</v>
      </c>
      <c r="J58" s="106">
        <v>0.94702412717310558</v>
      </c>
    </row>
    <row r="59" spans="1:11" x14ac:dyDescent="0.2">
      <c r="A59" s="116" t="s">
        <v>48</v>
      </c>
      <c r="B59" s="106">
        <v>1.2746529887140028</v>
      </c>
      <c r="C59" s="106">
        <v>0.92452969976608612</v>
      </c>
      <c r="D59" s="106">
        <v>0.36059826032307823</v>
      </c>
      <c r="E59" s="106">
        <v>0</v>
      </c>
      <c r="F59" s="106">
        <v>0.17406445359766745</v>
      </c>
      <c r="G59" s="106">
        <v>0.62482180947535382</v>
      </c>
      <c r="H59" s="106">
        <v>0</v>
      </c>
      <c r="I59" s="106">
        <v>0</v>
      </c>
      <c r="J59" s="106">
        <v>0.51664194460577118</v>
      </c>
    </row>
    <row r="60" spans="1:11" x14ac:dyDescent="0.2">
      <c r="A60" s="116" t="s">
        <v>49</v>
      </c>
      <c r="B60" s="106">
        <v>0.99557013179123544</v>
      </c>
      <c r="C60" s="106">
        <v>0.67222962522276819</v>
      </c>
      <c r="D60" s="106">
        <v>0.33382265873783146</v>
      </c>
      <c r="E60" s="106">
        <v>0</v>
      </c>
      <c r="F60" s="106">
        <v>0.91618678090259165</v>
      </c>
      <c r="G60" s="106">
        <v>0.6094924550324724</v>
      </c>
      <c r="H60" s="106">
        <v>0</v>
      </c>
      <c r="I60" s="106">
        <v>8.8311099775940344E-2</v>
      </c>
      <c r="J60" s="106">
        <v>0</v>
      </c>
      <c r="K60" s="106"/>
    </row>
    <row r="61" spans="1:11" x14ac:dyDescent="0.2">
      <c r="A61" s="116" t="s">
        <v>50</v>
      </c>
      <c r="B61" s="106">
        <v>0.72849581422556486</v>
      </c>
      <c r="C61" s="106">
        <v>0.42110434286611637</v>
      </c>
      <c r="D61" s="106">
        <v>0</v>
      </c>
      <c r="E61" s="106">
        <v>0</v>
      </c>
      <c r="F61" s="106">
        <v>1.0664758980211284</v>
      </c>
      <c r="G61" s="106">
        <v>0.78033848023224484</v>
      </c>
      <c r="H61" s="106">
        <v>0</v>
      </c>
      <c r="I61" s="106">
        <v>8.2919991492781286E-2</v>
      </c>
      <c r="J61" s="106">
        <v>0</v>
      </c>
    </row>
    <row r="62" spans="1:11" x14ac:dyDescent="0.2">
      <c r="A62" s="116" t="s">
        <v>51</v>
      </c>
      <c r="B62" s="106">
        <v>0.50188429500384524</v>
      </c>
      <c r="C62" s="106">
        <v>0.2705661712664395</v>
      </c>
      <c r="D62" s="106">
        <v>0.32969889083965165</v>
      </c>
      <c r="E62" s="106">
        <v>0</v>
      </c>
      <c r="F62" s="106">
        <v>0.51521947457307005</v>
      </c>
      <c r="G62" s="106">
        <v>0.42073810792206617</v>
      </c>
      <c r="H62" s="106">
        <v>0</v>
      </c>
      <c r="I62" s="106">
        <v>7.7171747179214462E-2</v>
      </c>
      <c r="J62" s="106">
        <v>0</v>
      </c>
    </row>
    <row r="63" spans="1:11" x14ac:dyDescent="0.2">
      <c r="A63" s="117" t="s">
        <v>52</v>
      </c>
      <c r="B63" s="118">
        <v>0.3298708434730252</v>
      </c>
      <c r="C63" s="109">
        <v>0.23179493754807032</v>
      </c>
      <c r="D63" s="109">
        <v>0</v>
      </c>
      <c r="E63" s="109">
        <v>0</v>
      </c>
      <c r="F63" s="109">
        <v>0</v>
      </c>
      <c r="G63" s="109">
        <v>0.53691495525693589</v>
      </c>
      <c r="H63" s="109">
        <v>0</v>
      </c>
      <c r="I63" s="109">
        <v>8.4589605293714606E-2</v>
      </c>
      <c r="J63" s="109">
        <v>0</v>
      </c>
    </row>
    <row r="64" spans="1:11" x14ac:dyDescent="0.2">
      <c r="A64" s="119" t="s">
        <v>91</v>
      </c>
      <c r="B64" s="120">
        <v>13.1085555129507</v>
      </c>
      <c r="C64" s="120">
        <v>8.1013717236986693</v>
      </c>
      <c r="D64" s="120">
        <v>3.1493493311692831</v>
      </c>
      <c r="E64" s="120">
        <v>0.49331910235762111</v>
      </c>
      <c r="F64" s="120">
        <v>18.317939774471814</v>
      </c>
      <c r="G64" s="120">
        <v>12.061785045341633</v>
      </c>
      <c r="H64" s="120">
        <v>1.0805457474956397</v>
      </c>
      <c r="I64" s="120">
        <v>2.2781446483311814</v>
      </c>
      <c r="J64" s="120">
        <v>7.778135901971325</v>
      </c>
      <c r="K64" s="106"/>
    </row>
    <row r="65" spans="11:11" x14ac:dyDescent="0.2">
      <c r="K65" s="106"/>
    </row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PAHs_Surface Sediment</vt:lpstr>
      <vt:lpstr>PAHs_Sediment Cores</vt:lpstr>
      <vt:lpstr>Alkanes_Surface Sediment</vt:lpstr>
      <vt:lpstr>Alkanes_Sediment Cores</vt:lpstr>
      <vt:lpstr>PAHs_Alkanes_Whelks</vt:lpstr>
      <vt:lpstr>QA_QC Standards</vt:lpstr>
      <vt:lpstr>QA_QC Blanks</vt:lpstr>
      <vt:lpstr>'Alkanes_Sediment Cores'!Print_Area</vt:lpstr>
      <vt:lpstr>'Alkanes_Surface Sediment'!Print_Area</vt:lpstr>
      <vt:lpstr>PAHs_Alkanes_Whelks!Print_Area</vt:lpstr>
      <vt:lpstr>'PAHs_Sediment Cores'!Print_Area</vt:lpstr>
      <vt:lpstr>'PAHs_Surface Sediment'!Print_Area</vt:lpstr>
      <vt:lpstr>'QA_QC Blanks'!Print_Area</vt:lpstr>
      <vt:lpstr>'QA_QC Standards'!Print_Area</vt:lpstr>
    </vt:vector>
  </TitlesOfParts>
  <Company>Old Dominion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Karen A.</dc:creator>
  <cp:lastModifiedBy>Taylor, Karen A.</cp:lastModifiedBy>
  <cp:lastPrinted>2012-02-15T19:09:23Z</cp:lastPrinted>
  <dcterms:created xsi:type="dcterms:W3CDTF">2011-03-11T14:10:08Z</dcterms:created>
  <dcterms:modified xsi:type="dcterms:W3CDTF">2012-03-26T14:11:47Z</dcterms:modified>
</cp:coreProperties>
</file>