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965" yWindow="15" windowWidth="8970" windowHeight="5955"/>
  </bookViews>
  <sheets>
    <sheet name="DataResults" sheetId="2" r:id="rId1"/>
    <sheet name="ProfileCharts" sheetId="3" r:id="rId2"/>
  </sheets>
  <definedNames>
    <definedName name="_xlnm.Print_Titles" localSheetId="0">DataResults!$4:$5</definedName>
  </definedNames>
  <calcPr calcId="125725" calcMode="autoNoTable" fullCalcOnLoad="1" iterate="1" iterateCount="1" iterateDelta="0"/>
</workbook>
</file>

<file path=xl/sharedStrings.xml><?xml version="1.0" encoding="utf-8"?>
<sst xmlns="http://schemas.openxmlformats.org/spreadsheetml/2006/main" count="167" uniqueCount="104">
  <si>
    <t>Sequence</t>
  </si>
  <si>
    <t>Stn_Num</t>
  </si>
  <si>
    <t>Stn_Name</t>
  </si>
  <si>
    <t>CBL1</t>
  </si>
  <si>
    <t>1s</t>
  </si>
  <si>
    <t>1b</t>
  </si>
  <si>
    <t>CBL3</t>
  </si>
  <si>
    <t>3s</t>
  </si>
  <si>
    <t>3b</t>
  </si>
  <si>
    <t>UTX29</t>
  </si>
  <si>
    <t>6a</t>
  </si>
  <si>
    <t>6e</t>
  </si>
  <si>
    <t>UTX27</t>
  </si>
  <si>
    <t>10a</t>
  </si>
  <si>
    <t>10e</t>
  </si>
  <si>
    <t>UTX24</t>
  </si>
  <si>
    <t>13a</t>
  </si>
  <si>
    <t>13d</t>
  </si>
  <si>
    <t>UTX22</t>
  </si>
  <si>
    <t>16a</t>
  </si>
  <si>
    <t>16d</t>
  </si>
  <si>
    <t>CBL13</t>
  </si>
  <si>
    <t>29a</t>
  </si>
  <si>
    <t>29b</t>
  </si>
  <si>
    <t>CBL12</t>
  </si>
  <si>
    <t>UTX21</t>
  </si>
  <si>
    <t>20a</t>
  </si>
  <si>
    <t>20d</t>
  </si>
  <si>
    <t>CBL11</t>
  </si>
  <si>
    <t>37a</t>
  </si>
  <si>
    <t>37d</t>
  </si>
  <si>
    <t>CBL20</t>
  </si>
  <si>
    <t>44a</t>
  </si>
  <si>
    <t>44c</t>
  </si>
  <si>
    <t>UTX12</t>
  </si>
  <si>
    <t>32a</t>
  </si>
  <si>
    <t>32b</t>
  </si>
  <si>
    <t>CBL18</t>
  </si>
  <si>
    <t>46a</t>
  </si>
  <si>
    <t>46d</t>
  </si>
  <si>
    <t>1m</t>
  </si>
  <si>
    <t>3m</t>
  </si>
  <si>
    <t>6c</t>
  </si>
  <si>
    <t>10c</t>
  </si>
  <si>
    <t>13c</t>
  </si>
  <si>
    <t>16b</t>
  </si>
  <si>
    <t>29c</t>
  </si>
  <si>
    <t>20b</t>
  </si>
  <si>
    <t>37b</t>
  </si>
  <si>
    <t>44b</t>
  </si>
  <si>
    <t>46c</t>
  </si>
  <si>
    <t>27a</t>
  </si>
  <si>
    <t>27b</t>
  </si>
  <si>
    <t>27d</t>
  </si>
  <si>
    <t>Sample Id</t>
  </si>
  <si>
    <t>Depth</t>
  </si>
  <si>
    <t>Label</t>
  </si>
  <si>
    <t>1B</t>
  </si>
  <si>
    <t>1M</t>
  </si>
  <si>
    <t>1S</t>
  </si>
  <si>
    <t>3B</t>
  </si>
  <si>
    <t>3M</t>
  </si>
  <si>
    <t>3S</t>
  </si>
  <si>
    <t>6A</t>
  </si>
  <si>
    <t>6C</t>
  </si>
  <si>
    <t>6E</t>
  </si>
  <si>
    <t>10A</t>
  </si>
  <si>
    <t>10C</t>
  </si>
  <si>
    <t>10E</t>
  </si>
  <si>
    <t>13A</t>
  </si>
  <si>
    <t>13C</t>
  </si>
  <si>
    <t>13D</t>
  </si>
  <si>
    <t>16A</t>
  </si>
  <si>
    <t>16B</t>
  </si>
  <si>
    <t>16D</t>
  </si>
  <si>
    <t>20A</t>
  </si>
  <si>
    <t>20B</t>
  </si>
  <si>
    <t>20D</t>
  </si>
  <si>
    <t>27A</t>
  </si>
  <si>
    <t>27B</t>
  </si>
  <si>
    <t>27D</t>
  </si>
  <si>
    <t>29A</t>
  </si>
  <si>
    <t>29B</t>
  </si>
  <si>
    <t>29C</t>
  </si>
  <si>
    <t>32A</t>
  </si>
  <si>
    <t>32B</t>
  </si>
  <si>
    <t>37A</t>
  </si>
  <si>
    <t>37B</t>
  </si>
  <si>
    <t>37D</t>
  </si>
  <si>
    <t>44A</t>
  </si>
  <si>
    <t>44B</t>
  </si>
  <si>
    <t>44C</t>
  </si>
  <si>
    <t>46A</t>
  </si>
  <si>
    <t>46C</t>
  </si>
  <si>
    <t>46D</t>
  </si>
  <si>
    <t>Silicate [S]</t>
  </si>
  <si>
    <t>Nitrite + Nitrate [N]</t>
  </si>
  <si>
    <t>Phosphate [P]</t>
  </si>
  <si>
    <t>NH4 [N]</t>
  </si>
  <si>
    <t>(umol/L)</t>
  </si>
  <si>
    <t>Type</t>
  </si>
  <si>
    <t>BW</t>
  </si>
  <si>
    <t>M</t>
  </si>
  <si>
    <t>S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</si>
</sst>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CBL1/01</a:t>
            </a:r>
          </a:p>
        </c:rich>
      </c:tx>
      <c:layout>
        <c:manualLayout>
          <c:xMode val="edge"/>
          <c:yMode val="edge"/>
          <c:x val="0.44"/>
          <c:y val="4.16090573424084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466666666666665"/>
          <c:y val="0.22885006095083299"/>
          <c:w val="0.42399999999999999"/>
          <c:h val="0.50763104429093864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DataResults!$E$6:$E$8</c:f>
              <c:numCache>
                <c:formatCode>General</c:formatCode>
                <c:ptCount val="3"/>
                <c:pt idx="0">
                  <c:v>35</c:v>
                </c:pt>
                <c:pt idx="1">
                  <c:v>9</c:v>
                </c:pt>
                <c:pt idx="2">
                  <c:v>2</c:v>
                </c:pt>
              </c:numCache>
            </c:numRef>
          </c:cat>
          <c:val>
            <c:numRef>
              <c:f>DataResults!$H$6:$H$8</c:f>
              <c:numCache>
                <c:formatCode>0.00</c:formatCode>
                <c:ptCount val="3"/>
                <c:pt idx="0">
                  <c:v>6.4056939501779357</c:v>
                </c:pt>
                <c:pt idx="1">
                  <c:v>7.4733096085409247</c:v>
                </c:pt>
                <c:pt idx="2">
                  <c:v>9.6085409252669045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DataResults!$E$6:$E$8</c:f>
              <c:numCache>
                <c:formatCode>General</c:formatCode>
                <c:ptCount val="3"/>
                <c:pt idx="0">
                  <c:v>35</c:v>
                </c:pt>
                <c:pt idx="1">
                  <c:v>9</c:v>
                </c:pt>
                <c:pt idx="2">
                  <c:v>2</c:v>
                </c:pt>
              </c:numCache>
            </c:numRef>
          </c:cat>
          <c:val>
            <c:numRef>
              <c:f>DataResults!$I$6:$I$8</c:f>
              <c:numCache>
                <c:formatCode>0.00</c:formatCode>
                <c:ptCount val="3"/>
                <c:pt idx="0">
                  <c:v>0.85794379726775938</c:v>
                </c:pt>
                <c:pt idx="1">
                  <c:v>5.3285785685714284</c:v>
                </c:pt>
                <c:pt idx="2">
                  <c:v>6.2107225457142858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DataResults!$E$6:$E$8</c:f>
              <c:numCache>
                <c:formatCode>General</c:formatCode>
                <c:ptCount val="3"/>
                <c:pt idx="0">
                  <c:v>35</c:v>
                </c:pt>
                <c:pt idx="1">
                  <c:v>9</c:v>
                </c:pt>
                <c:pt idx="2">
                  <c:v>2</c:v>
                </c:pt>
              </c:numCache>
            </c:numRef>
          </c:cat>
          <c:val>
            <c:numRef>
              <c:f>DataResults!$J$6:$J$8</c:f>
              <c:numCache>
                <c:formatCode>0.00</c:formatCode>
                <c:ptCount val="3"/>
                <c:pt idx="0">
                  <c:v>0.59580645161290324</c:v>
                </c:pt>
                <c:pt idx="1">
                  <c:v>0.51419354838709674</c:v>
                </c:pt>
                <c:pt idx="2">
                  <c:v>0.55516129032258066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DataResults!$E$6:$E$8</c:f>
              <c:numCache>
                <c:formatCode>General</c:formatCode>
                <c:ptCount val="3"/>
                <c:pt idx="0">
                  <c:v>35</c:v>
                </c:pt>
                <c:pt idx="1">
                  <c:v>9</c:v>
                </c:pt>
                <c:pt idx="2">
                  <c:v>2</c:v>
                </c:pt>
              </c:numCache>
            </c:numRef>
          </c:cat>
          <c:val>
            <c:numRef>
              <c:f>DataResults!$K$6:$K$8</c:f>
              <c:numCache>
                <c:formatCode>0.00</c:formatCode>
                <c:ptCount val="3"/>
                <c:pt idx="0">
                  <c:v>1.2069514285714282</c:v>
                </c:pt>
                <c:pt idx="1">
                  <c:v>0.40618971428571427</c:v>
                </c:pt>
                <c:pt idx="2">
                  <c:v>0.46642971428571423</c:v>
                </c:pt>
              </c:numCache>
            </c:numRef>
          </c:val>
        </c:ser>
        <c:marker val="1"/>
        <c:axId val="58342400"/>
        <c:axId val="58345344"/>
      </c:lineChart>
      <c:catAx>
        <c:axId val="583424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2800005614271477"/>
              <c:y val="0.848825570532496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345344"/>
        <c:crosses val="autoZero"/>
        <c:auto val="1"/>
        <c:lblAlgn val="ctr"/>
        <c:lblOffset val="100"/>
        <c:tickLblSkip val="1"/>
        <c:tickMarkSkip val="1"/>
      </c:catAx>
      <c:valAx>
        <c:axId val="58345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2666778952096224E-2"/>
              <c:y val="0.436895769384759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342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800005614271472"/>
          <c:y val="0.32455091418657411"/>
          <c:w val="0.97866661052395187"/>
          <c:h val="0.644941056096801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UTX20/21</a:t>
            </a:r>
          </a:p>
        </c:rich>
      </c:tx>
      <c:layout>
        <c:manualLayout>
          <c:xMode val="edge"/>
          <c:yMode val="edge"/>
          <c:x val="0.43342036553524804"/>
          <c:y val="4.07057209135165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06005221932115"/>
          <c:y val="0.22388119032286274"/>
          <c:w val="0.43603133159268931"/>
          <c:h val="0.52103258838775335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DataResults!$E$30:$E$32</c:f>
              <c:numCache>
                <c:formatCode>General</c:formatCode>
                <c:ptCount val="3"/>
                <c:pt idx="0">
                  <c:v>41</c:v>
                </c:pt>
                <c:pt idx="1">
                  <c:v>21</c:v>
                </c:pt>
                <c:pt idx="2">
                  <c:v>11</c:v>
                </c:pt>
              </c:numCache>
            </c:numRef>
          </c:cat>
          <c:val>
            <c:numRef>
              <c:f>DataResults!$H$30:$H$32</c:f>
              <c:numCache>
                <c:formatCode>0.00</c:formatCode>
                <c:ptCount val="3"/>
                <c:pt idx="0">
                  <c:v>9.252669039145907</c:v>
                </c:pt>
                <c:pt idx="1">
                  <c:v>2.4911032028469755</c:v>
                </c:pt>
                <c:pt idx="2">
                  <c:v>2.8469750889679717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DataResults!$E$30:$E$32</c:f>
              <c:numCache>
                <c:formatCode>General</c:formatCode>
                <c:ptCount val="3"/>
                <c:pt idx="0">
                  <c:v>41</c:v>
                </c:pt>
                <c:pt idx="1">
                  <c:v>21</c:v>
                </c:pt>
                <c:pt idx="2">
                  <c:v>11</c:v>
                </c:pt>
              </c:numCache>
            </c:numRef>
          </c:cat>
          <c:val>
            <c:numRef>
              <c:f>DataResults!$I$30:$I$32</c:f>
              <c:numCache>
                <c:formatCode>0.00</c:formatCode>
                <c:ptCount val="3"/>
                <c:pt idx="0">
                  <c:v>5.6386225285714282</c:v>
                </c:pt>
                <c:pt idx="1">
                  <c:v>1.7595706815300547</c:v>
                </c:pt>
                <c:pt idx="2">
                  <c:v>0.13665150185792349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DataResults!$E$30:$E$32</c:f>
              <c:numCache>
                <c:formatCode>General</c:formatCode>
                <c:ptCount val="3"/>
                <c:pt idx="0">
                  <c:v>41</c:v>
                </c:pt>
                <c:pt idx="1">
                  <c:v>21</c:v>
                </c:pt>
                <c:pt idx="2">
                  <c:v>11</c:v>
                </c:pt>
              </c:numCache>
            </c:numRef>
          </c:cat>
          <c:val>
            <c:numRef>
              <c:f>DataResults!$J$30:$J$32</c:f>
              <c:numCache>
                <c:formatCode>0.00</c:formatCode>
                <c:ptCount val="3"/>
                <c:pt idx="0">
                  <c:v>1.363225806451613</c:v>
                </c:pt>
                <c:pt idx="1">
                  <c:v>0.73580645161290326</c:v>
                </c:pt>
                <c:pt idx="2">
                  <c:v>0.30354838709677417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DataResults!$E$30:$E$32</c:f>
              <c:numCache>
                <c:formatCode>General</c:formatCode>
                <c:ptCount val="3"/>
                <c:pt idx="0">
                  <c:v>41</c:v>
                </c:pt>
                <c:pt idx="1">
                  <c:v>21</c:v>
                </c:pt>
                <c:pt idx="2">
                  <c:v>11</c:v>
                </c:pt>
              </c:numCache>
            </c:numRef>
          </c:cat>
          <c:val>
            <c:numRef>
              <c:f>DataResults!$K$30:$K$32</c:f>
              <c:numCache>
                <c:formatCode>0.00</c:formatCode>
                <c:ptCount val="3"/>
                <c:pt idx="0">
                  <c:v>2.1333565714285712</c:v>
                </c:pt>
                <c:pt idx="1">
                  <c:v>0.59723657142857134</c:v>
                </c:pt>
                <c:pt idx="2">
                  <c:v>1.403592</c:v>
                </c:pt>
              </c:numCache>
            </c:numRef>
          </c:val>
        </c:ser>
        <c:marker val="1"/>
        <c:axId val="95438336"/>
        <c:axId val="95449088"/>
      </c:lineChart>
      <c:catAx>
        <c:axId val="95438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3159268929503916"/>
              <c:y val="0.854819267923459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49088"/>
        <c:crosses val="autoZero"/>
        <c:auto val="1"/>
        <c:lblAlgn val="ctr"/>
        <c:lblOffset val="100"/>
        <c:tickLblSkip val="1"/>
        <c:tickMarkSkip val="1"/>
      </c:catAx>
      <c:valAx>
        <c:axId val="95449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1775456919060053E-2"/>
              <c:y val="0.4396214373618235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38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535248041775462"/>
          <c:y val="0.32971586020627092"/>
          <c:w val="0.97911227154046998"/>
          <c:h val="0.643149606299212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CBL11/37</a:t>
            </a:r>
          </a:p>
        </c:rich>
      </c:tx>
      <c:layout>
        <c:manualLayout>
          <c:xMode val="edge"/>
          <c:yMode val="edge"/>
          <c:x val="0.43410852713178294"/>
          <c:y val="4.005356473297980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31266149870801"/>
          <c:y val="0.22429965031409149"/>
          <c:w val="0.4573643410852713"/>
          <c:h val="0.5247009676990354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DataResults!$E$33:$E$35</c:f>
              <c:numCache>
                <c:formatCode>General</c:formatCode>
                <c:ptCount val="3"/>
                <c:pt idx="0">
                  <c:v>43</c:v>
                </c:pt>
                <c:pt idx="1">
                  <c:v>20</c:v>
                </c:pt>
                <c:pt idx="2">
                  <c:v>10</c:v>
                </c:pt>
              </c:numCache>
            </c:numRef>
          </c:cat>
          <c:val>
            <c:numRef>
              <c:f>DataResults!$H$33:$H$35</c:f>
              <c:numCache>
                <c:formatCode>0.00</c:formatCode>
                <c:ptCount val="3"/>
                <c:pt idx="0">
                  <c:v>4.982206405693951</c:v>
                </c:pt>
                <c:pt idx="1">
                  <c:v>3.5587188612099645</c:v>
                </c:pt>
                <c:pt idx="2">
                  <c:v>2.4911032028469755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DataResults!$E$33:$E$35</c:f>
              <c:numCache>
                <c:formatCode>General</c:formatCode>
                <c:ptCount val="3"/>
                <c:pt idx="0">
                  <c:v>43</c:v>
                </c:pt>
                <c:pt idx="1">
                  <c:v>20</c:v>
                </c:pt>
                <c:pt idx="2">
                  <c:v>10</c:v>
                </c:pt>
              </c:numCache>
            </c:numRef>
          </c:cat>
          <c:val>
            <c:numRef>
              <c:f>DataResults!$I$33:$I$35</c:f>
              <c:numCache>
                <c:formatCode>0.00</c:formatCode>
                <c:ptCount val="3"/>
                <c:pt idx="0">
                  <c:v>1.273243783715847</c:v>
                </c:pt>
                <c:pt idx="1">
                  <c:v>0.97817021650273206</c:v>
                </c:pt>
                <c:pt idx="2">
                  <c:v>0.94537577125683059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DataResults!$E$33:$E$35</c:f>
              <c:numCache>
                <c:formatCode>General</c:formatCode>
                <c:ptCount val="3"/>
                <c:pt idx="0">
                  <c:v>43</c:v>
                </c:pt>
                <c:pt idx="1">
                  <c:v>20</c:v>
                </c:pt>
                <c:pt idx="2">
                  <c:v>10</c:v>
                </c:pt>
              </c:numCache>
            </c:numRef>
          </c:cat>
          <c:val>
            <c:numRef>
              <c:f>DataResults!$J$33:$J$35</c:f>
              <c:numCache>
                <c:formatCode>0.00</c:formatCode>
                <c:ptCount val="3"/>
                <c:pt idx="0">
                  <c:v>0.93709677419354842</c:v>
                </c:pt>
                <c:pt idx="1">
                  <c:v>0.73161290322580641</c:v>
                </c:pt>
                <c:pt idx="2">
                  <c:v>0.28935483870967743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DataResults!$E$33:$E$35</c:f>
              <c:numCache>
                <c:formatCode>General</c:formatCode>
                <c:ptCount val="3"/>
                <c:pt idx="0">
                  <c:v>43</c:v>
                </c:pt>
                <c:pt idx="1">
                  <c:v>20</c:v>
                </c:pt>
                <c:pt idx="2">
                  <c:v>10</c:v>
                </c:pt>
              </c:numCache>
            </c:numRef>
          </c:cat>
          <c:val>
            <c:numRef>
              <c:f>DataResults!$K$33:$K$35</c:f>
              <c:numCache>
                <c:formatCode>0.00</c:formatCode>
                <c:ptCount val="3"/>
                <c:pt idx="0">
                  <c:v>2.2538365714285713</c:v>
                </c:pt>
                <c:pt idx="1">
                  <c:v>1.1032525714285712</c:v>
                </c:pt>
                <c:pt idx="2">
                  <c:v>0.66436114285714276</c:v>
                </c:pt>
              </c:numCache>
            </c:numRef>
          </c:val>
        </c:ser>
        <c:marker val="1"/>
        <c:axId val="95496064"/>
        <c:axId val="95506816"/>
      </c:lineChart>
      <c:catAx>
        <c:axId val="95496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2558139534883723"/>
              <c:y val="0.857144999732176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06816"/>
        <c:crosses val="autoZero"/>
        <c:auto val="1"/>
        <c:lblAlgn val="ctr"/>
        <c:lblOffset val="100"/>
        <c:tickLblSkip val="1"/>
        <c:tickMarkSkip val="1"/>
      </c:catAx>
      <c:valAx>
        <c:axId val="95506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1343669250645997E-2"/>
              <c:y val="0.44058878354491404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96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891472868217049"/>
          <c:y val="0.33244415876586858"/>
          <c:w val="0.97932816537467693"/>
          <c:h val="0.640856178691949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CBL20/44</a:t>
            </a:r>
          </a:p>
        </c:rich>
      </c:tx>
      <c:layout>
        <c:manualLayout>
          <c:xMode val="edge"/>
          <c:yMode val="edge"/>
          <c:x val="0.43261944970057037"/>
          <c:y val="4.09277501400191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798346292738374"/>
          <c:y val="0.22510351884122848"/>
          <c:w val="0.44291994004808222"/>
          <c:h val="0.51569169770899614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DataResults!$E$36:$E$38</c:f>
              <c:numCache>
                <c:formatCode>General</c:formatCode>
                <c:ptCount val="3"/>
                <c:pt idx="0">
                  <c:v>38</c:v>
                </c:pt>
                <c:pt idx="1">
                  <c:v>20</c:v>
                </c:pt>
                <c:pt idx="2">
                  <c:v>10</c:v>
                </c:pt>
              </c:numCache>
            </c:numRef>
          </c:cat>
          <c:val>
            <c:numRef>
              <c:f>DataResults!$H$36:$H$38</c:f>
              <c:numCache>
                <c:formatCode>0.00</c:formatCode>
                <c:ptCount val="3"/>
                <c:pt idx="0">
                  <c:v>10.320284697508896</c:v>
                </c:pt>
                <c:pt idx="1">
                  <c:v>2.8469750889679717</c:v>
                </c:pt>
                <c:pt idx="2">
                  <c:v>3.2028469750889679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DataResults!$E$36:$E$38</c:f>
              <c:numCache>
                <c:formatCode>General</c:formatCode>
                <c:ptCount val="3"/>
                <c:pt idx="0">
                  <c:v>38</c:v>
                </c:pt>
                <c:pt idx="1">
                  <c:v>20</c:v>
                </c:pt>
                <c:pt idx="2">
                  <c:v>10</c:v>
                </c:pt>
              </c:numCache>
            </c:numRef>
          </c:cat>
          <c:val>
            <c:numRef>
              <c:f>DataResults!$I$36:$I$38</c:f>
              <c:numCache>
                <c:formatCode>0.00</c:formatCode>
                <c:ptCount val="3"/>
                <c:pt idx="0">
                  <c:v>5.5450397599999999</c:v>
                </c:pt>
                <c:pt idx="1">
                  <c:v>0.16940534710382513</c:v>
                </c:pt>
                <c:pt idx="2">
                  <c:v>0.1531257244808743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DataResults!$E$36:$E$38</c:f>
              <c:numCache>
                <c:formatCode>General</c:formatCode>
                <c:ptCount val="3"/>
                <c:pt idx="0">
                  <c:v>38</c:v>
                </c:pt>
                <c:pt idx="1">
                  <c:v>20</c:v>
                </c:pt>
                <c:pt idx="2">
                  <c:v>10</c:v>
                </c:pt>
              </c:numCache>
            </c:numRef>
          </c:cat>
          <c:val>
            <c:numRef>
              <c:f>DataResults!$J$36:$J$38</c:f>
              <c:numCache>
                <c:formatCode>0.00</c:formatCode>
                <c:ptCount val="3"/>
                <c:pt idx="0">
                  <c:v>1.1180645161290323</c:v>
                </c:pt>
                <c:pt idx="1">
                  <c:v>0.29741935483870968</c:v>
                </c:pt>
                <c:pt idx="2">
                  <c:v>0.33129032258064517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DataResults!$E$36:$E$38</c:f>
              <c:numCache>
                <c:formatCode>General</c:formatCode>
                <c:ptCount val="3"/>
                <c:pt idx="0">
                  <c:v>38</c:v>
                </c:pt>
                <c:pt idx="1">
                  <c:v>20</c:v>
                </c:pt>
                <c:pt idx="2">
                  <c:v>10</c:v>
                </c:pt>
              </c:numCache>
            </c:numRef>
          </c:cat>
          <c:val>
            <c:numRef>
              <c:f>DataResults!$K$36:$K$38</c:f>
              <c:numCache>
                <c:formatCode>0.00</c:formatCode>
                <c:ptCount val="3"/>
                <c:pt idx="0">
                  <c:v>1.6118502857142856</c:v>
                </c:pt>
                <c:pt idx="1">
                  <c:v>0.51290057142857137</c:v>
                </c:pt>
                <c:pt idx="2">
                  <c:v>0.56453485714285701</c:v>
                </c:pt>
              </c:numCache>
            </c:numRef>
          </c:val>
        </c:ser>
        <c:marker val="1"/>
        <c:axId val="95566080"/>
        <c:axId val="95576832"/>
      </c:lineChart>
      <c:catAx>
        <c:axId val="95566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3476516985764376"/>
              <c:y val="0.851300365696965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76832"/>
        <c:crosses val="autoZero"/>
        <c:auto val="1"/>
        <c:lblAlgn val="ctr"/>
        <c:lblOffset val="100"/>
        <c:tickLblSkip val="1"/>
        <c:tickMarkSkip val="1"/>
      </c:catAx>
      <c:valAx>
        <c:axId val="95576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1201787761025996E-2"/>
              <c:y val="0.437928815383432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66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92296893120918"/>
          <c:y val="0.32742331894705629"/>
          <c:w val="0.97854415484886093"/>
          <c:h val="0.6425684446347972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UTX12/32</a:t>
            </a:r>
          </a:p>
        </c:rich>
      </c:tx>
      <c:layout>
        <c:manualLayout>
          <c:xMode val="edge"/>
          <c:yMode val="edge"/>
          <c:x val="0.43047104484279891"/>
          <c:y val="4.048588967701351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803427408891334"/>
          <c:y val="0.22672064777327935"/>
          <c:w val="0.44109984326506885"/>
          <c:h val="0.51821862348178138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DataResults!$E$39:$E$40</c:f>
              <c:numCache>
                <c:formatCode>General</c:formatCode>
                <c:ptCount val="2"/>
                <c:pt idx="0">
                  <c:v>20</c:v>
                </c:pt>
                <c:pt idx="1">
                  <c:v>10</c:v>
                </c:pt>
              </c:numCache>
            </c:numRef>
          </c:cat>
          <c:val>
            <c:numRef>
              <c:f>DataResults!$H$39:$H$40</c:f>
              <c:numCache>
                <c:formatCode>0.00</c:formatCode>
                <c:ptCount val="2"/>
                <c:pt idx="0">
                  <c:v>6.7615658362989324</c:v>
                </c:pt>
                <c:pt idx="1">
                  <c:v>4.982206405693951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DataResults!$E$39:$E$40</c:f>
              <c:numCache>
                <c:formatCode>General</c:formatCode>
                <c:ptCount val="2"/>
                <c:pt idx="0">
                  <c:v>20</c:v>
                </c:pt>
                <c:pt idx="1">
                  <c:v>10</c:v>
                </c:pt>
              </c:numCache>
            </c:numRef>
          </c:cat>
          <c:val>
            <c:numRef>
              <c:f>DataResults!$I$39:$I$40</c:f>
              <c:numCache>
                <c:formatCode>0.00</c:formatCode>
                <c:ptCount val="2"/>
                <c:pt idx="0">
                  <c:v>0.95083325213114733</c:v>
                </c:pt>
                <c:pt idx="1">
                  <c:v>9.836639573770492E-2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DataResults!$E$39:$E$40</c:f>
              <c:numCache>
                <c:formatCode>General</c:formatCode>
                <c:ptCount val="2"/>
                <c:pt idx="0">
                  <c:v>20</c:v>
                </c:pt>
                <c:pt idx="1">
                  <c:v>10</c:v>
                </c:pt>
              </c:numCache>
            </c:numRef>
          </c:cat>
          <c:val>
            <c:numRef>
              <c:f>DataResults!$J$39:$J$40</c:f>
              <c:numCache>
                <c:formatCode>0.00</c:formatCode>
                <c:ptCount val="2"/>
                <c:pt idx="0">
                  <c:v>0.52580645161290318</c:v>
                </c:pt>
                <c:pt idx="1">
                  <c:v>0.29741935483870968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DataResults!$E$39:$E$40</c:f>
              <c:numCache>
                <c:formatCode>General</c:formatCode>
                <c:ptCount val="2"/>
                <c:pt idx="0">
                  <c:v>20</c:v>
                </c:pt>
                <c:pt idx="1">
                  <c:v>10</c:v>
                </c:pt>
              </c:numCache>
            </c:numRef>
          </c:cat>
          <c:val>
            <c:numRef>
              <c:f>DataResults!$K$39:$K$40</c:f>
              <c:numCache>
                <c:formatCode>0.00</c:formatCode>
                <c:ptCount val="2"/>
                <c:pt idx="0">
                  <c:v>0.47675657142857136</c:v>
                </c:pt>
                <c:pt idx="1">
                  <c:v>0.4139348571428571</c:v>
                </c:pt>
              </c:numCache>
            </c:numRef>
          </c:val>
        </c:ser>
        <c:marker val="1"/>
        <c:axId val="95611520"/>
        <c:axId val="95630464"/>
      </c:lineChart>
      <c:catAx>
        <c:axId val="95611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215245434746189"/>
              <c:y val="0.854250883928765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30464"/>
        <c:crosses val="autoZero"/>
        <c:auto val="1"/>
        <c:lblAlgn val="ctr"/>
        <c:lblOffset val="100"/>
        <c:tickLblSkip val="1"/>
        <c:tickMarkSkip val="1"/>
      </c:catAx>
      <c:valAx>
        <c:axId val="95630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251577595353772E-2"/>
              <c:y val="0.4412954165853235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11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836348913832587"/>
          <c:y val="0.33198368798941458"/>
          <c:w val="0.97785977550678516"/>
          <c:h val="0.643724431140322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CBL18/46</a:t>
            </a:r>
          </a:p>
        </c:rich>
      </c:tx>
      <c:layout>
        <c:manualLayout>
          <c:xMode val="edge"/>
          <c:yMode val="edge"/>
          <c:x val="0.4297240203465133"/>
          <c:y val="4.07057209135165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606156299505859"/>
          <c:y val="0.22388119032286274"/>
          <c:w val="0.41898087434560466"/>
          <c:h val="0.52103258838775335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DataResults!$E$41:$E$43</c:f>
              <c:numCache>
                <c:formatCode>General</c:formatCode>
                <c:ptCount val="3"/>
                <c:pt idx="0">
                  <c:v>24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DataResults!$H$41:$H$43</c:f>
              <c:numCache>
                <c:formatCode>0.00</c:formatCode>
                <c:ptCount val="3"/>
                <c:pt idx="0">
                  <c:v>9.6085409252669045</c:v>
                </c:pt>
                <c:pt idx="1">
                  <c:v>5.6939501779359434</c:v>
                </c:pt>
                <c:pt idx="2">
                  <c:v>3.2028469750889679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DataResults!$E$41:$E$43</c:f>
              <c:numCache>
                <c:formatCode>General</c:formatCode>
                <c:ptCount val="3"/>
                <c:pt idx="0">
                  <c:v>24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DataResults!$I$41:$I$43</c:f>
              <c:numCache>
                <c:formatCode>0.00</c:formatCode>
                <c:ptCount val="3"/>
                <c:pt idx="0">
                  <c:v>3.8415488846448089</c:v>
                </c:pt>
                <c:pt idx="1">
                  <c:v>0.14754560360655739</c:v>
                </c:pt>
                <c:pt idx="2">
                  <c:v>0.11476361836065575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DataResults!$E$41:$E$43</c:f>
              <c:numCache>
                <c:formatCode>General</c:formatCode>
                <c:ptCount val="3"/>
                <c:pt idx="0">
                  <c:v>24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DataResults!$J$41:$J$43</c:f>
              <c:numCache>
                <c:formatCode>0.00</c:formatCode>
                <c:ptCount val="3"/>
                <c:pt idx="0">
                  <c:v>1.0777419354838709</c:v>
                </c:pt>
                <c:pt idx="1">
                  <c:v>0.48935483870967739</c:v>
                </c:pt>
                <c:pt idx="2">
                  <c:v>0.30290322580645163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DataResults!$E$41:$E$43</c:f>
              <c:numCache>
                <c:formatCode>General</c:formatCode>
                <c:ptCount val="3"/>
                <c:pt idx="0">
                  <c:v>24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DataResults!$K$41:$K$43</c:f>
              <c:numCache>
                <c:formatCode>0.00</c:formatCode>
                <c:ptCount val="3"/>
                <c:pt idx="0">
                  <c:v>0.74654571428571426</c:v>
                </c:pt>
                <c:pt idx="1">
                  <c:v>0.37779085714285704</c:v>
                </c:pt>
                <c:pt idx="2">
                  <c:v>0.56023199999999995</c:v>
                </c:pt>
              </c:numCache>
            </c:numRef>
          </c:val>
        </c:ser>
        <c:marker val="1"/>
        <c:axId val="95673344"/>
        <c:axId val="95680000"/>
      </c:lineChart>
      <c:catAx>
        <c:axId val="95673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2766460796174063"/>
              <c:y val="0.854819267923459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80000"/>
        <c:crosses val="autoZero"/>
        <c:auto val="1"/>
        <c:lblAlgn val="ctr"/>
        <c:lblOffset val="100"/>
        <c:tickLblSkip val="1"/>
        <c:tickMarkSkip val="1"/>
      </c:catAx>
      <c:valAx>
        <c:axId val="95680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2972458631350324E-2"/>
              <c:y val="0.4396214373618235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73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458603051976993"/>
          <c:y val="0.32971586020627092"/>
          <c:w val="0.97762223118336622"/>
          <c:h val="0.643149606299212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CBL3/03</a:t>
            </a:r>
          </a:p>
        </c:rich>
      </c:tx>
      <c:layout>
        <c:manualLayout>
          <c:xMode val="edge"/>
          <c:yMode val="edge"/>
          <c:x val="0.44"/>
          <c:y val="4.13794478221867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866666666666667"/>
          <c:y val="0.227586820007597"/>
          <c:w val="0.44"/>
          <c:h val="0.51310483056258238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DataResults!$E$9:$E$11</c:f>
              <c:numCache>
                <c:formatCode>General</c:formatCode>
                <c:ptCount val="3"/>
                <c:pt idx="0">
                  <c:v>31</c:v>
                </c:pt>
                <c:pt idx="1">
                  <c:v>19</c:v>
                </c:pt>
                <c:pt idx="2">
                  <c:v>5</c:v>
                </c:pt>
              </c:numCache>
            </c:numRef>
          </c:cat>
          <c:val>
            <c:numRef>
              <c:f>DataResults!$H$9:$H$11</c:f>
              <c:numCache>
                <c:formatCode>0.00</c:formatCode>
                <c:ptCount val="3"/>
                <c:pt idx="0">
                  <c:v>4.6263345195729535</c:v>
                </c:pt>
                <c:pt idx="1">
                  <c:v>4.982206405693951</c:v>
                </c:pt>
                <c:pt idx="2">
                  <c:v>5.3380782918149468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DataResults!$E$9:$E$11</c:f>
              <c:numCache>
                <c:formatCode>General</c:formatCode>
                <c:ptCount val="3"/>
                <c:pt idx="0">
                  <c:v>31</c:v>
                </c:pt>
                <c:pt idx="1">
                  <c:v>19</c:v>
                </c:pt>
                <c:pt idx="2">
                  <c:v>5</c:v>
                </c:pt>
              </c:numCache>
            </c:numRef>
          </c:cat>
          <c:val>
            <c:numRef>
              <c:f>DataResults!$I$9:$I$11</c:f>
              <c:numCache>
                <c:formatCode>0.00</c:formatCode>
                <c:ptCount val="3"/>
                <c:pt idx="0">
                  <c:v>2.9180362868852461</c:v>
                </c:pt>
                <c:pt idx="1">
                  <c:v>4.5600043399999999</c:v>
                </c:pt>
                <c:pt idx="2">
                  <c:v>0.86885987901639339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DataResults!$E$9:$E$11</c:f>
              <c:numCache>
                <c:formatCode>General</c:formatCode>
                <c:ptCount val="3"/>
                <c:pt idx="0">
                  <c:v>31</c:v>
                </c:pt>
                <c:pt idx="1">
                  <c:v>19</c:v>
                </c:pt>
                <c:pt idx="2">
                  <c:v>5</c:v>
                </c:pt>
              </c:numCache>
            </c:numRef>
          </c:cat>
          <c:val>
            <c:numRef>
              <c:f>DataResults!$J$9:$J$11</c:f>
              <c:numCache>
                <c:formatCode>0.00</c:formatCode>
                <c:ptCount val="3"/>
                <c:pt idx="0">
                  <c:v>0.47129032258064518</c:v>
                </c:pt>
                <c:pt idx="1">
                  <c:v>0.53419354838709676</c:v>
                </c:pt>
                <c:pt idx="2">
                  <c:v>0.49387096774193551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DataResults!$E$9:$E$11</c:f>
              <c:numCache>
                <c:formatCode>General</c:formatCode>
                <c:ptCount val="3"/>
                <c:pt idx="0">
                  <c:v>31</c:v>
                </c:pt>
                <c:pt idx="1">
                  <c:v>19</c:v>
                </c:pt>
                <c:pt idx="2">
                  <c:v>5</c:v>
                </c:pt>
              </c:numCache>
            </c:numRef>
          </c:cat>
          <c:val>
            <c:numRef>
              <c:f>DataResults!$K$9:$K$11</c:f>
              <c:numCache>
                <c:formatCode>0.00</c:formatCode>
                <c:ptCount val="3"/>
                <c:pt idx="0">
                  <c:v>0.7211588571428571</c:v>
                </c:pt>
                <c:pt idx="1">
                  <c:v>0.67813028571428569</c:v>
                </c:pt>
                <c:pt idx="2">
                  <c:v>0.64628914285714278</c:v>
                </c:pt>
              </c:numCache>
            </c:numRef>
          </c:val>
        </c:ser>
        <c:marker val="1"/>
        <c:axId val="58404864"/>
        <c:axId val="58407168"/>
      </c:lineChart>
      <c:catAx>
        <c:axId val="58404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2"/>
              <c:y val="0.852415916364884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07168"/>
        <c:crosses val="autoZero"/>
        <c:auto val="1"/>
        <c:lblAlgn val="ctr"/>
        <c:lblOffset val="100"/>
        <c:tickLblSkip val="1"/>
        <c:tickMarkSkip val="1"/>
      </c:catAx>
      <c:valAx>
        <c:axId val="58407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2666666666666665E-2"/>
              <c:y val="0.43862188112561878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04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800000000000002"/>
          <c:y val="0.32689723911093388"/>
          <c:w val="0.97866666666666668"/>
          <c:h val="0.6455186772539508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UTX29/06</a:t>
            </a:r>
          </a:p>
        </c:rich>
      </c:tx>
      <c:layout>
        <c:manualLayout>
          <c:xMode val="edge"/>
          <c:yMode val="edge"/>
          <c:x val="0.43047104484279891"/>
          <c:y val="4.11522089150620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397764191777125"/>
          <c:y val="0.22633744855967078"/>
          <c:w val="0.42515647543621093"/>
          <c:h val="0.51440329218106995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DataResults!$E$12:$E$14</c:f>
              <c:numCache>
                <c:formatCode>General</c:formatCode>
                <c:ptCount val="3"/>
                <c:pt idx="0">
                  <c:v>34</c:v>
                </c:pt>
                <c:pt idx="1">
                  <c:v>20</c:v>
                </c:pt>
                <c:pt idx="2">
                  <c:v>5</c:v>
                </c:pt>
              </c:numCache>
            </c:numRef>
          </c:cat>
          <c:val>
            <c:numRef>
              <c:f>DataResults!$H$12:$H$14</c:f>
              <c:numCache>
                <c:formatCode>0.00</c:formatCode>
                <c:ptCount val="3"/>
                <c:pt idx="0">
                  <c:v>7.117437722419929</c:v>
                </c:pt>
                <c:pt idx="1">
                  <c:v>1.4234875444839858</c:v>
                </c:pt>
                <c:pt idx="2">
                  <c:v>4.2704626334519569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DataResults!$E$12:$E$14</c:f>
              <c:numCache>
                <c:formatCode>General</c:formatCode>
                <c:ptCount val="3"/>
                <c:pt idx="0">
                  <c:v>34</c:v>
                </c:pt>
                <c:pt idx="1">
                  <c:v>20</c:v>
                </c:pt>
                <c:pt idx="2">
                  <c:v>5</c:v>
                </c:pt>
              </c:numCache>
            </c:numRef>
          </c:cat>
          <c:val>
            <c:numRef>
              <c:f>DataResults!$I$12:$I$14</c:f>
              <c:numCache>
                <c:formatCode>0.00</c:formatCode>
                <c:ptCount val="3"/>
                <c:pt idx="0">
                  <c:v>0.72132309540983597</c:v>
                </c:pt>
                <c:pt idx="1">
                  <c:v>20.975718485714285</c:v>
                </c:pt>
                <c:pt idx="2">
                  <c:v>0.15301596448087429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DataResults!$E$12:$E$14</c:f>
              <c:numCache>
                <c:formatCode>General</c:formatCode>
                <c:ptCount val="3"/>
                <c:pt idx="0">
                  <c:v>34</c:v>
                </c:pt>
                <c:pt idx="1">
                  <c:v>20</c:v>
                </c:pt>
                <c:pt idx="2">
                  <c:v>5</c:v>
                </c:pt>
              </c:numCache>
            </c:numRef>
          </c:cat>
          <c:val>
            <c:numRef>
              <c:f>DataResults!$J$12:$J$14</c:f>
              <c:numCache>
                <c:formatCode>0.00</c:formatCode>
                <c:ptCount val="3"/>
                <c:pt idx="0">
                  <c:v>0.82516129032258057</c:v>
                </c:pt>
                <c:pt idx="1">
                  <c:v>0.37774193548387097</c:v>
                </c:pt>
                <c:pt idx="2">
                  <c:v>0.48290322580645162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DataResults!$E$12:$E$14</c:f>
              <c:numCache>
                <c:formatCode>General</c:formatCode>
                <c:ptCount val="3"/>
                <c:pt idx="0">
                  <c:v>34</c:v>
                </c:pt>
                <c:pt idx="1">
                  <c:v>20</c:v>
                </c:pt>
                <c:pt idx="2">
                  <c:v>5</c:v>
                </c:pt>
              </c:numCache>
            </c:numRef>
          </c:cat>
          <c:val>
            <c:numRef>
              <c:f>DataResults!$K$12:$K$14</c:f>
              <c:numCache>
                <c:formatCode>0.00</c:formatCode>
                <c:ptCount val="3"/>
                <c:pt idx="0">
                  <c:v>1.377774857142857</c:v>
                </c:pt>
                <c:pt idx="1">
                  <c:v>0.42426171428571424</c:v>
                </c:pt>
                <c:pt idx="2">
                  <c:v>1.6307828571428571</c:v>
                </c:pt>
              </c:numCache>
            </c:numRef>
          </c:val>
        </c:ser>
        <c:marker val="1"/>
        <c:axId val="58491264"/>
        <c:axId val="58493568"/>
      </c:lineChart>
      <c:catAx>
        <c:axId val="58491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2949628636845929"/>
              <c:y val="0.851852047905776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93568"/>
        <c:crosses val="autoZero"/>
        <c:auto val="1"/>
        <c:lblAlgn val="ctr"/>
        <c:lblOffset val="100"/>
        <c:tickLblSkip val="1"/>
        <c:tickMarkSkip val="1"/>
      </c:catAx>
      <c:valAx>
        <c:axId val="58493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251577595353772E-2"/>
              <c:y val="0.43621385562098858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91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836348913832587"/>
          <c:y val="0.3251028915503209"/>
          <c:w val="0.97785977550678516"/>
          <c:h val="0.641975341317629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UTX27/10</a:t>
            </a:r>
          </a:p>
        </c:rich>
      </c:tx>
      <c:layout>
        <c:manualLayout>
          <c:xMode val="edge"/>
          <c:yMode val="edge"/>
          <c:x val="0.43159826507097754"/>
          <c:y val="4.09277501400191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740542497349571"/>
          <c:y val="0.22510351884122848"/>
          <c:w val="0.44483748351563107"/>
          <c:h val="0.51569169770899614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DataResults!$E$15:$E$17</c:f>
              <c:numCache>
                <c:formatCode>General</c:formatCode>
                <c:ptCount val="3"/>
                <c:pt idx="0">
                  <c:v>28</c:v>
                </c:pt>
                <c:pt idx="1">
                  <c:v>23</c:v>
                </c:pt>
                <c:pt idx="2">
                  <c:v>11</c:v>
                </c:pt>
              </c:numCache>
            </c:numRef>
          </c:cat>
          <c:val>
            <c:numRef>
              <c:f>DataResults!$H$15:$H$17</c:f>
              <c:numCache>
                <c:formatCode>0.00</c:formatCode>
                <c:ptCount val="3"/>
                <c:pt idx="0">
                  <c:v>3.2028469750889679</c:v>
                </c:pt>
                <c:pt idx="1">
                  <c:v>2.4911032028469755</c:v>
                </c:pt>
                <c:pt idx="2">
                  <c:v>2.1352313167259784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DataResults!$E$15:$E$17</c:f>
              <c:numCache>
                <c:formatCode>General</c:formatCode>
                <c:ptCount val="3"/>
                <c:pt idx="0">
                  <c:v>28</c:v>
                </c:pt>
                <c:pt idx="1">
                  <c:v>23</c:v>
                </c:pt>
                <c:pt idx="2">
                  <c:v>11</c:v>
                </c:pt>
              </c:numCache>
            </c:numRef>
          </c:cat>
          <c:val>
            <c:numRef>
              <c:f>DataResults!$I$15:$I$17</c:f>
              <c:numCache>
                <c:formatCode>0.00</c:formatCode>
                <c:ptCount val="3"/>
                <c:pt idx="0">
                  <c:v>5.3914471914285711</c:v>
                </c:pt>
                <c:pt idx="1">
                  <c:v>5.7275409499999999</c:v>
                </c:pt>
                <c:pt idx="2">
                  <c:v>0.32788467245901637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DataResults!$E$15:$E$17</c:f>
              <c:numCache>
                <c:formatCode>General</c:formatCode>
                <c:ptCount val="3"/>
                <c:pt idx="0">
                  <c:v>28</c:v>
                </c:pt>
                <c:pt idx="1">
                  <c:v>23</c:v>
                </c:pt>
                <c:pt idx="2">
                  <c:v>11</c:v>
                </c:pt>
              </c:numCache>
            </c:numRef>
          </c:cat>
          <c:val>
            <c:numRef>
              <c:f>DataResults!$J$15:$J$17</c:f>
              <c:numCache>
                <c:formatCode>0.00</c:formatCode>
                <c:ptCount val="3"/>
                <c:pt idx="0">
                  <c:v>1.0138709677419355</c:v>
                </c:pt>
                <c:pt idx="1">
                  <c:v>0.99064516129032265</c:v>
                </c:pt>
                <c:pt idx="2">
                  <c:v>0.31709677419354837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DataResults!$E$15:$E$17</c:f>
              <c:numCache>
                <c:formatCode>General</c:formatCode>
                <c:ptCount val="3"/>
                <c:pt idx="0">
                  <c:v>28</c:v>
                </c:pt>
                <c:pt idx="1">
                  <c:v>23</c:v>
                </c:pt>
                <c:pt idx="2">
                  <c:v>11</c:v>
                </c:pt>
              </c:numCache>
            </c:numRef>
          </c:cat>
          <c:val>
            <c:numRef>
              <c:f>DataResults!$K$15:$K$17</c:f>
              <c:numCache>
                <c:formatCode>0.00</c:formatCode>
                <c:ptCount val="3"/>
                <c:pt idx="0">
                  <c:v>2.3269851428571431</c:v>
                </c:pt>
                <c:pt idx="1">
                  <c:v>3.3755914285714281</c:v>
                </c:pt>
                <c:pt idx="2">
                  <c:v>0.87520114285714279</c:v>
                </c:pt>
              </c:numCache>
            </c:numRef>
          </c:val>
        </c:ser>
        <c:marker val="1"/>
        <c:axId val="58565376"/>
        <c:axId val="58567680"/>
      </c:lineChart>
      <c:catAx>
        <c:axId val="58565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2303682198876338"/>
              <c:y val="0.851300365696965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567680"/>
        <c:crosses val="autoZero"/>
        <c:auto val="1"/>
        <c:lblAlgn val="ctr"/>
        <c:lblOffset val="100"/>
        <c:tickLblSkip val="1"/>
        <c:tickMarkSkip val="1"/>
      </c:catAx>
      <c:valAx>
        <c:axId val="58567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2365407241866652E-2"/>
              <c:y val="0.437928815383432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565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136921545284299"/>
          <c:y val="0.32742331894705629"/>
          <c:w val="0.97970160891692259"/>
          <c:h val="0.6425684446347972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UTX24/13</a:t>
            </a:r>
          </a:p>
        </c:rich>
      </c:tx>
      <c:layout>
        <c:manualLayout>
          <c:xMode val="edge"/>
          <c:yMode val="edge"/>
          <c:x val="0.43271757696954549"/>
          <c:y val="4.07055993000874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678100263852242"/>
          <c:y val="0.22388119032286274"/>
          <c:w val="0.44591029023746703"/>
          <c:h val="0.52103258838775335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DataResults!$E$18:$E$20</c:f>
              <c:numCache>
                <c:formatCode>General</c:formatCode>
                <c:ptCount val="3"/>
                <c:pt idx="0">
                  <c:v>30</c:v>
                </c:pt>
                <c:pt idx="1">
                  <c:v>21</c:v>
                </c:pt>
                <c:pt idx="2">
                  <c:v>9</c:v>
                </c:pt>
              </c:numCache>
            </c:numRef>
          </c:cat>
          <c:val>
            <c:numRef>
              <c:f>DataResults!$H$18:$H$20</c:f>
              <c:numCache>
                <c:formatCode>0.00</c:formatCode>
                <c:ptCount val="3"/>
                <c:pt idx="0">
                  <c:v>8.185053380782918</c:v>
                </c:pt>
                <c:pt idx="1">
                  <c:v>3.2028469750889679</c:v>
                </c:pt>
                <c:pt idx="2">
                  <c:v>5.3380782918149468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DataResults!$E$18:$E$20</c:f>
              <c:numCache>
                <c:formatCode>General</c:formatCode>
                <c:ptCount val="3"/>
                <c:pt idx="0">
                  <c:v>30</c:v>
                </c:pt>
                <c:pt idx="1">
                  <c:v>21</c:v>
                </c:pt>
                <c:pt idx="2">
                  <c:v>9</c:v>
                </c:pt>
              </c:numCache>
            </c:numRef>
          </c:cat>
          <c:val>
            <c:numRef>
              <c:f>DataResults!$I$18:$I$20</c:f>
              <c:numCache>
                <c:formatCode>0.00</c:formatCode>
                <c:ptCount val="3"/>
                <c:pt idx="0">
                  <c:v>1.2377343180327869</c:v>
                </c:pt>
                <c:pt idx="1">
                  <c:v>3.3333387933333336</c:v>
                </c:pt>
                <c:pt idx="2">
                  <c:v>0.13662574185792348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DataResults!$E$18:$E$20</c:f>
              <c:numCache>
                <c:formatCode>General</c:formatCode>
                <c:ptCount val="3"/>
                <c:pt idx="0">
                  <c:v>30</c:v>
                </c:pt>
                <c:pt idx="1">
                  <c:v>21</c:v>
                </c:pt>
                <c:pt idx="2">
                  <c:v>9</c:v>
                </c:pt>
              </c:numCache>
            </c:numRef>
          </c:cat>
          <c:val>
            <c:numRef>
              <c:f>DataResults!$J$18:$J$20</c:f>
              <c:numCache>
                <c:formatCode>0.00</c:formatCode>
                <c:ptCount val="3"/>
                <c:pt idx="0">
                  <c:v>0.9380645161290323</c:v>
                </c:pt>
                <c:pt idx="1">
                  <c:v>0.47322580645161294</c:v>
                </c:pt>
                <c:pt idx="2">
                  <c:v>0.53935483870967738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DataResults!$E$18:$E$20</c:f>
              <c:numCache>
                <c:formatCode>General</c:formatCode>
                <c:ptCount val="3"/>
                <c:pt idx="0">
                  <c:v>30</c:v>
                </c:pt>
                <c:pt idx="1">
                  <c:v>21</c:v>
                </c:pt>
                <c:pt idx="2">
                  <c:v>9</c:v>
                </c:pt>
              </c:numCache>
            </c:numRef>
          </c:cat>
          <c:val>
            <c:numRef>
              <c:f>DataResults!$K$18:$K$20</c:f>
              <c:numCache>
                <c:formatCode>0.00</c:formatCode>
                <c:ptCount val="3"/>
                <c:pt idx="0">
                  <c:v>2.0954914285714281</c:v>
                </c:pt>
                <c:pt idx="1">
                  <c:v>0.37176685714285712</c:v>
                </c:pt>
                <c:pt idx="2">
                  <c:v>0.85540799999999984</c:v>
                </c:pt>
              </c:numCache>
            </c:numRef>
          </c:val>
        </c:ser>
        <c:marker val="1"/>
        <c:axId val="67618304"/>
        <c:axId val="38883328"/>
      </c:lineChart>
      <c:catAx>
        <c:axId val="67618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2189976252968378"/>
              <c:y val="0.854818897637795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83328"/>
        <c:crosses val="autoZero"/>
        <c:auto val="1"/>
        <c:lblAlgn val="ctr"/>
        <c:lblOffset val="100"/>
        <c:tickLblSkip val="1"/>
        <c:tickMarkSkip val="1"/>
      </c:catAx>
      <c:valAx>
        <c:axId val="388833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2216389617964423E-2"/>
              <c:y val="0.4396211723534558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618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171492452332347"/>
          <c:y val="0.32971609798775153"/>
          <c:w val="0.97889180519101782"/>
          <c:h val="0.643149606299212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UTX22/16</a:t>
            </a:r>
          </a:p>
        </c:rich>
      </c:tx>
      <c:layout>
        <c:manualLayout>
          <c:xMode val="edge"/>
          <c:yMode val="edge"/>
          <c:x val="0.43120215513957855"/>
          <c:y val="4.07057209135165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616186514661325"/>
          <c:y val="0.22388119032286274"/>
          <c:w val="0.44697786678991425"/>
          <c:h val="0.52103258838775335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DataResults!$E$21:$E$23</c:f>
              <c:numCache>
                <c:formatCode>General</c:formatCode>
                <c:ptCount val="3"/>
                <c:pt idx="0">
                  <c:v>36</c:v>
                </c:pt>
                <c:pt idx="1">
                  <c:v>22</c:v>
                </c:pt>
                <c:pt idx="2">
                  <c:v>10</c:v>
                </c:pt>
              </c:numCache>
            </c:numRef>
          </c:cat>
          <c:val>
            <c:numRef>
              <c:f>DataResults!$H$21:$H$23</c:f>
              <c:numCache>
                <c:formatCode>0.00</c:formatCode>
                <c:ptCount val="3"/>
                <c:pt idx="0">
                  <c:v>6.04982206405694</c:v>
                </c:pt>
                <c:pt idx="1">
                  <c:v>1.7793594306049823</c:v>
                </c:pt>
                <c:pt idx="2">
                  <c:v>1.7793594306049823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DataResults!$E$21:$E$23</c:f>
              <c:numCache>
                <c:formatCode>General</c:formatCode>
                <c:ptCount val="3"/>
                <c:pt idx="0">
                  <c:v>36</c:v>
                </c:pt>
                <c:pt idx="1">
                  <c:v>22</c:v>
                </c:pt>
                <c:pt idx="2">
                  <c:v>10</c:v>
                </c:pt>
              </c:numCache>
            </c:numRef>
          </c:cat>
          <c:val>
            <c:numRef>
              <c:f>DataResults!$I$21:$I$23</c:f>
              <c:numCache>
                <c:formatCode>0.00</c:formatCode>
                <c:ptCount val="3"/>
                <c:pt idx="0">
                  <c:v>1.2896546563387978</c:v>
                </c:pt>
                <c:pt idx="1">
                  <c:v>0.33334061333333331</c:v>
                </c:pt>
                <c:pt idx="2">
                  <c:v>0.13117148098360654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DataResults!$E$21:$E$23</c:f>
              <c:numCache>
                <c:formatCode>General</c:formatCode>
                <c:ptCount val="3"/>
                <c:pt idx="0">
                  <c:v>36</c:v>
                </c:pt>
                <c:pt idx="1">
                  <c:v>22</c:v>
                </c:pt>
                <c:pt idx="2">
                  <c:v>10</c:v>
                </c:pt>
              </c:numCache>
            </c:numRef>
          </c:cat>
          <c:val>
            <c:numRef>
              <c:f>DataResults!$J$21:$J$23</c:f>
              <c:numCache>
                <c:formatCode>0.00</c:formatCode>
                <c:ptCount val="3"/>
                <c:pt idx="0">
                  <c:v>0.83645161290322589</c:v>
                </c:pt>
                <c:pt idx="1">
                  <c:v>0.38548387096774195</c:v>
                </c:pt>
                <c:pt idx="2">
                  <c:v>0.34419354838709681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DataResults!$E$21:$E$23</c:f>
              <c:numCache>
                <c:formatCode>General</c:formatCode>
                <c:ptCount val="3"/>
                <c:pt idx="0">
                  <c:v>36</c:v>
                </c:pt>
                <c:pt idx="1">
                  <c:v>22</c:v>
                </c:pt>
                <c:pt idx="2">
                  <c:v>10</c:v>
                </c:pt>
              </c:numCache>
            </c:numRef>
          </c:cat>
          <c:val>
            <c:numRef>
              <c:f>DataResults!$K$21:$K$23</c:f>
              <c:numCache>
                <c:formatCode>0.00</c:formatCode>
                <c:ptCount val="3"/>
                <c:pt idx="0">
                  <c:v>1.7469599999999998</c:v>
                </c:pt>
                <c:pt idx="1">
                  <c:v>0.67985142857142855</c:v>
                </c:pt>
                <c:pt idx="2">
                  <c:v>1.3975679999999997</c:v>
                </c:pt>
              </c:numCache>
            </c:numRef>
          </c:val>
        </c:ser>
        <c:marker val="1"/>
        <c:axId val="38918016"/>
        <c:axId val="38920576"/>
      </c:lineChart>
      <c:catAx>
        <c:axId val="38918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2340168560724103"/>
              <c:y val="0.854819267923459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576"/>
        <c:crosses val="autoZero"/>
        <c:auto val="1"/>
        <c:lblAlgn val="ctr"/>
        <c:lblOffset val="100"/>
        <c:tickLblSkip val="1"/>
        <c:tickMarkSkip val="1"/>
      </c:catAx>
      <c:valAx>
        <c:axId val="38920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2068435376976292E-2"/>
              <c:y val="0.4396214373618235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18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206185638404701"/>
          <c:y val="0.32971586020627092"/>
          <c:w val="0.97809264607095625"/>
          <c:h val="0.643149606299212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CBL13/29</a:t>
            </a:r>
          </a:p>
        </c:rich>
      </c:tx>
      <c:layout>
        <c:manualLayout>
          <c:xMode val="edge"/>
          <c:yMode val="edge"/>
          <c:x val="0.43120209973753282"/>
          <c:y val="4.048588967701351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193755456272787"/>
          <c:y val="0.22672064777327935"/>
          <c:w val="0.43120217737379962"/>
          <c:h val="0.51821862348178138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DataResults!$E$24:$E$26</c:f>
              <c:numCache>
                <c:formatCode>General</c:formatCode>
                <c:ptCount val="3"/>
                <c:pt idx="0">
                  <c:v>30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DataResults!$H$24:$H$26</c:f>
              <c:numCache>
                <c:formatCode>0.00</c:formatCode>
                <c:ptCount val="3"/>
                <c:pt idx="0">
                  <c:v>17.081850533807827</c:v>
                </c:pt>
                <c:pt idx="1">
                  <c:v>18.505338078291814</c:v>
                </c:pt>
                <c:pt idx="2">
                  <c:v>6.04982206405694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DataResults!$E$24:$E$26</c:f>
              <c:numCache>
                <c:formatCode>General</c:formatCode>
                <c:ptCount val="3"/>
                <c:pt idx="0">
                  <c:v>30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DataResults!$I$24:$I$26</c:f>
              <c:numCache>
                <c:formatCode>0.00</c:formatCode>
                <c:ptCount val="3"/>
                <c:pt idx="0">
                  <c:v>0.17490902797814212</c:v>
                </c:pt>
                <c:pt idx="1">
                  <c:v>12.274340174285713</c:v>
                </c:pt>
                <c:pt idx="2">
                  <c:v>1.4043769046994536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DataResults!$E$24:$E$26</c:f>
              <c:numCache>
                <c:formatCode>General</c:formatCode>
                <c:ptCount val="3"/>
                <c:pt idx="0">
                  <c:v>30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DataResults!$J$24:$J$26</c:f>
              <c:numCache>
                <c:formatCode>0.00</c:formatCode>
                <c:ptCount val="3"/>
                <c:pt idx="0">
                  <c:v>1.7241935483870967</c:v>
                </c:pt>
                <c:pt idx="1">
                  <c:v>1.7303225806451612</c:v>
                </c:pt>
                <c:pt idx="2">
                  <c:v>0.44838709677419353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DataResults!$E$24:$E$26</c:f>
              <c:numCache>
                <c:formatCode>General</c:formatCode>
                <c:ptCount val="3"/>
                <c:pt idx="0">
                  <c:v>30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DataResults!$K$24:$K$26</c:f>
              <c:numCache>
                <c:formatCode>0.00</c:formatCode>
                <c:ptCount val="3"/>
                <c:pt idx="0">
                  <c:v>1.9139108571428569</c:v>
                </c:pt>
                <c:pt idx="1">
                  <c:v>2.2521154285714284</c:v>
                </c:pt>
                <c:pt idx="2">
                  <c:v>0.34594971428571425</c:v>
                </c:pt>
              </c:numCache>
            </c:numRef>
          </c:val>
        </c:ser>
        <c:marker val="1"/>
        <c:axId val="95273728"/>
        <c:axId val="95276032"/>
      </c:lineChart>
      <c:catAx>
        <c:axId val="95273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3128940461389694"/>
              <c:y val="0.854250883928765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76032"/>
        <c:crosses val="autoZero"/>
        <c:auto val="1"/>
        <c:lblAlgn val="ctr"/>
        <c:lblOffset val="100"/>
        <c:tickLblSkip val="1"/>
        <c:tickMarkSkip val="1"/>
      </c:catAx>
      <c:valAx>
        <c:axId val="952760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2068517751070587E-2"/>
              <c:y val="0.4412954165853235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73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206188700096701"/>
          <c:y val="0.33198368798941458"/>
          <c:w val="0.97809283050145046"/>
          <c:h val="0.643724431140322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CBL13/29</a:t>
            </a:r>
          </a:p>
        </c:rich>
      </c:tx>
      <c:layout>
        <c:manualLayout>
          <c:xMode val="edge"/>
          <c:yMode val="edge"/>
          <c:x val="0.43231501574114256"/>
          <c:y val="4.02687318406186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126670180591876"/>
          <c:y val="0.22550453809006968"/>
          <c:w val="0.43493523972304809"/>
          <c:h val="0.5194658109574819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DataResults!$E$24:$E$26</c:f>
              <c:numCache>
                <c:formatCode>General</c:formatCode>
                <c:ptCount val="3"/>
                <c:pt idx="0">
                  <c:v>30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DataResults!$H$24:$H$26</c:f>
              <c:numCache>
                <c:formatCode>0.00</c:formatCode>
                <c:ptCount val="3"/>
                <c:pt idx="0">
                  <c:v>17.081850533807827</c:v>
                </c:pt>
                <c:pt idx="1">
                  <c:v>18.505338078291814</c:v>
                </c:pt>
                <c:pt idx="2">
                  <c:v>6.04982206405694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DataResults!$E$24:$E$26</c:f>
              <c:numCache>
                <c:formatCode>General</c:formatCode>
                <c:ptCount val="3"/>
                <c:pt idx="0">
                  <c:v>30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DataResults!$I$24:$I$26</c:f>
              <c:numCache>
                <c:formatCode>0.00</c:formatCode>
                <c:ptCount val="3"/>
                <c:pt idx="0">
                  <c:v>0.17490902797814212</c:v>
                </c:pt>
                <c:pt idx="1">
                  <c:v>12.274340174285713</c:v>
                </c:pt>
                <c:pt idx="2">
                  <c:v>1.4043769046994536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DataResults!$E$24:$E$26</c:f>
              <c:numCache>
                <c:formatCode>General</c:formatCode>
                <c:ptCount val="3"/>
                <c:pt idx="0">
                  <c:v>30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DataResults!$J$24:$J$26</c:f>
              <c:numCache>
                <c:formatCode>0.00</c:formatCode>
                <c:ptCount val="3"/>
                <c:pt idx="0">
                  <c:v>1.7241935483870967</c:v>
                </c:pt>
                <c:pt idx="1">
                  <c:v>1.7303225806451612</c:v>
                </c:pt>
                <c:pt idx="2">
                  <c:v>0.44838709677419353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DataResults!$E$24:$E$26</c:f>
              <c:numCache>
                <c:formatCode>General</c:formatCode>
                <c:ptCount val="3"/>
                <c:pt idx="0">
                  <c:v>30</c:v>
                </c:pt>
                <c:pt idx="1">
                  <c:v>20</c:v>
                </c:pt>
                <c:pt idx="2">
                  <c:v>8</c:v>
                </c:pt>
              </c:numCache>
            </c:numRef>
          </c:cat>
          <c:val>
            <c:numRef>
              <c:f>DataResults!$K$24:$K$26</c:f>
              <c:numCache>
                <c:formatCode>0.00</c:formatCode>
                <c:ptCount val="3"/>
                <c:pt idx="0">
                  <c:v>1.9139108571428569</c:v>
                </c:pt>
                <c:pt idx="1">
                  <c:v>2.2521154285714284</c:v>
                </c:pt>
                <c:pt idx="2">
                  <c:v>0.34594971428571425</c:v>
                </c:pt>
              </c:numCache>
            </c:numRef>
          </c:val>
        </c:ser>
        <c:marker val="1"/>
        <c:axId val="95323648"/>
        <c:axId val="95334400"/>
      </c:lineChart>
      <c:catAx>
        <c:axId val="95323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3275163439215771"/>
              <c:y val="0.853695818886836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34400"/>
        <c:crosses val="autoZero"/>
        <c:auto val="1"/>
        <c:lblAlgn val="ctr"/>
        <c:lblOffset val="100"/>
        <c:tickLblSkip val="1"/>
        <c:tickMarkSkip val="1"/>
      </c:catAx>
      <c:valAx>
        <c:axId val="95334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1921452731794352E-2"/>
              <c:y val="0.4389285289956039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23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502304337942008"/>
          <c:y val="0.33020316904831337"/>
          <c:w val="0.9799144398288796"/>
          <c:h val="0.64027175615393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CBL12/27</a:t>
            </a:r>
          </a:p>
        </c:rich>
      </c:tx>
      <c:layout>
        <c:manualLayout>
          <c:xMode val="edge"/>
          <c:yMode val="edge"/>
          <c:x val="0.43231507056382351"/>
          <c:y val="4.02684910287853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126670180591876"/>
          <c:y val="0.22550453809006968"/>
          <c:w val="0.43493523972304809"/>
          <c:h val="0.5194658109574819"/>
        </c:manualLayout>
      </c:layout>
      <c:lineChart>
        <c:grouping val="standard"/>
        <c:ser>
          <c:idx val="0"/>
          <c:order val="0"/>
          <c:tx>
            <c:strRef>
              <c:f>DataResults!$H$4</c:f>
              <c:strCache>
                <c:ptCount val="1"/>
                <c:pt idx="0">
                  <c:v>Silicate [S]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DataResults!$E$27:$E$29</c:f>
              <c:numCache>
                <c:formatCode>General</c:formatCode>
                <c:ptCount val="3"/>
                <c:pt idx="0">
                  <c:v>43</c:v>
                </c:pt>
                <c:pt idx="1">
                  <c:v>22</c:v>
                </c:pt>
                <c:pt idx="2">
                  <c:v>12</c:v>
                </c:pt>
              </c:numCache>
            </c:numRef>
          </c:cat>
          <c:val>
            <c:numRef>
              <c:f>DataResults!$H$27:$H$29</c:f>
              <c:numCache>
                <c:formatCode>0.00</c:formatCode>
                <c:ptCount val="3"/>
                <c:pt idx="0">
                  <c:v>11.032028469750889</c:v>
                </c:pt>
                <c:pt idx="1">
                  <c:v>5.6939501779359434</c:v>
                </c:pt>
                <c:pt idx="2">
                  <c:v>5.6939501779359434</c:v>
                </c:pt>
              </c:numCache>
            </c:numRef>
          </c:val>
        </c:ser>
        <c:ser>
          <c:idx val="1"/>
          <c:order val="1"/>
          <c:tx>
            <c:strRef>
              <c:f>DataResults!$I$4</c:f>
              <c:strCache>
                <c:ptCount val="1"/>
                <c:pt idx="0">
                  <c:v>Nitrite + Nitrate [N]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DataResults!$E$27:$E$29</c:f>
              <c:numCache>
                <c:formatCode>General</c:formatCode>
                <c:ptCount val="3"/>
                <c:pt idx="0">
                  <c:v>43</c:v>
                </c:pt>
                <c:pt idx="1">
                  <c:v>22</c:v>
                </c:pt>
                <c:pt idx="2">
                  <c:v>12</c:v>
                </c:pt>
              </c:numCache>
            </c:numRef>
          </c:cat>
          <c:val>
            <c:numRef>
              <c:f>DataResults!$I$27:$I$29</c:f>
              <c:numCache>
                <c:formatCode>0.00</c:formatCode>
                <c:ptCount val="3"/>
                <c:pt idx="0">
                  <c:v>1.4972864495628415</c:v>
                </c:pt>
                <c:pt idx="1">
                  <c:v>0.16394240622950818</c:v>
                </c:pt>
                <c:pt idx="2">
                  <c:v>0.15848772535519126</c:v>
                </c:pt>
              </c:numCache>
            </c:numRef>
          </c:val>
        </c:ser>
        <c:ser>
          <c:idx val="2"/>
          <c:order val="2"/>
          <c:tx>
            <c:strRef>
              <c:f>DataResults!$J$4</c:f>
              <c:strCache>
                <c:ptCount val="1"/>
                <c:pt idx="0">
                  <c:v>Phosphate [P]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DataResults!$E$27:$E$29</c:f>
              <c:numCache>
                <c:formatCode>General</c:formatCode>
                <c:ptCount val="3"/>
                <c:pt idx="0">
                  <c:v>43</c:v>
                </c:pt>
                <c:pt idx="1">
                  <c:v>22</c:v>
                </c:pt>
                <c:pt idx="2">
                  <c:v>12</c:v>
                </c:pt>
              </c:numCache>
            </c:numRef>
          </c:cat>
          <c:val>
            <c:numRef>
              <c:f>DataResults!$J$27:$J$29</c:f>
              <c:numCache>
                <c:formatCode>0.00</c:formatCode>
                <c:ptCount val="3"/>
                <c:pt idx="0">
                  <c:v>0.96096774193548384</c:v>
                </c:pt>
                <c:pt idx="1">
                  <c:v>0.52032258064516124</c:v>
                </c:pt>
                <c:pt idx="2">
                  <c:v>0.4541935483870968</c:v>
                </c:pt>
              </c:numCache>
            </c:numRef>
          </c:val>
        </c:ser>
        <c:ser>
          <c:idx val="3"/>
          <c:order val="3"/>
          <c:tx>
            <c:strRef>
              <c:f>DataResults!$K$4</c:f>
              <c:strCache>
                <c:ptCount val="1"/>
                <c:pt idx="0">
                  <c:v>NH4 [N]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DataResults!$E$27:$E$29</c:f>
              <c:numCache>
                <c:formatCode>General</c:formatCode>
                <c:ptCount val="3"/>
                <c:pt idx="0">
                  <c:v>43</c:v>
                </c:pt>
                <c:pt idx="1">
                  <c:v>22</c:v>
                </c:pt>
                <c:pt idx="2">
                  <c:v>12</c:v>
                </c:pt>
              </c:numCache>
            </c:numRef>
          </c:cat>
          <c:val>
            <c:numRef>
              <c:f>DataResults!$K$27:$K$29</c:f>
              <c:numCache>
                <c:formatCode>0.00</c:formatCode>
                <c:ptCount val="3"/>
                <c:pt idx="0">
                  <c:v>1.5864634285714283</c:v>
                </c:pt>
                <c:pt idx="1">
                  <c:v>0.4922468571428571</c:v>
                </c:pt>
                <c:pt idx="2">
                  <c:v>0.62993828571428567</c:v>
                </c:pt>
              </c:numCache>
            </c:numRef>
          </c:val>
        </c:ser>
        <c:marker val="1"/>
        <c:axId val="95388800"/>
        <c:axId val="95391104"/>
      </c:lineChart>
      <c:catAx>
        <c:axId val="95388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Depth (m)</a:t>
                </a:r>
              </a:p>
            </c:rich>
          </c:tx>
          <c:layout>
            <c:manualLayout>
              <c:xMode val="edge"/>
              <c:yMode val="edge"/>
              <c:x val="0.33275178299047697"/>
              <c:y val="0.8536956241125597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91104"/>
        <c:crosses val="autoZero"/>
        <c:auto val="1"/>
        <c:lblAlgn val="ctr"/>
        <c:lblOffset val="100"/>
        <c:tickLblSkip val="1"/>
        <c:tickMarkSkip val="1"/>
      </c:catAx>
      <c:valAx>
        <c:axId val="95391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uM</a:t>
                </a:r>
              </a:p>
            </c:rich>
          </c:tx>
          <c:layout>
            <c:manualLayout>
              <c:xMode val="edge"/>
              <c:yMode val="edge"/>
              <c:x val="4.1921369776421927E-2"/>
              <c:y val="0.43892861752936624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8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502301741078173"/>
          <c:y val="0.33020308936792736"/>
          <c:w val="0.97991452639100729"/>
          <c:h val="0.640271933221462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5</xdr:col>
      <xdr:colOff>542925</xdr:colOff>
      <xdr:row>14</xdr:row>
      <xdr:rowOff>0</xdr:rowOff>
    </xdr:to>
    <xdr:graphicFrame macro="">
      <xdr:nvGraphicFramePr>
        <xdr:cNvPr id="30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5</xdr:col>
      <xdr:colOff>523875</xdr:colOff>
      <xdr:row>28</xdr:row>
      <xdr:rowOff>152400</xdr:rowOff>
    </xdr:to>
    <xdr:graphicFrame macro="">
      <xdr:nvGraphicFramePr>
        <xdr:cNvPr id="30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5</xdr:col>
      <xdr:colOff>533400</xdr:colOff>
      <xdr:row>44</xdr:row>
      <xdr:rowOff>0</xdr:rowOff>
    </xdr:to>
    <xdr:graphicFrame macro="">
      <xdr:nvGraphicFramePr>
        <xdr:cNvPr id="30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85725</xdr:rowOff>
    </xdr:from>
    <xdr:to>
      <xdr:col>5</xdr:col>
      <xdr:colOff>542925</xdr:colOff>
      <xdr:row>58</xdr:row>
      <xdr:rowOff>95250</xdr:rowOff>
    </xdr:to>
    <xdr:graphicFrame macro="">
      <xdr:nvGraphicFramePr>
        <xdr:cNvPr id="309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600075</xdr:colOff>
      <xdr:row>0</xdr:row>
      <xdr:rowOff>38100</xdr:rowOff>
    </xdr:from>
    <xdr:to>
      <xdr:col>11</xdr:col>
      <xdr:colOff>542925</xdr:colOff>
      <xdr:row>14</xdr:row>
      <xdr:rowOff>57150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600075</xdr:colOff>
      <xdr:row>15</xdr:row>
      <xdr:rowOff>9525</xdr:rowOff>
    </xdr:from>
    <xdr:to>
      <xdr:col>11</xdr:col>
      <xdr:colOff>552450</xdr:colOff>
      <xdr:row>29</xdr:row>
      <xdr:rowOff>38100</xdr:rowOff>
    </xdr:to>
    <xdr:graphicFrame macro="">
      <xdr:nvGraphicFramePr>
        <xdr:cNvPr id="309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30</xdr:row>
      <xdr:rowOff>28575</xdr:rowOff>
    </xdr:from>
    <xdr:to>
      <xdr:col>11</xdr:col>
      <xdr:colOff>571500</xdr:colOff>
      <xdr:row>44</xdr:row>
      <xdr:rowOff>66675</xdr:rowOff>
    </xdr:to>
    <xdr:graphicFrame macro="">
      <xdr:nvGraphicFramePr>
        <xdr:cNvPr id="309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600075</xdr:colOff>
      <xdr:row>44</xdr:row>
      <xdr:rowOff>142875</xdr:rowOff>
    </xdr:from>
    <xdr:to>
      <xdr:col>11</xdr:col>
      <xdr:colOff>571500</xdr:colOff>
      <xdr:row>59</xdr:row>
      <xdr:rowOff>28575</xdr:rowOff>
    </xdr:to>
    <xdr:graphicFrame macro="">
      <xdr:nvGraphicFramePr>
        <xdr:cNvPr id="309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9525</xdr:colOff>
      <xdr:row>0</xdr:row>
      <xdr:rowOff>9525</xdr:rowOff>
    </xdr:from>
    <xdr:to>
      <xdr:col>17</xdr:col>
      <xdr:colOff>600075</xdr:colOff>
      <xdr:row>14</xdr:row>
      <xdr:rowOff>66675</xdr:rowOff>
    </xdr:to>
    <xdr:graphicFrame macro="">
      <xdr:nvGraphicFramePr>
        <xdr:cNvPr id="309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17</xdr:col>
      <xdr:colOff>600075</xdr:colOff>
      <xdr:row>29</xdr:row>
      <xdr:rowOff>28575</xdr:rowOff>
    </xdr:to>
    <xdr:graphicFrame macro="">
      <xdr:nvGraphicFramePr>
        <xdr:cNvPr id="309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0</xdr:colOff>
      <xdr:row>30</xdr:row>
      <xdr:rowOff>0</xdr:rowOff>
    </xdr:from>
    <xdr:to>
      <xdr:col>18</xdr:col>
      <xdr:colOff>28575</xdr:colOff>
      <xdr:row>44</xdr:row>
      <xdr:rowOff>66675</xdr:rowOff>
    </xdr:to>
    <xdr:graphicFrame macro="">
      <xdr:nvGraphicFramePr>
        <xdr:cNvPr id="309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28575</xdr:colOff>
      <xdr:row>44</xdr:row>
      <xdr:rowOff>152400</xdr:rowOff>
    </xdr:from>
    <xdr:to>
      <xdr:col>18</xdr:col>
      <xdr:colOff>57150</xdr:colOff>
      <xdr:row>59</xdr:row>
      <xdr:rowOff>0</xdr:rowOff>
    </xdr:to>
    <xdr:graphicFrame macro="">
      <xdr:nvGraphicFramePr>
        <xdr:cNvPr id="309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85725</xdr:colOff>
      <xdr:row>15</xdr:row>
      <xdr:rowOff>0</xdr:rowOff>
    </xdr:from>
    <xdr:to>
      <xdr:col>24</xdr:col>
      <xdr:colOff>9525</xdr:colOff>
      <xdr:row>29</xdr:row>
      <xdr:rowOff>38100</xdr:rowOff>
    </xdr:to>
    <xdr:graphicFrame macro="">
      <xdr:nvGraphicFramePr>
        <xdr:cNvPr id="310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142875</xdr:colOff>
      <xdr:row>30</xdr:row>
      <xdr:rowOff>9525</xdr:rowOff>
    </xdr:from>
    <xdr:to>
      <xdr:col>24</xdr:col>
      <xdr:colOff>19050</xdr:colOff>
      <xdr:row>44</xdr:row>
      <xdr:rowOff>38100</xdr:rowOff>
    </xdr:to>
    <xdr:graphicFrame macro="">
      <xdr:nvGraphicFramePr>
        <xdr:cNvPr id="310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4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E25" sqref="E25"/>
    </sheetView>
  </sheetViews>
  <sheetFormatPr defaultRowHeight="12.75"/>
  <cols>
    <col min="3" max="3" width="4" customWidth="1"/>
  </cols>
  <sheetData>
    <row r="1" spans="1:11">
      <c r="H1" s="1">
        <v>2.81E-2</v>
      </c>
      <c r="I1" s="1">
        <v>1.4E-2</v>
      </c>
      <c r="J1" s="1">
        <v>3.1E-2</v>
      </c>
      <c r="K1" s="1">
        <v>1.4E-2</v>
      </c>
    </row>
    <row r="2" spans="1:11">
      <c r="H2" s="2"/>
      <c r="I2" s="2"/>
      <c r="J2" s="2"/>
      <c r="K2" s="2"/>
    </row>
    <row r="3" spans="1:11">
      <c r="H3" s="2"/>
      <c r="I3" s="2"/>
      <c r="J3" s="2"/>
      <c r="K3" s="2"/>
    </row>
    <row r="4" spans="1:11" ht="38.25">
      <c r="H4" s="3" t="s">
        <v>95</v>
      </c>
      <c r="I4" s="3" t="s">
        <v>96</v>
      </c>
      <c r="J4" s="3" t="s">
        <v>97</v>
      </c>
      <c r="K4" s="3" t="s">
        <v>98</v>
      </c>
    </row>
    <row r="5" spans="1:11" s="5" customFormat="1">
      <c r="A5" s="5" t="s">
        <v>54</v>
      </c>
      <c r="B5" s="5" t="s">
        <v>0</v>
      </c>
      <c r="C5" s="5" t="s">
        <v>1</v>
      </c>
      <c r="D5" s="5" t="s">
        <v>2</v>
      </c>
      <c r="E5" s="5" t="s">
        <v>55</v>
      </c>
      <c r="F5" s="5" t="s">
        <v>56</v>
      </c>
      <c r="G5" s="5" t="s">
        <v>100</v>
      </c>
      <c r="H5" s="4" t="s">
        <v>99</v>
      </c>
      <c r="I5" s="4" t="s">
        <v>99</v>
      </c>
      <c r="J5" s="4" t="s">
        <v>99</v>
      </c>
      <c r="K5" s="4" t="s">
        <v>99</v>
      </c>
    </row>
    <row r="6" spans="1:11">
      <c r="A6" t="s">
        <v>57</v>
      </c>
      <c r="B6">
        <v>1</v>
      </c>
      <c r="C6">
        <v>1</v>
      </c>
      <c r="D6" t="s">
        <v>3</v>
      </c>
      <c r="E6">
        <v>35</v>
      </c>
      <c r="F6" t="s">
        <v>5</v>
      </c>
      <c r="G6" t="s">
        <v>101</v>
      </c>
      <c r="H6" s="2">
        <v>6.4056939501779357</v>
      </c>
      <c r="I6" s="2">
        <v>0.85794379726775938</v>
      </c>
      <c r="J6" s="2">
        <v>0.59580645161290324</v>
      </c>
      <c r="K6" s="2">
        <v>1.2069514285714282</v>
      </c>
    </row>
    <row r="7" spans="1:11">
      <c r="A7" t="s">
        <v>58</v>
      </c>
      <c r="B7">
        <v>1</v>
      </c>
      <c r="C7">
        <v>1</v>
      </c>
      <c r="D7" t="s">
        <v>3</v>
      </c>
      <c r="E7">
        <v>9</v>
      </c>
      <c r="F7" t="s">
        <v>40</v>
      </c>
      <c r="G7" t="s">
        <v>102</v>
      </c>
      <c r="H7" s="2">
        <v>7.4733096085409247</v>
      </c>
      <c r="I7" s="2">
        <v>5.3285785685714284</v>
      </c>
      <c r="J7" s="2">
        <v>0.51419354838709674</v>
      </c>
      <c r="K7" s="2">
        <v>0.40618971428571427</v>
      </c>
    </row>
    <row r="8" spans="1:11">
      <c r="A8" t="s">
        <v>59</v>
      </c>
      <c r="B8">
        <v>1</v>
      </c>
      <c r="C8">
        <v>1</v>
      </c>
      <c r="D8" t="s">
        <v>3</v>
      </c>
      <c r="E8">
        <v>2</v>
      </c>
      <c r="F8" t="s">
        <v>4</v>
      </c>
      <c r="G8" t="s">
        <v>103</v>
      </c>
      <c r="H8" s="2">
        <v>9.6085409252669045</v>
      </c>
      <c r="I8" s="2">
        <v>6.2107225457142858</v>
      </c>
      <c r="J8" s="2">
        <v>0.55516129032258066</v>
      </c>
      <c r="K8" s="2">
        <v>0.46642971428571423</v>
      </c>
    </row>
    <row r="9" spans="1:11">
      <c r="A9" t="s">
        <v>60</v>
      </c>
      <c r="B9">
        <v>3</v>
      </c>
      <c r="C9">
        <v>3</v>
      </c>
      <c r="D9" t="s">
        <v>6</v>
      </c>
      <c r="E9">
        <v>31</v>
      </c>
      <c r="F9" t="s">
        <v>8</v>
      </c>
      <c r="G9" t="s">
        <v>101</v>
      </c>
      <c r="H9" s="2">
        <v>4.6263345195729535</v>
      </c>
      <c r="I9" s="2">
        <v>2.9180362868852461</v>
      </c>
      <c r="J9" s="2">
        <v>0.47129032258064518</v>
      </c>
      <c r="K9" s="2">
        <v>0.7211588571428571</v>
      </c>
    </row>
    <row r="10" spans="1:11">
      <c r="A10" t="s">
        <v>61</v>
      </c>
      <c r="B10">
        <v>3</v>
      </c>
      <c r="C10">
        <v>3</v>
      </c>
      <c r="D10" t="s">
        <v>6</v>
      </c>
      <c r="E10">
        <v>19</v>
      </c>
      <c r="F10" t="s">
        <v>41</v>
      </c>
      <c r="G10" t="s">
        <v>102</v>
      </c>
      <c r="H10" s="2">
        <v>4.982206405693951</v>
      </c>
      <c r="I10" s="2">
        <v>4.5600043399999999</v>
      </c>
      <c r="J10" s="2">
        <v>0.53419354838709676</v>
      </c>
      <c r="K10" s="2">
        <v>0.67813028571428569</v>
      </c>
    </row>
    <row r="11" spans="1:11">
      <c r="A11" t="s">
        <v>62</v>
      </c>
      <c r="B11">
        <v>3</v>
      </c>
      <c r="C11">
        <v>3</v>
      </c>
      <c r="D11" t="s">
        <v>6</v>
      </c>
      <c r="E11">
        <v>5</v>
      </c>
      <c r="F11" t="s">
        <v>7</v>
      </c>
      <c r="G11" t="s">
        <v>103</v>
      </c>
      <c r="H11" s="2">
        <v>5.3380782918149468</v>
      </c>
      <c r="I11" s="2">
        <v>0.86885987901639339</v>
      </c>
      <c r="J11" s="2">
        <v>0.49387096774193551</v>
      </c>
      <c r="K11" s="2">
        <v>0.64628914285714278</v>
      </c>
    </row>
    <row r="12" spans="1:11">
      <c r="A12" t="s">
        <v>65</v>
      </c>
      <c r="B12">
        <v>6</v>
      </c>
      <c r="C12">
        <v>6</v>
      </c>
      <c r="D12" t="s">
        <v>9</v>
      </c>
      <c r="E12">
        <v>34</v>
      </c>
      <c r="F12" t="s">
        <v>11</v>
      </c>
      <c r="G12" t="s">
        <v>101</v>
      </c>
      <c r="H12" s="2">
        <v>7.117437722419929</v>
      </c>
      <c r="I12" s="2">
        <v>0.72132309540983597</v>
      </c>
      <c r="J12" s="2">
        <v>0.82516129032258057</v>
      </c>
      <c r="K12" s="2">
        <v>1.377774857142857</v>
      </c>
    </row>
    <row r="13" spans="1:11">
      <c r="A13" t="s">
        <v>64</v>
      </c>
      <c r="B13">
        <v>6</v>
      </c>
      <c r="C13">
        <v>6</v>
      </c>
      <c r="D13" t="s">
        <v>9</v>
      </c>
      <c r="E13">
        <v>20</v>
      </c>
      <c r="F13" t="s">
        <v>42</v>
      </c>
      <c r="G13" t="s">
        <v>102</v>
      </c>
      <c r="H13" s="2">
        <v>1.4234875444839858</v>
      </c>
      <c r="I13" s="2">
        <v>20.975718485714285</v>
      </c>
      <c r="J13" s="2">
        <v>0.37774193548387097</v>
      </c>
      <c r="K13" s="2">
        <v>0.42426171428571424</v>
      </c>
    </row>
    <row r="14" spans="1:11">
      <c r="A14" t="s">
        <v>63</v>
      </c>
      <c r="B14">
        <v>6</v>
      </c>
      <c r="C14">
        <v>6</v>
      </c>
      <c r="D14" t="s">
        <v>9</v>
      </c>
      <c r="E14">
        <v>5</v>
      </c>
      <c r="F14" t="s">
        <v>10</v>
      </c>
      <c r="G14" t="s">
        <v>103</v>
      </c>
      <c r="H14" s="2">
        <v>4.2704626334519569</v>
      </c>
      <c r="I14" s="2">
        <v>0.15301596448087429</v>
      </c>
      <c r="J14" s="2">
        <v>0.48290322580645162</v>
      </c>
      <c r="K14" s="2">
        <v>1.6307828571428571</v>
      </c>
    </row>
    <row r="15" spans="1:11">
      <c r="A15" t="s">
        <v>68</v>
      </c>
      <c r="B15">
        <v>10</v>
      </c>
      <c r="C15">
        <v>10</v>
      </c>
      <c r="D15" t="s">
        <v>12</v>
      </c>
      <c r="E15">
        <v>28</v>
      </c>
      <c r="F15" t="s">
        <v>14</v>
      </c>
      <c r="G15" t="s">
        <v>101</v>
      </c>
      <c r="H15" s="2">
        <v>3.2028469750889679</v>
      </c>
      <c r="I15" s="2">
        <v>5.3914471914285711</v>
      </c>
      <c r="J15" s="2">
        <v>1.0138709677419355</v>
      </c>
      <c r="K15" s="2">
        <v>2.3269851428571431</v>
      </c>
    </row>
    <row r="16" spans="1:11">
      <c r="A16" t="s">
        <v>67</v>
      </c>
      <c r="B16">
        <v>10</v>
      </c>
      <c r="C16">
        <v>10</v>
      </c>
      <c r="D16" t="s">
        <v>12</v>
      </c>
      <c r="E16">
        <v>23</v>
      </c>
      <c r="F16" t="s">
        <v>43</v>
      </c>
      <c r="G16" t="s">
        <v>102</v>
      </c>
      <c r="H16" s="2">
        <v>2.4911032028469755</v>
      </c>
      <c r="I16" s="2">
        <v>5.7275409499999999</v>
      </c>
      <c r="J16" s="2">
        <v>0.99064516129032265</v>
      </c>
      <c r="K16" s="2">
        <v>3.3755914285714281</v>
      </c>
    </row>
    <row r="17" spans="1:11">
      <c r="A17" t="s">
        <v>66</v>
      </c>
      <c r="B17">
        <v>10</v>
      </c>
      <c r="C17">
        <v>10</v>
      </c>
      <c r="D17" t="s">
        <v>12</v>
      </c>
      <c r="E17">
        <v>11</v>
      </c>
      <c r="F17" t="s">
        <v>13</v>
      </c>
      <c r="G17" t="s">
        <v>103</v>
      </c>
      <c r="H17" s="2">
        <v>2.1352313167259784</v>
      </c>
      <c r="I17" s="2">
        <v>0.32788467245901637</v>
      </c>
      <c r="J17" s="2">
        <v>0.31709677419354837</v>
      </c>
      <c r="K17" s="2">
        <v>0.87520114285714279</v>
      </c>
    </row>
    <row r="18" spans="1:11">
      <c r="A18" t="s">
        <v>71</v>
      </c>
      <c r="B18">
        <v>13</v>
      </c>
      <c r="C18">
        <v>13</v>
      </c>
      <c r="D18" t="s">
        <v>15</v>
      </c>
      <c r="E18">
        <v>30</v>
      </c>
      <c r="F18" t="s">
        <v>17</v>
      </c>
      <c r="G18" t="s">
        <v>101</v>
      </c>
      <c r="H18" s="2">
        <v>8.185053380782918</v>
      </c>
      <c r="I18" s="2">
        <v>1.2377343180327869</v>
      </c>
      <c r="J18" s="2">
        <v>0.9380645161290323</v>
      </c>
      <c r="K18" s="2">
        <v>2.0954914285714281</v>
      </c>
    </row>
    <row r="19" spans="1:11">
      <c r="A19" t="s">
        <v>70</v>
      </c>
      <c r="B19">
        <v>13</v>
      </c>
      <c r="C19">
        <v>13</v>
      </c>
      <c r="D19" t="s">
        <v>15</v>
      </c>
      <c r="E19">
        <v>21</v>
      </c>
      <c r="F19" t="s">
        <v>44</v>
      </c>
      <c r="G19" t="s">
        <v>102</v>
      </c>
      <c r="H19" s="2">
        <v>3.2028469750889679</v>
      </c>
      <c r="I19" s="2">
        <v>3.3333387933333336</v>
      </c>
      <c r="J19" s="2">
        <v>0.47322580645161294</v>
      </c>
      <c r="K19" s="2">
        <v>0.37176685714285712</v>
      </c>
    </row>
    <row r="20" spans="1:11">
      <c r="A20" t="s">
        <v>69</v>
      </c>
      <c r="B20">
        <v>13</v>
      </c>
      <c r="C20">
        <v>13</v>
      </c>
      <c r="D20" t="s">
        <v>15</v>
      </c>
      <c r="E20">
        <v>9</v>
      </c>
      <c r="F20" t="s">
        <v>16</v>
      </c>
      <c r="G20" t="s">
        <v>103</v>
      </c>
      <c r="H20" s="2">
        <v>5.3380782918149468</v>
      </c>
      <c r="I20" s="2">
        <v>0.13662574185792348</v>
      </c>
      <c r="J20" s="2">
        <v>0.53935483870967738</v>
      </c>
      <c r="K20" s="2">
        <v>0.85540799999999984</v>
      </c>
    </row>
    <row r="21" spans="1:11">
      <c r="A21" t="s">
        <v>74</v>
      </c>
      <c r="B21">
        <v>16</v>
      </c>
      <c r="C21">
        <v>16</v>
      </c>
      <c r="D21" t="s">
        <v>18</v>
      </c>
      <c r="E21">
        <v>36</v>
      </c>
      <c r="F21" t="s">
        <v>20</v>
      </c>
      <c r="G21" t="s">
        <v>101</v>
      </c>
      <c r="H21" s="2">
        <v>6.04982206405694</v>
      </c>
      <c r="I21" s="2">
        <v>1.2896546563387978</v>
      </c>
      <c r="J21" s="2">
        <v>0.83645161290322589</v>
      </c>
      <c r="K21" s="2">
        <v>1.7469599999999998</v>
      </c>
    </row>
    <row r="22" spans="1:11">
      <c r="A22" t="s">
        <v>73</v>
      </c>
      <c r="B22">
        <v>16</v>
      </c>
      <c r="C22">
        <v>16</v>
      </c>
      <c r="D22" t="s">
        <v>18</v>
      </c>
      <c r="E22">
        <v>22</v>
      </c>
      <c r="F22" t="s">
        <v>45</v>
      </c>
      <c r="G22" t="s">
        <v>102</v>
      </c>
      <c r="H22" s="2">
        <v>1.7793594306049823</v>
      </c>
      <c r="I22" s="2">
        <v>0.33334061333333331</v>
      </c>
      <c r="J22" s="2">
        <v>0.38548387096774195</v>
      </c>
      <c r="K22" s="2">
        <v>0.67985142857142855</v>
      </c>
    </row>
    <row r="23" spans="1:11">
      <c r="A23" t="s">
        <v>72</v>
      </c>
      <c r="B23">
        <v>16</v>
      </c>
      <c r="C23">
        <v>16</v>
      </c>
      <c r="D23" t="s">
        <v>18</v>
      </c>
      <c r="E23">
        <v>10</v>
      </c>
      <c r="F23" t="s">
        <v>19</v>
      </c>
      <c r="G23" t="s">
        <v>103</v>
      </c>
      <c r="H23" s="2">
        <v>1.7793594306049823</v>
      </c>
      <c r="I23" s="2">
        <v>0.13117148098360654</v>
      </c>
      <c r="J23" s="2">
        <v>0.34419354838709681</v>
      </c>
      <c r="K23" s="2">
        <v>1.3975679999999997</v>
      </c>
    </row>
    <row r="24" spans="1:11">
      <c r="A24" t="s">
        <v>83</v>
      </c>
      <c r="B24">
        <v>21</v>
      </c>
      <c r="C24">
        <v>29</v>
      </c>
      <c r="D24" t="s">
        <v>21</v>
      </c>
      <c r="E24">
        <v>30</v>
      </c>
      <c r="F24" t="s">
        <v>46</v>
      </c>
      <c r="G24" t="s">
        <v>101</v>
      </c>
      <c r="H24" s="2">
        <v>17.081850533807827</v>
      </c>
      <c r="I24" s="2">
        <v>0.17490902797814212</v>
      </c>
      <c r="J24" s="2">
        <v>1.7241935483870967</v>
      </c>
      <c r="K24" s="2">
        <v>1.9139108571428569</v>
      </c>
    </row>
    <row r="25" spans="1:11">
      <c r="A25" t="s">
        <v>82</v>
      </c>
      <c r="B25">
        <v>21</v>
      </c>
      <c r="C25">
        <v>29</v>
      </c>
      <c r="D25" t="s">
        <v>21</v>
      </c>
      <c r="E25">
        <v>20</v>
      </c>
      <c r="F25" t="s">
        <v>23</v>
      </c>
      <c r="G25" t="s">
        <v>102</v>
      </c>
      <c r="H25" s="2">
        <v>18.505338078291814</v>
      </c>
      <c r="I25" s="2">
        <v>12.274340174285713</v>
      </c>
      <c r="J25" s="2">
        <v>1.7303225806451612</v>
      </c>
      <c r="K25" s="2">
        <v>2.2521154285714284</v>
      </c>
    </row>
    <row r="26" spans="1:11">
      <c r="A26" t="s">
        <v>81</v>
      </c>
      <c r="B26">
        <v>21</v>
      </c>
      <c r="C26">
        <v>29</v>
      </c>
      <c r="D26" t="s">
        <v>21</v>
      </c>
      <c r="E26">
        <v>8</v>
      </c>
      <c r="F26" t="s">
        <v>22</v>
      </c>
      <c r="G26" t="s">
        <v>103</v>
      </c>
      <c r="H26" s="2">
        <v>6.04982206405694</v>
      </c>
      <c r="I26" s="2">
        <v>1.4043769046994536</v>
      </c>
      <c r="J26" s="2">
        <v>0.44838709677419353</v>
      </c>
      <c r="K26" s="2">
        <v>0.34594971428571425</v>
      </c>
    </row>
    <row r="27" spans="1:11">
      <c r="A27" t="s">
        <v>80</v>
      </c>
      <c r="B27">
        <v>24</v>
      </c>
      <c r="C27">
        <v>27</v>
      </c>
      <c r="D27" t="s">
        <v>24</v>
      </c>
      <c r="E27">
        <v>43</v>
      </c>
      <c r="F27" t="s">
        <v>53</v>
      </c>
      <c r="G27" t="s">
        <v>101</v>
      </c>
      <c r="H27" s="2">
        <v>11.032028469750889</v>
      </c>
      <c r="I27" s="2">
        <v>1.4972864495628415</v>
      </c>
      <c r="J27" s="2">
        <v>0.96096774193548384</v>
      </c>
      <c r="K27" s="2">
        <v>1.5864634285714283</v>
      </c>
    </row>
    <row r="28" spans="1:11">
      <c r="A28" t="s">
        <v>79</v>
      </c>
      <c r="B28">
        <v>24</v>
      </c>
      <c r="C28">
        <v>27</v>
      </c>
      <c r="D28" t="s">
        <v>24</v>
      </c>
      <c r="E28">
        <v>22</v>
      </c>
      <c r="F28" t="s">
        <v>52</v>
      </c>
      <c r="G28" t="s">
        <v>102</v>
      </c>
      <c r="H28" s="2">
        <v>5.6939501779359434</v>
      </c>
      <c r="I28" s="2">
        <v>0.16394240622950818</v>
      </c>
      <c r="J28" s="2">
        <v>0.52032258064516124</v>
      </c>
      <c r="K28" s="2">
        <v>0.4922468571428571</v>
      </c>
    </row>
    <row r="29" spans="1:11">
      <c r="A29" t="s">
        <v>78</v>
      </c>
      <c r="B29">
        <v>24</v>
      </c>
      <c r="C29">
        <v>27</v>
      </c>
      <c r="D29" t="s">
        <v>24</v>
      </c>
      <c r="E29">
        <v>12</v>
      </c>
      <c r="F29" t="s">
        <v>51</v>
      </c>
      <c r="G29" t="s">
        <v>103</v>
      </c>
      <c r="H29" s="2">
        <v>5.6939501779359434</v>
      </c>
      <c r="I29" s="2">
        <v>0.15848772535519126</v>
      </c>
      <c r="J29" s="2">
        <v>0.4541935483870968</v>
      </c>
      <c r="K29" s="2">
        <v>0.62993828571428567</v>
      </c>
    </row>
    <row r="30" spans="1:11">
      <c r="A30" t="s">
        <v>77</v>
      </c>
      <c r="B30">
        <v>28</v>
      </c>
      <c r="C30">
        <v>20</v>
      </c>
      <c r="D30" t="s">
        <v>25</v>
      </c>
      <c r="E30">
        <v>41</v>
      </c>
      <c r="F30" t="s">
        <v>27</v>
      </c>
      <c r="G30" t="s">
        <v>101</v>
      </c>
      <c r="H30" s="2">
        <v>9.252669039145907</v>
      </c>
      <c r="I30" s="2">
        <v>5.6386225285714282</v>
      </c>
      <c r="J30" s="2">
        <v>1.363225806451613</v>
      </c>
      <c r="K30" s="2">
        <v>2.1333565714285712</v>
      </c>
    </row>
    <row r="31" spans="1:11">
      <c r="A31" t="s">
        <v>76</v>
      </c>
      <c r="B31">
        <v>28</v>
      </c>
      <c r="C31">
        <v>20</v>
      </c>
      <c r="D31" t="s">
        <v>25</v>
      </c>
      <c r="E31">
        <v>21</v>
      </c>
      <c r="F31" t="s">
        <v>47</v>
      </c>
      <c r="G31" t="s">
        <v>102</v>
      </c>
      <c r="H31" s="2">
        <v>2.4911032028469755</v>
      </c>
      <c r="I31" s="2">
        <v>1.7595706815300547</v>
      </c>
      <c r="J31" s="2">
        <v>0.73580645161290326</v>
      </c>
      <c r="K31" s="2">
        <v>0.59723657142857134</v>
      </c>
    </row>
    <row r="32" spans="1:11">
      <c r="A32" t="s">
        <v>75</v>
      </c>
      <c r="B32">
        <v>28</v>
      </c>
      <c r="C32">
        <v>20</v>
      </c>
      <c r="D32" t="s">
        <v>25</v>
      </c>
      <c r="E32">
        <v>11</v>
      </c>
      <c r="F32" t="s">
        <v>26</v>
      </c>
      <c r="G32" t="s">
        <v>103</v>
      </c>
      <c r="H32" s="2">
        <v>2.8469750889679717</v>
      </c>
      <c r="I32" s="2">
        <v>0.13665150185792349</v>
      </c>
      <c r="J32" s="2">
        <v>0.30354838709677417</v>
      </c>
      <c r="K32" s="2">
        <v>1.403592</v>
      </c>
    </row>
    <row r="33" spans="1:11">
      <c r="A33" t="s">
        <v>88</v>
      </c>
      <c r="B33">
        <v>32</v>
      </c>
      <c r="C33">
        <v>37</v>
      </c>
      <c r="D33" t="s">
        <v>28</v>
      </c>
      <c r="E33">
        <v>43</v>
      </c>
      <c r="F33" t="s">
        <v>30</v>
      </c>
      <c r="G33" t="s">
        <v>101</v>
      </c>
      <c r="H33" s="2">
        <v>4.982206405693951</v>
      </c>
      <c r="I33" s="2">
        <v>1.273243783715847</v>
      </c>
      <c r="J33" s="2">
        <v>0.93709677419354842</v>
      </c>
      <c r="K33" s="2">
        <v>2.2538365714285713</v>
      </c>
    </row>
    <row r="34" spans="1:11">
      <c r="A34" t="s">
        <v>87</v>
      </c>
      <c r="B34">
        <v>32</v>
      </c>
      <c r="C34">
        <v>37</v>
      </c>
      <c r="D34" t="s">
        <v>28</v>
      </c>
      <c r="E34">
        <v>20</v>
      </c>
      <c r="F34" t="s">
        <v>48</v>
      </c>
      <c r="G34" t="s">
        <v>102</v>
      </c>
      <c r="H34" s="2">
        <v>3.5587188612099645</v>
      </c>
      <c r="I34" s="2">
        <v>0.97817021650273206</v>
      </c>
      <c r="J34" s="2">
        <v>0.73161290322580641</v>
      </c>
      <c r="K34" s="2">
        <v>1.1032525714285712</v>
      </c>
    </row>
    <row r="35" spans="1:11">
      <c r="A35" t="s">
        <v>86</v>
      </c>
      <c r="B35">
        <v>32</v>
      </c>
      <c r="C35">
        <v>37</v>
      </c>
      <c r="D35" t="s">
        <v>28</v>
      </c>
      <c r="E35">
        <v>10</v>
      </c>
      <c r="F35" t="s">
        <v>29</v>
      </c>
      <c r="G35" t="s">
        <v>103</v>
      </c>
      <c r="H35" s="2">
        <v>2.4911032028469755</v>
      </c>
      <c r="I35" s="2">
        <v>0.94537577125683059</v>
      </c>
      <c r="J35" s="2">
        <v>0.28935483870967743</v>
      </c>
      <c r="K35" s="2">
        <v>0.66436114285714276</v>
      </c>
    </row>
    <row r="36" spans="1:11">
      <c r="A36" t="s">
        <v>91</v>
      </c>
      <c r="B36">
        <v>35</v>
      </c>
      <c r="C36">
        <v>44</v>
      </c>
      <c r="D36" t="s">
        <v>31</v>
      </c>
      <c r="E36">
        <v>38</v>
      </c>
      <c r="F36" t="s">
        <v>33</v>
      </c>
      <c r="G36" t="s">
        <v>101</v>
      </c>
      <c r="H36" s="2">
        <v>10.320284697508896</v>
      </c>
      <c r="I36" s="2">
        <v>5.5450397599999999</v>
      </c>
      <c r="J36" s="2">
        <v>1.1180645161290323</v>
      </c>
      <c r="K36" s="2">
        <v>1.6118502857142856</v>
      </c>
    </row>
    <row r="37" spans="1:11">
      <c r="A37" t="s">
        <v>90</v>
      </c>
      <c r="B37">
        <v>35</v>
      </c>
      <c r="C37">
        <v>44</v>
      </c>
      <c r="D37" t="s">
        <v>31</v>
      </c>
      <c r="E37">
        <v>20</v>
      </c>
      <c r="F37" t="s">
        <v>49</v>
      </c>
      <c r="G37" t="s">
        <v>102</v>
      </c>
      <c r="H37" s="2">
        <v>2.8469750889679717</v>
      </c>
      <c r="I37" s="2">
        <v>0.16940534710382513</v>
      </c>
      <c r="J37" s="2">
        <v>0.29741935483870968</v>
      </c>
      <c r="K37" s="2">
        <v>0.51290057142857137</v>
      </c>
    </row>
    <row r="38" spans="1:11">
      <c r="A38" t="s">
        <v>89</v>
      </c>
      <c r="B38">
        <v>35</v>
      </c>
      <c r="C38">
        <v>44</v>
      </c>
      <c r="D38" t="s">
        <v>31</v>
      </c>
      <c r="E38">
        <v>10</v>
      </c>
      <c r="F38" t="s">
        <v>32</v>
      </c>
      <c r="G38" t="s">
        <v>103</v>
      </c>
      <c r="H38" s="2">
        <v>3.2028469750889679</v>
      </c>
      <c r="I38" s="2">
        <v>0.1531257244808743</v>
      </c>
      <c r="J38" s="2">
        <v>0.33129032258064517</v>
      </c>
      <c r="K38" s="2">
        <v>0.56453485714285701</v>
      </c>
    </row>
    <row r="39" spans="1:11">
      <c r="A39" t="s">
        <v>85</v>
      </c>
      <c r="B39">
        <v>38</v>
      </c>
      <c r="C39">
        <v>32</v>
      </c>
      <c r="D39" t="s">
        <v>34</v>
      </c>
      <c r="E39">
        <v>20</v>
      </c>
      <c r="F39" t="s">
        <v>36</v>
      </c>
      <c r="G39" t="s">
        <v>102</v>
      </c>
      <c r="H39" s="2">
        <v>6.7615658362989324</v>
      </c>
      <c r="I39" s="2">
        <v>0.95083325213114733</v>
      </c>
      <c r="J39" s="2">
        <v>0.52580645161290318</v>
      </c>
      <c r="K39" s="2">
        <v>0.47675657142857136</v>
      </c>
    </row>
    <row r="40" spans="1:11">
      <c r="A40" t="s">
        <v>84</v>
      </c>
      <c r="B40">
        <v>38</v>
      </c>
      <c r="C40">
        <v>32</v>
      </c>
      <c r="D40" t="s">
        <v>34</v>
      </c>
      <c r="E40">
        <v>10</v>
      </c>
      <c r="F40" t="s">
        <v>35</v>
      </c>
      <c r="G40" t="s">
        <v>103</v>
      </c>
      <c r="H40" s="2">
        <v>4.982206405693951</v>
      </c>
      <c r="I40" s="2">
        <v>9.836639573770492E-2</v>
      </c>
      <c r="J40" s="2">
        <v>0.29741935483870968</v>
      </c>
      <c r="K40" s="2">
        <v>0.4139348571428571</v>
      </c>
    </row>
    <row r="41" spans="1:11">
      <c r="A41" t="s">
        <v>94</v>
      </c>
      <c r="B41">
        <v>42</v>
      </c>
      <c r="C41">
        <v>46</v>
      </c>
      <c r="D41" t="s">
        <v>37</v>
      </c>
      <c r="E41">
        <v>24</v>
      </c>
      <c r="F41" t="s">
        <v>39</v>
      </c>
      <c r="G41" t="s">
        <v>101</v>
      </c>
      <c r="H41" s="2">
        <v>9.6085409252669045</v>
      </c>
      <c r="I41" s="2">
        <v>3.8415488846448089</v>
      </c>
      <c r="J41" s="2">
        <v>1.0777419354838709</v>
      </c>
      <c r="K41" s="2">
        <v>0.74654571428571426</v>
      </c>
    </row>
    <row r="42" spans="1:11">
      <c r="A42" t="s">
        <v>93</v>
      </c>
      <c r="B42">
        <v>42</v>
      </c>
      <c r="C42">
        <v>46</v>
      </c>
      <c r="D42" t="s">
        <v>37</v>
      </c>
      <c r="E42">
        <v>20</v>
      </c>
      <c r="F42" t="s">
        <v>50</v>
      </c>
      <c r="G42" t="s">
        <v>102</v>
      </c>
      <c r="H42" s="2">
        <v>5.6939501779359434</v>
      </c>
      <c r="I42" s="2">
        <v>0.14754560360655739</v>
      </c>
      <c r="J42" s="2">
        <v>0.48935483870967739</v>
      </c>
      <c r="K42" s="2">
        <v>0.37779085714285704</v>
      </c>
    </row>
    <row r="43" spans="1:11">
      <c r="A43" t="s">
        <v>92</v>
      </c>
      <c r="B43">
        <v>42</v>
      </c>
      <c r="C43">
        <v>46</v>
      </c>
      <c r="D43" t="s">
        <v>37</v>
      </c>
      <c r="E43">
        <v>8</v>
      </c>
      <c r="F43" t="s">
        <v>38</v>
      </c>
      <c r="G43" t="s">
        <v>103</v>
      </c>
      <c r="H43" s="2">
        <v>3.2028469750889679</v>
      </c>
      <c r="I43" s="2">
        <v>0.11476361836065575</v>
      </c>
      <c r="J43" s="2">
        <v>0.30290322580645163</v>
      </c>
      <c r="K43" s="2">
        <v>0.56023199999999995</v>
      </c>
    </row>
  </sheetData>
  <phoneticPr fontId="1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workbookViewId="0">
      <selection activeCell="Y37" sqref="Y37"/>
    </sheetView>
  </sheetViews>
  <sheetFormatPr defaultRowHeight="12.75"/>
  <sheetData/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DataResults</vt:lpstr>
      <vt:lpstr>ProfileCharts</vt:lpstr>
      <vt:lpstr>DataResults!Print_Titles</vt:lpstr>
    </vt:vector>
  </TitlesOfParts>
  <Company>CBL/UMCES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Guarinello</dc:creator>
  <cp:lastModifiedBy>Eric S. Hersh</cp:lastModifiedBy>
  <cp:lastPrinted>2010-03-04T16:18:42Z</cp:lastPrinted>
  <dcterms:created xsi:type="dcterms:W3CDTF">2009-09-03T18:55:36Z</dcterms:created>
  <dcterms:modified xsi:type="dcterms:W3CDTF">2010-06-10T16:41:26Z</dcterms:modified>
</cp:coreProperties>
</file>